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enox\Desktop\"/>
    </mc:Choice>
  </mc:AlternateContent>
  <bookViews>
    <workbookView xWindow="0" yWindow="0" windowWidth="20160" windowHeight="8460" firstSheet="8" activeTab="11"/>
  </bookViews>
  <sheets>
    <sheet name="ReadMe" sheetId="3" r:id="rId1"/>
    <sheet name="Data Table (Chart 1)" sheetId="1" r:id="rId2"/>
    <sheet name="Data Table (Chart 2)" sheetId="4" r:id="rId3"/>
    <sheet name="Data Table (Chart 3)" sheetId="7" r:id="rId4"/>
    <sheet name="Data Table (Chart 4)" sheetId="8" r:id="rId5"/>
    <sheet name="Data Table (Chart 5)" sheetId="9" r:id="rId6"/>
    <sheet name="Data Table (Chart 6)" sheetId="10" r:id="rId7"/>
    <sheet name="Data Table (Chart 7)" sheetId="11" r:id="rId8"/>
    <sheet name="Data Table (Chart 8)" sheetId="12" r:id="rId9"/>
    <sheet name="Data Table (Chart 9)" sheetId="13" r:id="rId10"/>
    <sheet name="Data Table (Table 3)" sheetId="14" r:id="rId11"/>
    <sheet name="Data Dictionary" sheetId="2" r:id="rId1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<sst xmlns="http://schemas.openxmlformats.org/spreadsheetml/2006/main" count="321" uniqueCount="99">
  <si>
    <t>CO2</t>
  </si>
  <si>
    <t>Units</t>
  </si>
  <si>
    <t>%</t>
  </si>
  <si>
    <t>Element</t>
  </si>
  <si>
    <t>Description</t>
  </si>
  <si>
    <t>This spreadsheet contains that data that was used in the following publication:</t>
  </si>
  <si>
    <t>The data in this file is organized with sheets organized by  Figure or Table  number.</t>
  </si>
  <si>
    <t>This work was done under the following Quality Assurance Project Plan:</t>
  </si>
  <si>
    <r>
      <t xml:space="preserve">Submitted and accepted for publication in </t>
    </r>
    <r>
      <rPr>
        <i/>
        <sz val="11"/>
        <color theme="1"/>
        <rFont val="Times New Roman"/>
        <family val="1"/>
      </rPr>
      <t>Energy Economics</t>
    </r>
  </si>
  <si>
    <r>
      <rPr>
        <b/>
        <sz val="11"/>
        <color theme="1"/>
        <rFont val="Times New Roman"/>
        <family val="1"/>
      </rPr>
      <t>Carol Lenox</t>
    </r>
    <r>
      <rPr>
        <sz val="11"/>
        <color theme="1"/>
        <rFont val="Times New Roman"/>
        <family val="1"/>
      </rPr>
      <t xml:space="preserve"> and P. Ozge Kaplan, Role of natural gas in meeting an electric sector emissions reduction strategy and effects on greenhouse gas emissions</t>
    </r>
  </si>
  <si>
    <t>All methods are explained within the paper.</t>
  </si>
  <si>
    <t>MARKAL/TIMES Modeling for Energy Technology Scenario Analysis</t>
  </si>
  <si>
    <t xml:space="preserve">Original approved in November 2002, recent updates approved March 2016 by Bob Wright </t>
  </si>
  <si>
    <t>2010</t>
  </si>
  <si>
    <t>2015</t>
  </si>
  <si>
    <t>2020</t>
  </si>
  <si>
    <t>2025</t>
  </si>
  <si>
    <t>REF</t>
  </si>
  <si>
    <t>HR</t>
  </si>
  <si>
    <t>LR</t>
  </si>
  <si>
    <t>U.S. Consumption of Natural Gas during each Time Horizon in Model</t>
  </si>
  <si>
    <t>PJ</t>
  </si>
  <si>
    <t>Case Name</t>
  </si>
  <si>
    <t>Case Description</t>
  </si>
  <si>
    <t>Reference Case</t>
  </si>
  <si>
    <t>High Resource Case</t>
  </si>
  <si>
    <t>Low Resource Case</t>
  </si>
  <si>
    <t>All cases are explained within the paper</t>
  </si>
  <si>
    <t>All work was done in house using the EPAUS9r database with the MARKAL model (see https://www.epa.gov/air-research/epaus9r-energy-systems-database-use-market-allocation-markal-model )</t>
  </si>
  <si>
    <t>System-wide CO2 Emissions</t>
  </si>
  <si>
    <t>Mt</t>
  </si>
  <si>
    <t>TPS</t>
  </si>
  <si>
    <t>TPS_HR</t>
  </si>
  <si>
    <t>TPS_LR</t>
  </si>
  <si>
    <t>Cumulate System-wide CO2 Emissions, % difference from Reference Case</t>
  </si>
  <si>
    <t>Reference Case with TPS</t>
  </si>
  <si>
    <t>High Resource Case with TPS</t>
  </si>
  <si>
    <t>Low Resource Case with TPS</t>
  </si>
  <si>
    <t>Coal</t>
  </si>
  <si>
    <t>Natural Gas</t>
  </si>
  <si>
    <t>Renewable</t>
  </si>
  <si>
    <t>Fuel Type</t>
  </si>
  <si>
    <t>Cumulative Fuel Use in ELC Production, PJ difference from Reference Case</t>
  </si>
  <si>
    <t>1% TPS2</t>
  </si>
  <si>
    <t>2% TPS2</t>
  </si>
  <si>
    <t>4% TPS2</t>
  </si>
  <si>
    <t>7% TPS2</t>
  </si>
  <si>
    <t>1% TPS2_HR</t>
  </si>
  <si>
    <t>2% TPS2_HR</t>
  </si>
  <si>
    <t>4% TPS2_HR</t>
  </si>
  <si>
    <t>7% TPS2_HR</t>
  </si>
  <si>
    <t>1% TPS2_LR</t>
  </si>
  <si>
    <t>2% TPS2_LR</t>
  </si>
  <si>
    <t>4% TPS2_LR</t>
  </si>
  <si>
    <t>7% TPS2_LR</t>
  </si>
  <si>
    <t>Reference case with TPS2 and 1% upstream emissions</t>
  </si>
  <si>
    <t>Reference case with TPS2 and 4% upstream emissions</t>
  </si>
  <si>
    <t>Reference case with TPS2 and 7% upstream emissions</t>
  </si>
  <si>
    <t>Reference case with TPS2 and 2.3% upstream emissions</t>
  </si>
  <si>
    <t>High Resource case with TPS2 and 1% upstream emissions</t>
  </si>
  <si>
    <t>High Resource case with TPS2 and 2.3% upstream emissions</t>
  </si>
  <si>
    <t>High Resource case with TPS2 and 4% upstream emissions</t>
  </si>
  <si>
    <t>High Resource case with TPS2 and 7% upstream emissions</t>
  </si>
  <si>
    <t>Low Resource case with TPS2 and 1% upstream emissions</t>
  </si>
  <si>
    <t>Low Resource case with TPS2 and 2.3% upstream emissions</t>
  </si>
  <si>
    <t>Low Resource case with TPS2 and 4% upstream emissions</t>
  </si>
  <si>
    <t>Low Resource case with TPS2 and 7% upstream emissions</t>
  </si>
  <si>
    <t>Cumulate Electricity Production, % difference from Reference Case</t>
  </si>
  <si>
    <t>Cumulate System-wide SO2 Emissions, % difference from Reference Case</t>
  </si>
  <si>
    <t>1% HR_TPS2_LoRNW</t>
  </si>
  <si>
    <t>2% HR_TPS2_LoRNW</t>
  </si>
  <si>
    <t>4% HR_TPS2_LoRNW</t>
  </si>
  <si>
    <t>7% HR_TPS2_LoRNW</t>
  </si>
  <si>
    <t>High Resource case with TPS2 and 1% upstream emissions, low renewables case</t>
  </si>
  <si>
    <t>High Resource case with TPS2 and 2.3% upstream emissions, low renewables case</t>
  </si>
  <si>
    <t>High Resource case with TPS2 and 4% upstream emissions, low renewables case</t>
  </si>
  <si>
    <t>High Resource case with TPS2 and 7% upstream emissions, low renewables case</t>
  </si>
  <si>
    <t>Natural Gas  Methane Leakage</t>
  </si>
  <si>
    <t>Scenarios</t>
  </si>
  <si>
    <t>GWP100</t>
  </si>
  <si>
    <t>GWP20</t>
  </si>
  <si>
    <t>TPS2</t>
  </si>
  <si>
    <t>TPS2_HR</t>
  </si>
  <si>
    <t>TPS2_LR</t>
  </si>
  <si>
    <t>Upstream Emissions</t>
  </si>
  <si>
    <t>HR - High Resource Case</t>
  </si>
  <si>
    <t>LR - Low Resource Case</t>
  </si>
  <si>
    <t>SO2</t>
  </si>
  <si>
    <t>Carbon dioxide emissions</t>
  </si>
  <si>
    <t>100 year Global Warming Potential</t>
  </si>
  <si>
    <t>20 year Global Warming Potential</t>
  </si>
  <si>
    <t>Sulfur Dioxide emissions</t>
  </si>
  <si>
    <t>million tons - unit for emissions</t>
  </si>
  <si>
    <t>petajoules - unit for fuel usage</t>
  </si>
  <si>
    <t>Methane emissions from natural gas extraction, production, and transport</t>
  </si>
  <si>
    <r>
      <t>Technology Performance Standard: established an average CO</t>
    </r>
    <r>
      <rPr>
        <vertAlign val="subscript"/>
        <sz val="11"/>
        <color theme="1"/>
        <rFont val="Calibri"/>
        <family val="2"/>
        <scheme val="minor"/>
      </rPr>
      <t>2</t>
    </r>
    <r>
      <rPr>
        <sz val="11"/>
        <color theme="1"/>
        <rFont val="Calibri"/>
        <family val="2"/>
        <scheme val="minor"/>
      </rPr>
      <t xml:space="preserve"> emissions rate standard (in kilotonnes per petajoule) across existing and new power generators</t>
    </r>
  </si>
  <si>
    <r>
      <t>Technology Performance Standard: same as the TPS case, but with the emissions portion of the standard based on the carbon dioxide and methane emissions, in CO</t>
    </r>
    <r>
      <rPr>
        <vertAlign val="subscript"/>
        <sz val="11"/>
        <color theme="1"/>
        <rFont val="Calibri"/>
        <family val="2"/>
        <scheme val="minor"/>
      </rPr>
      <t>2</t>
    </r>
    <r>
      <rPr>
        <sz val="11"/>
        <color theme="1"/>
        <rFont val="Calibri"/>
        <family val="2"/>
        <scheme val="minor"/>
      </rPr>
      <t>e, from resource extraction and production in addition to the CO</t>
    </r>
    <r>
      <rPr>
        <vertAlign val="subscript"/>
        <sz val="11"/>
        <color theme="1"/>
        <rFont val="Calibri"/>
        <family val="2"/>
        <scheme val="minor"/>
      </rPr>
      <t>2</t>
    </r>
    <r>
      <rPr>
        <sz val="11"/>
        <color theme="1"/>
        <rFont val="Calibri"/>
        <family val="2"/>
        <scheme val="minor"/>
      </rPr>
      <t xml:space="preserve"> from power sector fuel combustion</t>
    </r>
  </si>
  <si>
    <t xml:space="preserve">The natural gas supply curves for the high resource case was modeled in accordance with the AEO2014 high oil and gas resource case.  EIA assumed ultimate recovery from unconventional wells to be 50 percent higher, leading to lower overall prices for domestic natural gas.  </t>
  </si>
  <si>
    <t>The natural gas supply curves for the low resource case was modeled in accordance with the AEO2014 low oil and gas resource case. Estimated ultimate recovery is assumed to be 50 percent lower, leading to higher natural gas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</si>
</sst>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Calibri"/>
      <family val="2"/>
      <scheme val="minor"/>
    </font>
    <font>
      <b/>
      <sz val="11"/>
      <color theme="1"/>
      <name val="Calibri"/>
      <family val="2"/>
      <scheme val="minor"/>
    </font>
    <font>
      <sz val="12"/>
      <color theme="1"/>
      <name val="Calibri"/>
      <family val="2"/>
      <scheme val="minor"/>
    </font>
    <font>
      <sz val="12"/>
      <color theme="1"/>
      <name val="Times New Roman"/>
      <family val="1"/>
    </font>
    <font>
      <b/>
      <sz val="12"/>
      <color theme="1"/>
      <name val="Times New Roman"/>
      <family val="1"/>
    </font>
    <font>
      <sz val="11"/>
      <color theme="1"/>
      <name val="Times New Roman"/>
      <family val="1"/>
    </font>
    <font>
      <sz val="11"/>
      <color theme="1"/>
      <name val="Calibri"/>
      <family val="2"/>
      <scheme val="minor"/>
    </font>
    <font>
      <i/>
      <sz val="11"/>
      <color theme="1"/>
      <name val="Times New Roman"/>
      <family val="1"/>
    </font>
    <font>
      <b/>
      <sz val="11"/>
      <color theme="1"/>
      <name val="Times New Roman"/>
      <family val="1"/>
    </font>
    <font>
      <sz val="10"/>
      <name val="Arial"/>
      <family val="2"/>
    </font>
    <font>
      <b/>
      <sz val="10"/>
      <name val="Comic Sans MS"/>
      <family val="4"/>
    </font>
    <font>
      <vertAlign val="subscrip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6" fillId="0" borderId="0" applyFont="0" applyFill="0" applyBorder="0" applyAlignment="0" applyProtection="0"/>
    <xf numFmtId="0" fontId="9" fillId="0" borderId="0"/>
  </cellStyleXfs>
  <cellXfs count="46">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0" fontId="1" fillId="0" borderId="0" xfId="0" applyFont="1"/>
    <xf numFmtId="0" fontId="0" fillId="0" borderId="0" xfId="0" applyFont="1" applyAlignment="1">
      <alignment wrapText="1"/>
    </xf>
    <xf numFmtId="0" fontId="1" fillId="0" borderId="0" xfId="0" applyFont="1" applyAlignment="1">
      <alignment horizontal="center"/>
    </xf>
    <xf numFmtId="0" fontId="0" fillId="0" borderId="0" xfId="0"/>
    <xf numFmtId="0" fontId="5" fillId="0" borderId="0" xfId="0" applyFont="1"/>
    <xf numFmtId="0" fontId="4" fillId="0" borderId="0" xfId="0" applyFont="1" applyAlignment="1">
      <alignment vertical="center" wrapText="1"/>
    </xf>
    <xf numFmtId="0" fontId="5" fillId="0" borderId="0" xfId="0" applyFont="1" applyAlignment="1">
      <alignment vertical="center"/>
    </xf>
    <xf numFmtId="0" fontId="3" fillId="0" borderId="0" xfId="0" applyFont="1" applyAlignment="1">
      <alignment vertical="center" wrapText="1"/>
    </xf>
    <xf numFmtId="0" fontId="5" fillId="0" borderId="0" xfId="0" applyFont="1" applyAlignment="1">
      <alignment horizontal="left" vertical="center"/>
    </xf>
    <xf numFmtId="0" fontId="10" fillId="0" borderId="0" xfId="2" applyFont="1" applyAlignment="1" applyProtection="1">
      <alignment horizontal="right"/>
    </xf>
    <xf numFmtId="0" fontId="0" fillId="0" borderId="0" xfId="0" applyBorder="1"/>
    <xf numFmtId="164" fontId="0" fillId="0" borderId="0" xfId="0" applyNumberFormat="1" applyBorder="1"/>
    <xf numFmtId="0" fontId="1" fillId="0" borderId="0" xfId="0" applyFont="1" applyAlignment="1"/>
    <xf numFmtId="165" fontId="0" fillId="0" borderId="0" xfId="1" applyNumberFormat="1" applyFont="1" applyAlignment="1">
      <alignment horizontal="center"/>
    </xf>
    <xf numFmtId="0" fontId="0" fillId="0" borderId="0" xfId="0" applyFont="1" applyAlignment="1">
      <alignment horizontal="left"/>
    </xf>
    <xf numFmtId="1" fontId="0" fillId="0" borderId="0" xfId="0" applyNumberFormat="1" applyAlignment="1">
      <alignment horizontal="center"/>
    </xf>
    <xf numFmtId="10" fontId="0" fillId="0" borderId="0" xfId="1" applyNumberFormat="1" applyFont="1" applyAlignment="1">
      <alignment horizontal="center"/>
    </xf>
    <xf numFmtId="0" fontId="0" fillId="0" borderId="0" xfId="0" applyFont="1"/>
    <xf numFmtId="0" fontId="1" fillId="0" borderId="1" xfId="0" applyFont="1" applyBorder="1" applyAlignment="1">
      <alignment horizontal="center"/>
    </xf>
    <xf numFmtId="0" fontId="1" fillId="0" borderId="1" xfId="0" applyFont="1" applyBorder="1"/>
    <xf numFmtId="2" fontId="0" fillId="0" borderId="1" xfId="1" applyNumberFormat="1" applyFont="1" applyBorder="1" applyAlignment="1">
      <alignment horizontal="center"/>
    </xf>
    <xf numFmtId="2" fontId="0" fillId="2" borderId="1" xfId="1" applyNumberFormat="1" applyFont="1" applyFill="1" applyBorder="1" applyAlignment="1">
      <alignment horizontal="center"/>
    </xf>
    <xf numFmtId="2" fontId="2" fillId="0" borderId="1" xfId="1" applyNumberFormat="1" applyFont="1" applyBorder="1" applyAlignment="1">
      <alignment horizontal="center"/>
    </xf>
    <xf numFmtId="2" fontId="0" fillId="2" borderId="1" xfId="0" applyNumberFormat="1" applyFont="1" applyFill="1" applyBorder="1"/>
    <xf numFmtId="0" fontId="3" fillId="0" borderId="0" xfId="0" applyFont="1" applyAlignment="1">
      <alignment horizontal="left" vertical="center" wrapText="1"/>
    </xf>
    <xf numFmtId="0" fontId="1" fillId="0" borderId="0" xfId="0" applyFont="1" applyAlignment="1">
      <alignment horizontal="center"/>
    </xf>
    <xf numFmtId="0" fontId="1" fillId="0" borderId="0" xfId="0" applyFont="1" applyAlignment="1">
      <alignment horizontal="center" wrapText="1"/>
    </xf>
    <xf numFmtId="9" fontId="1" fillId="0" borderId="1" xfId="1"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165" fontId="1" fillId="0" borderId="1" xfId="1" applyNumberFormat="1" applyFont="1" applyBorder="1" applyAlignment="1">
      <alignment horizontal="center" vertical="center"/>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vertical="center"/>
    </xf>
  </cellXfs>
  <cellStyles count="3">
    <cellStyle name="Normal" xfId="0" builtinId="0"/>
    <cellStyle name="Normal 3" xfId="2"/>
    <cellStyle name="Percent" xfId="1" builtinId="5"/>
  </cellStyles>
  <dxfs count="2">
    <dxf>
      <font>
        <color auto="1"/>
      </font>
      <fill>
        <patternFill>
          <bgColor theme="0" tint="-0.14996795556505021"/>
        </patternFill>
      </fill>
    </dxf>
    <dxf>
      <font>
        <b/>
        <i/>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9" sqref="A9"/>
    </sheetView>
  </sheetViews>
  <sheetFormatPr defaultRowHeight="14.4" x14ac:dyDescent="0.3"/>
  <cols>
    <col min="1" max="1" width="73.33203125" customWidth="1"/>
  </cols>
  <sheetData>
    <row r="1" spans="1:9" x14ac:dyDescent="0.3">
      <c r="A1" s="10" t="s">
        <v>5</v>
      </c>
      <c r="B1" s="9"/>
      <c r="C1" s="9"/>
      <c r="D1" s="9"/>
      <c r="E1" s="9"/>
      <c r="F1" s="9"/>
      <c r="G1" s="9"/>
      <c r="H1" s="9"/>
      <c r="I1" s="9"/>
    </row>
    <row r="2" spans="1:9" ht="15.6" customHeight="1" x14ac:dyDescent="0.3">
      <c r="A2" s="12" t="s">
        <v>9</v>
      </c>
      <c r="B2" s="11"/>
      <c r="C2" s="11"/>
      <c r="D2" s="11"/>
      <c r="E2" s="11"/>
      <c r="F2" s="11"/>
      <c r="G2" s="11"/>
      <c r="H2" s="11"/>
      <c r="I2" s="11"/>
    </row>
    <row r="3" spans="1:9" s="9" customFormat="1" ht="15.6" customHeight="1" x14ac:dyDescent="0.3">
      <c r="A3" s="12" t="s">
        <v>8</v>
      </c>
      <c r="B3" s="11"/>
      <c r="C3" s="11"/>
      <c r="D3" s="11"/>
      <c r="E3" s="11"/>
      <c r="F3" s="11"/>
      <c r="G3" s="11"/>
      <c r="H3" s="11"/>
      <c r="I3" s="11"/>
    </row>
    <row r="4" spans="1:9" s="9" customFormat="1" ht="15.6" customHeight="1" x14ac:dyDescent="0.3">
      <c r="A4" s="12"/>
      <c r="B4" s="11"/>
      <c r="C4" s="11"/>
      <c r="D4" s="11"/>
      <c r="E4" s="11"/>
      <c r="F4" s="11"/>
      <c r="G4" s="11"/>
      <c r="H4" s="11"/>
      <c r="I4" s="11"/>
    </row>
    <row r="5" spans="1:9" x14ac:dyDescent="0.3">
      <c r="A5" s="10" t="s">
        <v>6</v>
      </c>
      <c r="B5" s="9"/>
      <c r="C5" s="9"/>
      <c r="D5" s="9"/>
      <c r="E5" s="9"/>
      <c r="F5" s="9"/>
      <c r="G5" s="9"/>
      <c r="H5" s="9"/>
      <c r="I5" s="9"/>
    </row>
    <row r="6" spans="1:9" s="9" customFormat="1" x14ac:dyDescent="0.3">
      <c r="A6" s="10" t="s">
        <v>28</v>
      </c>
    </row>
    <row r="7" spans="1:9" x14ac:dyDescent="0.3">
      <c r="A7" s="10" t="s">
        <v>10</v>
      </c>
      <c r="B7" s="9"/>
      <c r="C7" s="9"/>
      <c r="D7" s="9"/>
      <c r="E7" s="9"/>
      <c r="F7" s="9"/>
      <c r="G7" s="9"/>
      <c r="H7" s="9"/>
      <c r="I7" s="9"/>
    </row>
    <row r="8" spans="1:9" x14ac:dyDescent="0.3">
      <c r="A8" s="12" t="s">
        <v>27</v>
      </c>
    </row>
    <row r="9" spans="1:9" ht="15.6" customHeight="1" x14ac:dyDescent="0.3"/>
    <row r="10" spans="1:9" x14ac:dyDescent="0.3">
      <c r="A10" s="10" t="s">
        <v>7</v>
      </c>
      <c r="B10" s="9"/>
      <c r="C10" s="9"/>
      <c r="D10" s="9"/>
      <c r="E10" s="9"/>
      <c r="F10" s="9"/>
      <c r="G10" s="9"/>
      <c r="H10" s="9"/>
      <c r="I10" s="9"/>
    </row>
    <row r="11" spans="1:9" ht="15.6" customHeight="1" x14ac:dyDescent="0.3">
      <c r="A11" s="14" t="s">
        <v>11</v>
      </c>
      <c r="B11" s="13"/>
      <c r="C11" s="13"/>
      <c r="D11" s="13"/>
      <c r="E11" s="13"/>
      <c r="F11" s="13"/>
      <c r="G11" s="13"/>
      <c r="H11" s="13"/>
      <c r="I11" s="13"/>
    </row>
    <row r="12" spans="1:9" ht="15.6" x14ac:dyDescent="0.3">
      <c r="A12" s="30" t="s">
        <v>12</v>
      </c>
      <c r="B12" s="30"/>
      <c r="C12" s="30"/>
      <c r="D12" s="30"/>
      <c r="E12" s="30"/>
      <c r="F12" s="30"/>
      <c r="G12" s="30"/>
      <c r="H12" s="30"/>
      <c r="I12" s="30"/>
    </row>
  </sheetData>
  <mergeCells count="1">
    <mergeCell ref="A12:I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15" sqref="B15"/>
    </sheetView>
  </sheetViews>
  <sheetFormatPr defaultRowHeight="14.4" x14ac:dyDescent="0.3"/>
  <cols>
    <col min="1" max="1" width="18.5546875" bestFit="1" customWidth="1"/>
    <col min="2" max="2" width="68.6640625" bestFit="1" customWidth="1"/>
    <col min="4" max="6" width="10.77734375" customWidth="1"/>
    <col min="12" max="12" width="18.5546875" bestFit="1" customWidth="1"/>
  </cols>
  <sheetData>
    <row r="1" spans="1:6" ht="43.2" customHeight="1" x14ac:dyDescent="0.3">
      <c r="A1" s="8" t="s">
        <v>22</v>
      </c>
      <c r="B1" s="8" t="s">
        <v>23</v>
      </c>
      <c r="C1" s="8" t="s">
        <v>1</v>
      </c>
      <c r="D1" s="32" t="s">
        <v>42</v>
      </c>
      <c r="E1" s="32"/>
      <c r="F1" s="32"/>
    </row>
    <row r="2" spans="1:6" x14ac:dyDescent="0.3">
      <c r="A2" s="20" t="s">
        <v>41</v>
      </c>
      <c r="B2" s="8"/>
      <c r="C2" s="9"/>
      <c r="D2" s="8" t="s">
        <v>38</v>
      </c>
      <c r="E2" s="8" t="s">
        <v>39</v>
      </c>
      <c r="F2" s="8" t="s">
        <v>40</v>
      </c>
    </row>
    <row r="3" spans="1:6" x14ac:dyDescent="0.3">
      <c r="A3" s="9" t="s">
        <v>47</v>
      </c>
      <c r="B3" s="9" t="s">
        <v>59</v>
      </c>
      <c r="C3" s="1" t="s">
        <v>21</v>
      </c>
      <c r="D3" s="21">
        <v>-9776.0400000000227</v>
      </c>
      <c r="E3" s="21">
        <v>11932.54</v>
      </c>
      <c r="F3" s="21">
        <v>121.89999999999782</v>
      </c>
    </row>
    <row r="4" spans="1:6" x14ac:dyDescent="0.3">
      <c r="A4" s="9" t="s">
        <v>48</v>
      </c>
      <c r="B4" s="9" t="s">
        <v>60</v>
      </c>
      <c r="C4" s="1" t="s">
        <v>21</v>
      </c>
      <c r="D4" s="21">
        <v>-10772.930000000015</v>
      </c>
      <c r="E4" s="21">
        <v>13016.219999999994</v>
      </c>
      <c r="F4" s="21">
        <v>148.63999999999942</v>
      </c>
    </row>
    <row r="5" spans="1:6" x14ac:dyDescent="0.3">
      <c r="A5" s="9" t="s">
        <v>49</v>
      </c>
      <c r="B5" s="9" t="s">
        <v>61</v>
      </c>
      <c r="C5" s="1" t="s">
        <v>21</v>
      </c>
      <c r="D5" s="21">
        <v>-12793.850000000006</v>
      </c>
      <c r="E5" s="21">
        <v>15112.090000000004</v>
      </c>
      <c r="F5" s="21">
        <v>217.2400000000016</v>
      </c>
    </row>
    <row r="6" spans="1:6" x14ac:dyDescent="0.3">
      <c r="A6" s="9" t="s">
        <v>50</v>
      </c>
      <c r="B6" s="9" t="s">
        <v>62</v>
      </c>
      <c r="C6" s="1" t="s">
        <v>21</v>
      </c>
      <c r="D6" s="21">
        <v>-18130.530000000006</v>
      </c>
      <c r="E6" s="21">
        <v>20178.75</v>
      </c>
      <c r="F6" s="21">
        <v>779.13000000000466</v>
      </c>
    </row>
    <row r="7" spans="1:6" x14ac:dyDescent="0.3">
      <c r="A7" s="9" t="s">
        <v>69</v>
      </c>
      <c r="B7" s="9" t="s">
        <v>73</v>
      </c>
      <c r="C7" s="1" t="s">
        <v>21</v>
      </c>
      <c r="D7" s="21">
        <v>-10020.900000000009</v>
      </c>
      <c r="E7" s="21">
        <v>16201.629999999997</v>
      </c>
      <c r="F7" s="21">
        <v>-3224.8799999999974</v>
      </c>
    </row>
    <row r="8" spans="1:6" x14ac:dyDescent="0.3">
      <c r="A8" s="9" t="s">
        <v>70</v>
      </c>
      <c r="B8" s="9" t="s">
        <v>74</v>
      </c>
      <c r="C8" s="1" t="s">
        <v>21</v>
      </c>
      <c r="D8" s="21">
        <v>-11473.070000000007</v>
      </c>
      <c r="E8" s="21">
        <v>17704.819999999992</v>
      </c>
      <c r="F8" s="21">
        <v>-3152.6500000000015</v>
      </c>
    </row>
    <row r="9" spans="1:6" x14ac:dyDescent="0.3">
      <c r="A9" s="9" t="s">
        <v>71</v>
      </c>
      <c r="B9" s="9" t="s">
        <v>75</v>
      </c>
      <c r="C9" s="1" t="s">
        <v>21</v>
      </c>
      <c r="D9" s="21">
        <v>-14111.590000000011</v>
      </c>
      <c r="E9" s="21">
        <v>20494.899999999994</v>
      </c>
      <c r="F9" s="21">
        <v>-2954.239999999998</v>
      </c>
    </row>
    <row r="10" spans="1:6" x14ac:dyDescent="0.3">
      <c r="A10" s="9" t="s">
        <v>72</v>
      </c>
      <c r="B10" s="9" t="s">
        <v>76</v>
      </c>
      <c r="C10" s="1" t="s">
        <v>21</v>
      </c>
      <c r="D10" s="21">
        <v>-20239.320000000014</v>
      </c>
      <c r="E10" s="21">
        <v>25357.239999999998</v>
      </c>
      <c r="F10" s="21">
        <v>-1862.2700000000041</v>
      </c>
    </row>
    <row r="11" spans="1:6" x14ac:dyDescent="0.3">
      <c r="A11" s="9"/>
      <c r="B11" s="9"/>
      <c r="C11" s="1"/>
    </row>
    <row r="12" spans="1:6" x14ac:dyDescent="0.3">
      <c r="A12" s="9"/>
      <c r="B12" s="9"/>
    </row>
    <row r="13" spans="1:6" x14ac:dyDescent="0.3">
      <c r="A13" s="9"/>
      <c r="B13" s="9"/>
    </row>
    <row r="14" spans="1:6" x14ac:dyDescent="0.3">
      <c r="A14" s="9"/>
      <c r="B14" s="9"/>
    </row>
    <row r="15" spans="1:6" x14ac:dyDescent="0.3">
      <c r="A15" s="9"/>
      <c r="B15" s="9"/>
    </row>
    <row r="16" spans="1:6" x14ac:dyDescent="0.3">
      <c r="A16" s="9"/>
      <c r="B16" s="9"/>
    </row>
  </sheetData>
  <mergeCells count="1">
    <mergeCell ref="D1:F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K26" sqref="K26"/>
    </sheetView>
  </sheetViews>
  <sheetFormatPr defaultRowHeight="14.4" x14ac:dyDescent="0.3"/>
  <sheetData>
    <row r="1" spans="1:9" x14ac:dyDescent="0.3">
      <c r="A1" s="34" t="s">
        <v>77</v>
      </c>
      <c r="B1" s="37" t="s">
        <v>78</v>
      </c>
      <c r="C1" s="40" t="s">
        <v>79</v>
      </c>
      <c r="D1" s="40"/>
      <c r="E1" s="40"/>
      <c r="F1" s="23"/>
      <c r="G1" s="40" t="s">
        <v>80</v>
      </c>
      <c r="H1" s="40"/>
      <c r="I1" s="40"/>
    </row>
    <row r="2" spans="1:9" x14ac:dyDescent="0.3">
      <c r="A2" s="35"/>
      <c r="B2" s="38"/>
      <c r="C2" s="40"/>
      <c r="D2" s="40"/>
      <c r="E2" s="40"/>
      <c r="F2" s="6"/>
      <c r="G2" s="40"/>
      <c r="H2" s="40"/>
      <c r="I2" s="40"/>
    </row>
    <row r="3" spans="1:9" x14ac:dyDescent="0.3">
      <c r="A3" s="36"/>
      <c r="B3" s="39"/>
      <c r="C3" s="24">
        <v>2025</v>
      </c>
      <c r="D3" s="24">
        <v>2035</v>
      </c>
      <c r="E3" s="24">
        <v>2050</v>
      </c>
      <c r="F3" s="8"/>
      <c r="G3" s="24">
        <v>2025</v>
      </c>
      <c r="H3" s="24">
        <v>2035</v>
      </c>
      <c r="I3" s="24">
        <v>2050</v>
      </c>
    </row>
    <row r="4" spans="1:9" x14ac:dyDescent="0.3">
      <c r="A4" s="33">
        <v>0.01</v>
      </c>
      <c r="B4" s="25" t="s">
        <v>31</v>
      </c>
      <c r="C4" s="26">
        <v>-1.6703997193338191</v>
      </c>
      <c r="D4" s="26">
        <v>-1.7474896275224507</v>
      </c>
      <c r="E4" s="26">
        <v>-2.7415614277180107</v>
      </c>
      <c r="F4" s="27"/>
      <c r="G4" s="26">
        <v>-1.4425499576323775</v>
      </c>
      <c r="H4" s="26">
        <v>-1.5335654356891839</v>
      </c>
      <c r="I4" s="26">
        <v>-2.4407629934605155</v>
      </c>
    </row>
    <row r="5" spans="1:9" x14ac:dyDescent="0.3">
      <c r="A5" s="33"/>
      <c r="B5" s="25" t="s">
        <v>81</v>
      </c>
      <c r="C5" s="26">
        <v>-1.7221019666063351</v>
      </c>
      <c r="D5" s="26">
        <v>-1.8344641652233251</v>
      </c>
      <c r="E5" s="26">
        <v>-2.9650948369247438</v>
      </c>
      <c r="F5" s="27"/>
      <c r="G5" s="26">
        <v>-1.4514843887062561</v>
      </c>
      <c r="H5" s="26">
        <v>-1.573429307028025</v>
      </c>
      <c r="I5" s="26">
        <v>-2.5834510229577168</v>
      </c>
    </row>
    <row r="6" spans="1:9" x14ac:dyDescent="0.3">
      <c r="A6" s="33"/>
      <c r="B6" s="25" t="s">
        <v>18</v>
      </c>
      <c r="C6" s="26">
        <v>-1.8295444789295849</v>
      </c>
      <c r="D6" s="26">
        <v>-2.7766697554832644</v>
      </c>
      <c r="E6" s="26">
        <v>-0.88101505663711921</v>
      </c>
      <c r="F6" s="27"/>
      <c r="G6" s="26">
        <v>-1.1723288496404254</v>
      </c>
      <c r="H6" s="26">
        <v>-1.8618681821319114</v>
      </c>
      <c r="I6" s="26">
        <v>0.15869869068147427</v>
      </c>
    </row>
    <row r="7" spans="1:9" x14ac:dyDescent="0.3">
      <c r="A7" s="33"/>
      <c r="B7" s="25" t="s">
        <v>32</v>
      </c>
      <c r="C7" s="26">
        <v>-1.8295444789295849</v>
      </c>
      <c r="D7" s="26">
        <v>-2.7766697554832644</v>
      </c>
      <c r="E7" s="26">
        <v>-0.88101505663711921</v>
      </c>
      <c r="F7" s="27"/>
      <c r="G7" s="26">
        <v>-1.1723288496404254</v>
      </c>
      <c r="H7" s="26">
        <v>-1.8618681821319114</v>
      </c>
      <c r="I7" s="26">
        <v>0.15869869068147427</v>
      </c>
    </row>
    <row r="8" spans="1:9" x14ac:dyDescent="0.3">
      <c r="A8" s="33"/>
      <c r="B8" s="25" t="s">
        <v>82</v>
      </c>
      <c r="C8" s="26">
        <v>-1.8481611870449814</v>
      </c>
      <c r="D8" s="26">
        <v>-2.9351827273936419</v>
      </c>
      <c r="E8" s="26">
        <v>-1.0246507079048426</v>
      </c>
      <c r="F8" s="27"/>
      <c r="G8" s="26">
        <v>-1.1487087632801292</v>
      </c>
      <c r="H8" s="26">
        <v>-1.948859529614362</v>
      </c>
      <c r="I8" s="26">
        <v>9.7166039419349745E-2</v>
      </c>
    </row>
    <row r="9" spans="1:9" x14ac:dyDescent="0.3">
      <c r="A9" s="33"/>
      <c r="B9" s="25" t="s">
        <v>19</v>
      </c>
      <c r="C9" s="26">
        <v>0.86833115145971662</v>
      </c>
      <c r="D9" s="26">
        <v>0.27385827094110998</v>
      </c>
      <c r="E9" s="26">
        <v>-0.74438814836563028</v>
      </c>
      <c r="F9" s="27"/>
      <c r="G9" s="26">
        <v>0.35375012805551614</v>
      </c>
      <c r="H9" s="26">
        <v>-0.32097884446417202</v>
      </c>
      <c r="I9" s="26">
        <v>-1.5162736319590375</v>
      </c>
    </row>
    <row r="10" spans="1:9" ht="15.6" x14ac:dyDescent="0.3">
      <c r="A10" s="33"/>
      <c r="B10" s="25" t="s">
        <v>33</v>
      </c>
      <c r="C10" s="26">
        <v>-1.3854540222206082</v>
      </c>
      <c r="D10" s="26">
        <v>-2.5892636377892084</v>
      </c>
      <c r="E10" s="28">
        <v>-4.5547093168417314</v>
      </c>
      <c r="F10" s="27"/>
      <c r="G10" s="26">
        <v>-1.6514012735908963</v>
      </c>
      <c r="H10" s="26">
        <v>-2.9418176939968994</v>
      </c>
      <c r="I10" s="28">
        <v>-4.9685595994697289</v>
      </c>
    </row>
    <row r="11" spans="1:9" ht="15.6" x14ac:dyDescent="0.3">
      <c r="A11" s="33"/>
      <c r="B11" s="25" t="s">
        <v>83</v>
      </c>
      <c r="C11" s="26">
        <v>-1.1382003330793475</v>
      </c>
      <c r="D11" s="26">
        <v>-2.3361474217413818</v>
      </c>
      <c r="E11" s="28">
        <v>-4.7181006845108477</v>
      </c>
      <c r="F11" s="27"/>
      <c r="G11" s="26">
        <v>-1.3985755996850682</v>
      </c>
      <c r="H11" s="26">
        <v>-2.6847926822520027</v>
      </c>
      <c r="I11" s="28">
        <v>-5.1426003459996084</v>
      </c>
    </row>
    <row r="12" spans="1:9" x14ac:dyDescent="0.3">
      <c r="A12" s="41">
        <v>2.3E-2</v>
      </c>
      <c r="B12" s="25" t="s">
        <v>31</v>
      </c>
      <c r="C12" s="26">
        <v>-1.5408764160863966</v>
      </c>
      <c r="D12" s="26">
        <v>-1.5996797001851466</v>
      </c>
      <c r="E12" s="26">
        <v>-2.5498066522847149</v>
      </c>
      <c r="F12" s="27"/>
      <c r="G12" s="26">
        <v>-1.1352390573900988</v>
      </c>
      <c r="H12" s="26">
        <v>-1.1822591090886008</v>
      </c>
      <c r="I12" s="26">
        <v>-1.9920666113135317</v>
      </c>
    </row>
    <row r="13" spans="1:9" ht="15.6" x14ac:dyDescent="0.3">
      <c r="A13" s="41"/>
      <c r="B13" s="25" t="s">
        <v>81</v>
      </c>
      <c r="C13" s="26">
        <v>-2.0453047012703109</v>
      </c>
      <c r="D13" s="26">
        <v>-2.2767978797555881</v>
      </c>
      <c r="E13" s="28">
        <v>-3.994324103962728</v>
      </c>
      <c r="F13" s="27"/>
      <c r="G13" s="26">
        <v>-1.5161253336922857</v>
      </c>
      <c r="H13" s="28">
        <v>-1.681152941985862</v>
      </c>
      <c r="I13" s="28">
        <v>-3.0491674641958406</v>
      </c>
    </row>
    <row r="14" spans="1:9" x14ac:dyDescent="0.3">
      <c r="A14" s="41"/>
      <c r="B14" s="25" t="s">
        <v>18</v>
      </c>
      <c r="C14" s="26">
        <v>-1.4017915914001891</v>
      </c>
      <c r="D14" s="26">
        <v>-2.1419725959276228</v>
      </c>
      <c r="E14" s="26">
        <v>-6.7489260311356658E-2</v>
      </c>
      <c r="F14" s="27"/>
      <c r="G14" s="26">
        <v>-0.1512810701420115</v>
      </c>
      <c r="H14" s="26">
        <v>-0.35308399420545888</v>
      </c>
      <c r="I14" s="26">
        <v>2.0811019506683226</v>
      </c>
    </row>
    <row r="15" spans="1:9" x14ac:dyDescent="0.3">
      <c r="A15" s="41"/>
      <c r="B15" s="25" t="s">
        <v>32</v>
      </c>
      <c r="C15" s="26">
        <v>-1.4017915914001891</v>
      </c>
      <c r="D15" s="26">
        <v>-2.1419725959276228</v>
      </c>
      <c r="E15" s="26">
        <v>-6.7489260311356658E-2</v>
      </c>
      <c r="F15" s="27"/>
      <c r="G15" s="26">
        <v>-0.1512810701420115</v>
      </c>
      <c r="H15" s="26">
        <v>-0.35308399420545888</v>
      </c>
      <c r="I15" s="26">
        <v>2.0811019506683226</v>
      </c>
    </row>
    <row r="16" spans="1:9" x14ac:dyDescent="0.3">
      <c r="A16" s="41"/>
      <c r="B16" s="25" t="s">
        <v>82</v>
      </c>
      <c r="C16" s="26">
        <v>-1.5763009026624277</v>
      </c>
      <c r="D16" s="26">
        <v>-2.7010049528398956</v>
      </c>
      <c r="E16" s="26">
        <v>-0.93326553602687401</v>
      </c>
      <c r="F16" s="27"/>
      <c r="G16" s="26">
        <v>-0.29226303106794077</v>
      </c>
      <c r="H16" s="26">
        <v>-0.75206761757714968</v>
      </c>
      <c r="I16" s="26">
        <v>1.4887674675978493</v>
      </c>
    </row>
    <row r="17" spans="1:9" x14ac:dyDescent="0.3">
      <c r="A17" s="41"/>
      <c r="B17" s="25" t="s">
        <v>19</v>
      </c>
      <c r="C17" s="26">
        <v>0.45334852223212874</v>
      </c>
      <c r="D17" s="26">
        <v>-0.24022165371328946</v>
      </c>
      <c r="E17" s="26">
        <v>-1.3976819100965279</v>
      </c>
      <c r="F17" s="27"/>
      <c r="G17" s="26">
        <v>-0.64475450737740669</v>
      </c>
      <c r="H17" s="26">
        <v>-1.553506062892638</v>
      </c>
      <c r="I17" s="26">
        <v>-3.065052003184991</v>
      </c>
    </row>
    <row r="18" spans="1:9" ht="15.6" x14ac:dyDescent="0.3">
      <c r="A18" s="41"/>
      <c r="B18" s="25" t="s">
        <v>33</v>
      </c>
      <c r="C18" s="26">
        <v>-1.6407192117751899</v>
      </c>
      <c r="D18" s="26">
        <v>-2.9372436467357597</v>
      </c>
      <c r="E18" s="28">
        <v>-4.9966347862568217</v>
      </c>
      <c r="F18" s="27"/>
      <c r="G18" s="26">
        <v>-2.2688687477605423</v>
      </c>
      <c r="H18" s="26">
        <v>-3.77970325965103</v>
      </c>
      <c r="I18" s="28">
        <v>-6.0248510843649612</v>
      </c>
    </row>
    <row r="19" spans="1:9" ht="15.6" x14ac:dyDescent="0.3">
      <c r="A19" s="41"/>
      <c r="B19" s="25" t="s">
        <v>83</v>
      </c>
      <c r="C19" s="26">
        <v>-1.8415894693954697</v>
      </c>
      <c r="D19" s="26">
        <v>-3.5720270900513462</v>
      </c>
      <c r="E19" s="28">
        <v>-6.1742314785814596</v>
      </c>
      <c r="F19" s="27"/>
      <c r="G19" s="26">
        <v>-2.4292662269108476</v>
      </c>
      <c r="H19" s="28">
        <v>-4.3575550884095113</v>
      </c>
      <c r="I19" s="28">
        <v>-7.1665790912977503</v>
      </c>
    </row>
    <row r="20" spans="1:9" x14ac:dyDescent="0.3">
      <c r="A20" s="33">
        <v>0.04</v>
      </c>
      <c r="B20" s="25" t="s">
        <v>31</v>
      </c>
      <c r="C20" s="26">
        <v>-1.3812784291282387</v>
      </c>
      <c r="D20" s="26">
        <v>-1.4187675096645467</v>
      </c>
      <c r="E20" s="26">
        <v>-2.3169076762667737</v>
      </c>
      <c r="F20" s="27"/>
      <c r="G20" s="26">
        <v>-0.78849437768443187</v>
      </c>
      <c r="H20" s="26">
        <v>-0.79223989830637598</v>
      </c>
      <c r="I20" s="26">
        <v>-1.502709132403147</v>
      </c>
    </row>
    <row r="21" spans="1:9" x14ac:dyDescent="0.3">
      <c r="A21" s="33"/>
      <c r="B21" s="25" t="s">
        <v>81</v>
      </c>
      <c r="C21" s="26">
        <v>-2.4718202966256664</v>
      </c>
      <c r="D21" s="26">
        <v>-3.0686052996487128</v>
      </c>
      <c r="E21" s="26">
        <v>-5.2546625520595924</v>
      </c>
      <c r="F21" s="27"/>
      <c r="G21" s="26">
        <v>-1.5997894018643457</v>
      </c>
      <c r="H21" s="26">
        <v>-1.8445016129909027</v>
      </c>
      <c r="I21" s="26">
        <v>-3.3460026064743471</v>
      </c>
    </row>
    <row r="22" spans="1:9" x14ac:dyDescent="0.3">
      <c r="A22" s="33"/>
      <c r="B22" s="25" t="s">
        <v>18</v>
      </c>
      <c r="C22" s="26">
        <v>-0.87471655506618884</v>
      </c>
      <c r="D22" s="26">
        <v>-1.3651340200558497</v>
      </c>
      <c r="E22" s="26">
        <v>0.92059212905858767</v>
      </c>
      <c r="F22" s="27"/>
      <c r="G22" s="26">
        <v>1.0007863800761134</v>
      </c>
      <c r="H22" s="26">
        <v>1.3219636028872443</v>
      </c>
      <c r="I22" s="26">
        <v>4.1777143821190004</v>
      </c>
    </row>
    <row r="23" spans="1:9" x14ac:dyDescent="0.3">
      <c r="A23" s="33"/>
      <c r="B23" s="25" t="s">
        <v>32</v>
      </c>
      <c r="C23" s="26">
        <v>-0.87471655506618884</v>
      </c>
      <c r="D23" s="26">
        <v>-1.3651340200558497</v>
      </c>
      <c r="E23" s="26">
        <v>0.92059212905858767</v>
      </c>
      <c r="F23" s="27"/>
      <c r="G23" s="26">
        <v>1.0007863800761134</v>
      </c>
      <c r="H23" s="26">
        <v>1.3219636028872443</v>
      </c>
      <c r="I23" s="26">
        <v>4.1777143821190004</v>
      </c>
    </row>
    <row r="24" spans="1:9" x14ac:dyDescent="0.3">
      <c r="A24" s="33"/>
      <c r="B24" s="25" t="s">
        <v>82</v>
      </c>
      <c r="C24" s="26">
        <v>-1.5970123881575975</v>
      </c>
      <c r="D24" s="26">
        <v>-2.4525117169406077</v>
      </c>
      <c r="E24" s="26">
        <v>-1.643549604738364</v>
      </c>
      <c r="F24" s="27"/>
      <c r="G24" s="26">
        <v>0.45342728182139763</v>
      </c>
      <c r="H24" s="26">
        <v>0.57852799845473368</v>
      </c>
      <c r="I24" s="26">
        <v>2.4894752994035856</v>
      </c>
    </row>
    <row r="25" spans="1:9" ht="15.6" x14ac:dyDescent="0.3">
      <c r="A25" s="33"/>
      <c r="B25" s="25" t="s">
        <v>19</v>
      </c>
      <c r="C25" s="26">
        <v>-5.7991063670874941E-2</v>
      </c>
      <c r="D25" s="26">
        <v>-0.86943057727675876</v>
      </c>
      <c r="E25" s="26">
        <v>-2.1911507966065535</v>
      </c>
      <c r="F25" s="27"/>
      <c r="G25" s="26">
        <v>-1.7713861033437246</v>
      </c>
      <c r="H25" s="26">
        <v>-2.9218540162320346</v>
      </c>
      <c r="I25" s="28">
        <v>-4.7541814664259618</v>
      </c>
    </row>
    <row r="26" spans="1:9" ht="15.6" x14ac:dyDescent="0.3">
      <c r="A26" s="33"/>
      <c r="B26" s="25" t="s">
        <v>33</v>
      </c>
      <c r="C26" s="26">
        <v>-1.9552557420517467</v>
      </c>
      <c r="D26" s="26">
        <v>-3.3631543200577334</v>
      </c>
      <c r="E26" s="28">
        <v>-5.5333827711268242</v>
      </c>
      <c r="F26" s="27"/>
      <c r="G26" s="26">
        <v>-2.9655689344145806</v>
      </c>
      <c r="H26" s="28">
        <v>-4.7099212554510039</v>
      </c>
      <c r="I26" s="28">
        <v>-7.1768642465159838</v>
      </c>
    </row>
    <row r="27" spans="1:9" ht="15.6" x14ac:dyDescent="0.3">
      <c r="A27" s="33"/>
      <c r="B27" s="25" t="s">
        <v>83</v>
      </c>
      <c r="C27" s="26">
        <v>-2.5439861801758159</v>
      </c>
      <c r="D27" s="28">
        <v>-5.1188701329009181</v>
      </c>
      <c r="E27" s="28">
        <v>-8.1122124318323099</v>
      </c>
      <c r="F27" s="27"/>
      <c r="G27" s="26">
        <v>-3.4227027995601613</v>
      </c>
      <c r="H27" s="28">
        <v>-6.2805008456177607</v>
      </c>
      <c r="I27" s="28">
        <v>-9.8184428525663581</v>
      </c>
    </row>
    <row r="28" spans="1:9" x14ac:dyDescent="0.3">
      <c r="A28" s="33">
        <v>7.0000000000000007E-2</v>
      </c>
      <c r="B28" s="25" t="s">
        <v>31</v>
      </c>
      <c r="C28" s="26">
        <v>-1.1238884811800913</v>
      </c>
      <c r="D28" s="26">
        <v>-1.1298018632899791</v>
      </c>
      <c r="E28" s="26">
        <v>-1.9489549964453734</v>
      </c>
      <c r="F28" s="29"/>
      <c r="G28" s="26">
        <v>-0.29253055921690641</v>
      </c>
      <c r="H28" s="26">
        <v>-0.24578387333242269</v>
      </c>
      <c r="I28" s="26">
        <v>-0.83214697976469876</v>
      </c>
    </row>
    <row r="29" spans="1:9" ht="15.6" x14ac:dyDescent="0.3">
      <c r="A29" s="33"/>
      <c r="B29" s="25" t="s">
        <v>81</v>
      </c>
      <c r="C29" s="26">
        <v>-2.7536071386396226</v>
      </c>
      <c r="D29" s="26">
        <v>-4.6012214271999774</v>
      </c>
      <c r="E29" s="28">
        <v>-7.1782145834505053</v>
      </c>
      <c r="F29" s="29"/>
      <c r="G29" s="26">
        <v>-0.83260168817650915</v>
      </c>
      <c r="H29" s="26">
        <v>-1.9342927595855874</v>
      </c>
      <c r="I29" s="26">
        <v>-3.8274090297548335</v>
      </c>
    </row>
    <row r="30" spans="1:9" x14ac:dyDescent="0.3">
      <c r="A30" s="33"/>
      <c r="B30" s="25" t="s">
        <v>18</v>
      </c>
      <c r="C30" s="26">
        <v>-2.4681922722545418E-2</v>
      </c>
      <c r="D30" s="26">
        <v>-0.12431293133043589</v>
      </c>
      <c r="E30" s="26">
        <v>2.4816431964205297</v>
      </c>
      <c r="F30" s="29"/>
      <c r="G30" s="26">
        <v>2.6486379699760731</v>
      </c>
      <c r="H30" s="26">
        <v>3.6688732582184422</v>
      </c>
      <c r="I30" s="26">
        <v>7.0506835424400629</v>
      </c>
    </row>
    <row r="31" spans="1:9" x14ac:dyDescent="0.3">
      <c r="A31" s="33"/>
      <c r="B31" s="25" t="s">
        <v>32</v>
      </c>
      <c r="C31" s="26">
        <v>-2.4681922722545418E-2</v>
      </c>
      <c r="D31" s="26">
        <v>-0.12431293133043589</v>
      </c>
      <c r="E31" s="26">
        <v>2.4816431964205297</v>
      </c>
      <c r="F31" s="29"/>
      <c r="G31" s="26">
        <v>2.6486379699760731</v>
      </c>
      <c r="H31" s="26">
        <v>3.6688732582184422</v>
      </c>
      <c r="I31" s="26">
        <v>7.0506835424400629</v>
      </c>
    </row>
    <row r="32" spans="1:9" x14ac:dyDescent="0.3">
      <c r="A32" s="33"/>
      <c r="B32" s="25" t="s">
        <v>82</v>
      </c>
      <c r="C32" s="26">
        <v>-1.4831042098329259</v>
      </c>
      <c r="D32" s="26">
        <v>-1.8459267948734321</v>
      </c>
      <c r="E32" s="26">
        <v>-2.4750208415354096</v>
      </c>
      <c r="F32" s="29"/>
      <c r="G32" s="26">
        <v>2.2822491259634203</v>
      </c>
      <c r="H32" s="26">
        <v>3.4323188731878056</v>
      </c>
      <c r="I32" s="26">
        <v>5.7122672050419734</v>
      </c>
    </row>
    <row r="33" spans="1:9" ht="15.6" x14ac:dyDescent="0.3">
      <c r="A33" s="33"/>
      <c r="B33" s="25" t="s">
        <v>19</v>
      </c>
      <c r="C33" s="26">
        <v>-0.88264851648633824</v>
      </c>
      <c r="D33" s="26">
        <v>-1.8744472252922073</v>
      </c>
      <c r="E33" s="26">
        <v>-3.4447372577327462</v>
      </c>
      <c r="F33" s="29"/>
      <c r="G33" s="26">
        <v>-3.3828556976744708</v>
      </c>
      <c r="H33" s="28">
        <v>-4.8390467151850327</v>
      </c>
      <c r="I33" s="28">
        <v>-7.0687803798375279</v>
      </c>
    </row>
    <row r="34" spans="1:9" ht="15.6" x14ac:dyDescent="0.3">
      <c r="A34" s="33"/>
      <c r="B34" s="25" t="s">
        <v>33</v>
      </c>
      <c r="C34" s="26">
        <v>-2.4625211700103846</v>
      </c>
      <c r="D34" s="28">
        <v>-4.0434487361506202</v>
      </c>
      <c r="E34" s="28">
        <v>-6.3813807434598173</v>
      </c>
      <c r="F34" s="29"/>
      <c r="G34" s="26">
        <v>-3.9620891555562356</v>
      </c>
      <c r="H34" s="28">
        <v>-6.0132499487340922</v>
      </c>
      <c r="I34" s="28">
        <v>-8.7554575227438232</v>
      </c>
    </row>
    <row r="35" spans="1:9" ht="15.6" x14ac:dyDescent="0.3">
      <c r="A35" s="33"/>
      <c r="B35" s="25" t="s">
        <v>83</v>
      </c>
      <c r="C35" s="28">
        <v>-4.2920524285366497</v>
      </c>
      <c r="D35" s="28">
        <v>-7.4392469650460802</v>
      </c>
      <c r="E35" s="28">
        <v>-11.283292338124223</v>
      </c>
      <c r="F35" s="29"/>
      <c r="G35" s="28">
        <v>-4.8355969706965425</v>
      </c>
      <c r="H35" s="28">
        <v>-8.5889921452938118</v>
      </c>
      <c r="I35" s="28">
        <v>-13.403038673316333</v>
      </c>
    </row>
  </sheetData>
  <mergeCells count="8">
    <mergeCell ref="G1:I2"/>
    <mergeCell ref="A4:A11"/>
    <mergeCell ref="A12:A19"/>
    <mergeCell ref="A20:A27"/>
    <mergeCell ref="A28:A35"/>
    <mergeCell ref="A1:A3"/>
    <mergeCell ref="B1:B3"/>
    <mergeCell ref="C1:E2"/>
  </mergeCells>
  <conditionalFormatting sqref="C4:I35">
    <cfRule type="cellIs" dxfId="1" priority="1" operator="between">
      <formula>-4</formula>
      <formula>-30</formula>
    </cfRule>
    <cfRule type="cellIs" dxfId="0" priority="2" operator="greater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workbookViewId="0">
      <selection activeCell="B12" sqref="B12"/>
    </sheetView>
  </sheetViews>
  <sheetFormatPr defaultRowHeight="14.4" x14ac:dyDescent="0.3"/>
  <cols>
    <col min="1" max="1" width="21.6640625" style="45" customWidth="1"/>
    <col min="2" max="2" width="83.21875" style="45" customWidth="1"/>
    <col min="8" max="8" width="21.6640625" customWidth="1"/>
    <col min="9" max="9" width="50.88671875" customWidth="1"/>
    <col min="10" max="10" width="14.5546875" customWidth="1"/>
  </cols>
  <sheetData>
    <row r="1" spans="1:10" s="4" customFormat="1" x14ac:dyDescent="0.3">
      <c r="A1" s="42" t="s">
        <v>3</v>
      </c>
      <c r="B1" s="42" t="s">
        <v>4</v>
      </c>
    </row>
    <row r="3" spans="1:10" s="2" customFormat="1" x14ac:dyDescent="0.3">
      <c r="A3" s="43" t="s">
        <v>0</v>
      </c>
      <c r="B3" s="43" t="s">
        <v>88</v>
      </c>
      <c r="J3" s="3"/>
    </row>
    <row r="4" spans="1:10" s="2" customFormat="1" x14ac:dyDescent="0.3">
      <c r="A4" s="43" t="s">
        <v>79</v>
      </c>
      <c r="B4" s="43" t="s">
        <v>89</v>
      </c>
      <c r="J4" s="3"/>
    </row>
    <row r="5" spans="1:10" s="2" customFormat="1" x14ac:dyDescent="0.3">
      <c r="A5" s="43" t="s">
        <v>80</v>
      </c>
      <c r="B5" s="43" t="s">
        <v>90</v>
      </c>
      <c r="J5" s="3"/>
    </row>
    <row r="6" spans="1:10" s="2" customFormat="1" ht="43.2" x14ac:dyDescent="0.3">
      <c r="A6" s="43" t="s">
        <v>85</v>
      </c>
      <c r="B6" s="7" t="s">
        <v>97</v>
      </c>
      <c r="J6" s="3"/>
    </row>
    <row r="7" spans="1:10" s="2" customFormat="1" ht="43.2" x14ac:dyDescent="0.3">
      <c r="A7" s="43" t="s">
        <v>86</v>
      </c>
      <c r="B7" s="7" t="s">
        <v>98</v>
      </c>
      <c r="J7" s="3"/>
    </row>
    <row r="8" spans="1:10" s="2" customFormat="1" x14ac:dyDescent="0.3">
      <c r="A8" s="43" t="s">
        <v>30</v>
      </c>
      <c r="B8" s="43" t="s">
        <v>92</v>
      </c>
      <c r="J8" s="3"/>
    </row>
    <row r="9" spans="1:10" s="2" customFormat="1" x14ac:dyDescent="0.3">
      <c r="A9" s="43" t="s">
        <v>21</v>
      </c>
      <c r="B9" s="43" t="s">
        <v>93</v>
      </c>
      <c r="J9" s="3"/>
    </row>
    <row r="10" spans="1:10" s="2" customFormat="1" x14ac:dyDescent="0.3">
      <c r="A10" s="43" t="s">
        <v>87</v>
      </c>
      <c r="B10" s="43" t="s">
        <v>91</v>
      </c>
      <c r="J10" s="3"/>
    </row>
    <row r="11" spans="1:10" s="2" customFormat="1" ht="30" x14ac:dyDescent="0.3">
      <c r="A11" s="43" t="s">
        <v>31</v>
      </c>
      <c r="B11" s="44" t="s">
        <v>95</v>
      </c>
      <c r="J11" s="3"/>
    </row>
    <row r="12" spans="1:10" s="2" customFormat="1" ht="45.6" x14ac:dyDescent="0.3">
      <c r="A12" s="43" t="s">
        <v>81</v>
      </c>
      <c r="B12" s="44" t="s">
        <v>96</v>
      </c>
      <c r="J12" s="3"/>
    </row>
    <row r="13" spans="1:10" s="2" customFormat="1" x14ac:dyDescent="0.3">
      <c r="A13" s="43" t="s">
        <v>84</v>
      </c>
      <c r="B13" s="43" t="s">
        <v>94</v>
      </c>
      <c r="J13" s="3"/>
    </row>
    <row r="14" spans="1:10" s="2" customFormat="1" x14ac:dyDescent="0.3">
      <c r="A14" s="43"/>
      <c r="B14" s="43"/>
      <c r="J14" s="3"/>
    </row>
    <row r="15" spans="1:10" s="2" customFormat="1" x14ac:dyDescent="0.3">
      <c r="A15" s="43"/>
      <c r="B15" s="43"/>
      <c r="J15" s="3"/>
    </row>
    <row r="16" spans="1:10" s="2" customFormat="1" x14ac:dyDescent="0.3">
      <c r="A16" s="43"/>
      <c r="B16" s="43"/>
      <c r="J16" s="3"/>
    </row>
    <row r="17" spans="1:10" s="2" customFormat="1" x14ac:dyDescent="0.3">
      <c r="A17" s="43"/>
      <c r="B17" s="43"/>
      <c r="J17" s="3"/>
    </row>
    <row r="18" spans="1:10" s="2" customFormat="1" x14ac:dyDescent="0.3">
      <c r="A18" s="43"/>
      <c r="B18" s="43"/>
      <c r="J18" s="3"/>
    </row>
    <row r="19" spans="1:10" s="2" customFormat="1" x14ac:dyDescent="0.3">
      <c r="A19" s="43"/>
      <c r="B19" s="43"/>
      <c r="J19" s="3"/>
    </row>
    <row r="20" spans="1:10" s="2" customFormat="1" x14ac:dyDescent="0.3">
      <c r="A20" s="43"/>
      <c r="B20" s="43"/>
      <c r="J20" s="3"/>
    </row>
    <row r="21" spans="1:10" s="2" customFormat="1" x14ac:dyDescent="0.3">
      <c r="A21" s="43"/>
      <c r="B21" s="43"/>
      <c r="J21" s="3"/>
    </row>
    <row r="22" spans="1:10" s="2" customFormat="1" x14ac:dyDescent="0.3">
      <c r="A22" s="43"/>
      <c r="B22" s="43"/>
      <c r="J22" s="3"/>
    </row>
    <row r="23" spans="1:10" s="2" customFormat="1" x14ac:dyDescent="0.3">
      <c r="A23" s="43"/>
      <c r="B23" s="43"/>
    </row>
    <row r="24" spans="1:10" s="2" customFormat="1" x14ac:dyDescent="0.3">
      <c r="A24" s="43"/>
      <c r="B24" s="43"/>
    </row>
    <row r="25" spans="1:10" s="2" customFormat="1" x14ac:dyDescent="0.3">
      <c r="A25" s="43"/>
      <c r="B25" s="43"/>
    </row>
    <row r="26" spans="1:10" s="2" customFormat="1" x14ac:dyDescent="0.3">
      <c r="A26" s="43"/>
      <c r="B26" s="43"/>
    </row>
    <row r="27" spans="1:10" s="2" customFormat="1" x14ac:dyDescent="0.3">
      <c r="A27" s="43"/>
      <c r="B27" s="43"/>
    </row>
    <row r="28" spans="1:10" s="2" customFormat="1" ht="15" customHeight="1" x14ac:dyDescent="0.3">
      <c r="A28" s="43"/>
      <c r="B28" s="43"/>
    </row>
    <row r="29" spans="1:10" s="2" customFormat="1" ht="15" customHeight="1" x14ac:dyDescent="0.3">
      <c r="A29" s="43"/>
      <c r="B29" s="43"/>
    </row>
    <row r="30" spans="1:10" s="2" customFormat="1" x14ac:dyDescent="0.3">
      <c r="A30" s="43"/>
      <c r="B30" s="43"/>
    </row>
    <row r="31" spans="1:10" s="2" customFormat="1" x14ac:dyDescent="0.3">
      <c r="A31" s="43"/>
      <c r="B31" s="43"/>
    </row>
    <row r="32" spans="1:10" s="2" customFormat="1" x14ac:dyDescent="0.3">
      <c r="A32" s="43"/>
      <c r="B32" s="43"/>
    </row>
    <row r="33" spans="1:2" x14ac:dyDescent="0.3">
      <c r="A33" s="43"/>
      <c r="B33" s="43"/>
    </row>
    <row r="34" spans="1:2" x14ac:dyDescent="0.3">
      <c r="A34" s="43"/>
      <c r="B34" s="43"/>
    </row>
    <row r="35" spans="1:2" x14ac:dyDescent="0.3">
      <c r="A35" s="44"/>
      <c r="B35" s="43"/>
    </row>
    <row r="36" spans="1:2" x14ac:dyDescent="0.3">
      <c r="A36" s="43"/>
      <c r="B36" s="43"/>
    </row>
    <row r="37" spans="1:2" x14ac:dyDescent="0.3">
      <c r="A37" s="43"/>
      <c r="B37" s="43"/>
    </row>
    <row r="38" spans="1:2" x14ac:dyDescent="0.3">
      <c r="A38" s="43"/>
      <c r="B38" s="43"/>
    </row>
    <row r="39" spans="1:2" x14ac:dyDescent="0.3">
      <c r="A39" s="43"/>
      <c r="B39" s="43"/>
    </row>
    <row r="40" spans="1:2" x14ac:dyDescent="0.3">
      <c r="A40" s="43"/>
      <c r="B40" s="43"/>
    </row>
    <row r="41" spans="1:2" x14ac:dyDescent="0.3">
      <c r="A41" s="43"/>
      <c r="B41" s="43"/>
    </row>
    <row r="42" spans="1:2" x14ac:dyDescent="0.3">
      <c r="A42" s="43"/>
      <c r="B42" s="43"/>
    </row>
  </sheetData>
  <sortState ref="A3:K15">
    <sortCondition ref="A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C21" sqref="C21"/>
    </sheetView>
  </sheetViews>
  <sheetFormatPr defaultColWidth="9.109375" defaultRowHeight="14.4" x14ac:dyDescent="0.3"/>
  <cols>
    <col min="1" max="1" width="13.109375" style="1" bestFit="1" customWidth="1"/>
    <col min="2" max="2" width="17" style="1" bestFit="1" customWidth="1"/>
    <col min="3" max="3" width="9.109375" style="1"/>
    <col min="4" max="4" width="9.5546875" style="1" bestFit="1" customWidth="1"/>
    <col min="5" max="5" width="10.88671875" style="1" bestFit="1" customWidth="1"/>
    <col min="6" max="6" width="9.33203125" style="1" bestFit="1" customWidth="1"/>
    <col min="7" max="7" width="10.44140625" style="1" customWidth="1"/>
    <col min="8" max="10" width="10" style="1" bestFit="1" customWidth="1"/>
    <col min="11" max="16384" width="9.109375" style="1"/>
  </cols>
  <sheetData>
    <row r="1" spans="1:12" s="5" customFormat="1" x14ac:dyDescent="0.3">
      <c r="A1" s="5" t="s">
        <v>22</v>
      </c>
      <c r="B1" s="8" t="s">
        <v>23</v>
      </c>
      <c r="C1" s="5" t="s">
        <v>1</v>
      </c>
      <c r="D1" s="31" t="s">
        <v>20</v>
      </c>
      <c r="E1" s="31"/>
      <c r="F1" s="31"/>
      <c r="G1" s="31"/>
      <c r="H1" s="31"/>
      <c r="I1" s="31"/>
      <c r="J1" s="31"/>
      <c r="K1" s="31"/>
      <c r="L1" s="31"/>
    </row>
    <row r="2" spans="1:12" ht="16.8" x14ac:dyDescent="0.45">
      <c r="A2" s="9"/>
      <c r="B2" s="9"/>
      <c r="C2" s="9"/>
      <c r="D2" s="15" t="s">
        <v>13</v>
      </c>
      <c r="E2" s="15" t="s">
        <v>14</v>
      </c>
      <c r="F2" s="15" t="s">
        <v>15</v>
      </c>
      <c r="G2" s="15" t="s">
        <v>16</v>
      </c>
      <c r="H2" s="15">
        <v>2030</v>
      </c>
      <c r="I2" s="15">
        <v>2035</v>
      </c>
      <c r="J2" s="15">
        <v>2040</v>
      </c>
      <c r="K2" s="15">
        <v>2045</v>
      </c>
      <c r="L2" s="15">
        <v>2050</v>
      </c>
    </row>
    <row r="3" spans="1:12" x14ac:dyDescent="0.3">
      <c r="A3" s="9" t="s">
        <v>17</v>
      </c>
      <c r="B3" s="9" t="s">
        <v>24</v>
      </c>
      <c r="C3" s="9" t="s">
        <v>21</v>
      </c>
      <c r="D3" s="9">
        <v>23344.58</v>
      </c>
      <c r="E3" s="9">
        <v>22293.47</v>
      </c>
      <c r="F3" s="9">
        <v>22200.46</v>
      </c>
      <c r="G3" s="9">
        <v>23802.489999999998</v>
      </c>
      <c r="H3" s="9">
        <v>24604.11</v>
      </c>
      <c r="I3" s="9">
        <v>25608.560000000001</v>
      </c>
      <c r="J3" s="9">
        <v>26990.68</v>
      </c>
      <c r="K3" s="9">
        <v>28778.69</v>
      </c>
      <c r="L3" s="9">
        <v>30696.58</v>
      </c>
    </row>
    <row r="4" spans="1:12" x14ac:dyDescent="0.3">
      <c r="A4" s="9" t="s">
        <v>18</v>
      </c>
      <c r="B4" s="9" t="s">
        <v>25</v>
      </c>
      <c r="C4" s="9" t="s">
        <v>21</v>
      </c>
      <c r="D4" s="9">
        <v>23344.489999999998</v>
      </c>
      <c r="E4" s="9">
        <v>22536.95</v>
      </c>
      <c r="F4" s="9">
        <v>23487.440000000002</v>
      </c>
      <c r="G4" s="9">
        <v>25774.1</v>
      </c>
      <c r="H4" s="9">
        <v>27950.380000000005</v>
      </c>
      <c r="I4" s="9">
        <v>29797.11</v>
      </c>
      <c r="J4" s="9">
        <v>32091.89</v>
      </c>
      <c r="K4" s="9">
        <v>34460.28</v>
      </c>
      <c r="L4" s="9">
        <v>36834.32</v>
      </c>
    </row>
    <row r="5" spans="1:12" x14ac:dyDescent="0.3">
      <c r="A5" s="9" t="s">
        <v>19</v>
      </c>
      <c r="B5" s="9" t="s">
        <v>26</v>
      </c>
      <c r="C5" s="9" t="s">
        <v>21</v>
      </c>
      <c r="D5" s="9">
        <v>23344.3</v>
      </c>
      <c r="E5" s="9">
        <v>22086.37</v>
      </c>
      <c r="F5" s="9">
        <v>21435.58</v>
      </c>
      <c r="G5" s="9">
        <v>22592.43</v>
      </c>
      <c r="H5" s="9">
        <v>22978.22</v>
      </c>
      <c r="I5" s="9">
        <v>24053.73</v>
      </c>
      <c r="J5" s="9">
        <v>25281.949999999997</v>
      </c>
      <c r="K5" s="9">
        <v>26852.86</v>
      </c>
      <c r="L5" s="9">
        <v>28376.7</v>
      </c>
    </row>
  </sheetData>
  <mergeCells count="1">
    <mergeCell ref="D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sqref="A1:XFD5"/>
    </sheetView>
  </sheetViews>
  <sheetFormatPr defaultColWidth="9" defaultRowHeight="14.4" x14ac:dyDescent="0.3"/>
  <cols>
    <col min="1" max="1" width="10.33203125" style="16" bestFit="1" customWidth="1"/>
    <col min="2" max="2" width="17" style="16" bestFit="1" customWidth="1"/>
    <col min="3" max="16384" width="9" style="16"/>
  </cols>
  <sheetData>
    <row r="1" spans="1:12" s="8" customFormat="1" x14ac:dyDescent="0.3">
      <c r="A1" s="8" t="s">
        <v>22</v>
      </c>
      <c r="B1" s="8" t="s">
        <v>23</v>
      </c>
      <c r="C1" s="8" t="s">
        <v>1</v>
      </c>
      <c r="D1" s="31" t="s">
        <v>29</v>
      </c>
      <c r="E1" s="31"/>
      <c r="F1" s="31"/>
      <c r="G1" s="31"/>
      <c r="H1" s="31"/>
      <c r="I1" s="31"/>
      <c r="J1" s="31"/>
      <c r="K1" s="31"/>
      <c r="L1" s="31"/>
    </row>
    <row r="2" spans="1:12" s="1" customFormat="1" ht="16.8" x14ac:dyDescent="0.45">
      <c r="A2" s="9"/>
      <c r="B2" s="9"/>
      <c r="C2" s="9"/>
      <c r="D2" s="15" t="s">
        <v>13</v>
      </c>
      <c r="E2" s="15" t="s">
        <v>14</v>
      </c>
      <c r="F2" s="15" t="s">
        <v>15</v>
      </c>
      <c r="G2" s="15" t="s">
        <v>16</v>
      </c>
      <c r="H2" s="15">
        <v>2030</v>
      </c>
      <c r="I2" s="15">
        <v>2035</v>
      </c>
      <c r="J2" s="15">
        <v>2040</v>
      </c>
      <c r="K2" s="15">
        <v>2045</v>
      </c>
      <c r="L2" s="15">
        <v>2050</v>
      </c>
    </row>
    <row r="3" spans="1:12" s="1" customFormat="1" x14ac:dyDescent="0.3">
      <c r="A3" s="9" t="s">
        <v>17</v>
      </c>
      <c r="B3" s="9" t="s">
        <v>24</v>
      </c>
      <c r="C3" s="9" t="s">
        <v>30</v>
      </c>
      <c r="D3" s="17">
        <v>5613.21</v>
      </c>
      <c r="E3" s="17">
        <v>5426.4</v>
      </c>
      <c r="F3" s="17">
        <v>5321.56</v>
      </c>
      <c r="G3" s="17">
        <v>5374.26</v>
      </c>
      <c r="H3" s="17">
        <v>5388.88</v>
      </c>
      <c r="I3" s="17">
        <v>5436.36</v>
      </c>
      <c r="J3" s="17">
        <v>5554.06</v>
      </c>
      <c r="K3" s="17">
        <v>5730.45</v>
      </c>
      <c r="L3" s="17">
        <v>5927.95</v>
      </c>
    </row>
    <row r="4" spans="1:12" s="1" customFormat="1" x14ac:dyDescent="0.3">
      <c r="A4" s="9" t="s">
        <v>18</v>
      </c>
      <c r="B4" s="9" t="s">
        <v>25</v>
      </c>
      <c r="C4" s="9" t="s">
        <v>30</v>
      </c>
      <c r="D4" s="17">
        <v>5613.38</v>
      </c>
      <c r="E4" s="17">
        <v>5422.2</v>
      </c>
      <c r="F4" s="17">
        <v>5246.55</v>
      </c>
      <c r="G4" s="17">
        <v>5256.52</v>
      </c>
      <c r="H4" s="17">
        <v>5214.1499999999996</v>
      </c>
      <c r="I4" s="17">
        <v>5258.76</v>
      </c>
      <c r="J4" s="17">
        <v>5419.91</v>
      </c>
      <c r="K4" s="17">
        <v>5615.01</v>
      </c>
      <c r="L4" s="17">
        <v>5841.22</v>
      </c>
    </row>
    <row r="5" spans="1:12" s="1" customFormat="1" x14ac:dyDescent="0.3">
      <c r="A5" s="9" t="s">
        <v>19</v>
      </c>
      <c r="B5" s="9" t="s">
        <v>26</v>
      </c>
      <c r="C5" s="9" t="s">
        <v>30</v>
      </c>
      <c r="D5" s="17">
        <v>5615</v>
      </c>
      <c r="E5" s="17">
        <v>5424.92</v>
      </c>
      <c r="F5" s="17">
        <v>5395.97</v>
      </c>
      <c r="G5" s="17">
        <v>5437</v>
      </c>
      <c r="H5" s="17">
        <v>5428.67</v>
      </c>
      <c r="I5" s="17">
        <v>5469.87</v>
      </c>
      <c r="J5" s="17">
        <v>5576.55</v>
      </c>
      <c r="K5" s="17">
        <v>5740.5</v>
      </c>
      <c r="L5" s="17">
        <v>5911.26</v>
      </c>
    </row>
  </sheetData>
  <mergeCells count="1">
    <mergeCell ref="D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sqref="A1:D6"/>
    </sheetView>
  </sheetViews>
  <sheetFormatPr defaultRowHeight="14.4" x14ac:dyDescent="0.3"/>
  <cols>
    <col min="1" max="1" width="10.33203125" bestFit="1" customWidth="1"/>
    <col min="2" max="2" width="24.5546875" bestFit="1" customWidth="1"/>
    <col min="4" max="4" width="25.77734375" customWidth="1"/>
  </cols>
  <sheetData>
    <row r="1" spans="1:12" s="8" customFormat="1" ht="43.2" x14ac:dyDescent="0.3">
      <c r="A1" s="8" t="s">
        <v>22</v>
      </c>
      <c r="B1" s="8" t="s">
        <v>23</v>
      </c>
      <c r="C1" s="8" t="s">
        <v>1</v>
      </c>
      <c r="D1" s="4" t="s">
        <v>34</v>
      </c>
      <c r="E1" s="18"/>
      <c r="F1" s="18"/>
      <c r="G1" s="18"/>
      <c r="H1" s="18"/>
      <c r="I1" s="18"/>
      <c r="J1" s="18"/>
      <c r="K1" s="18"/>
      <c r="L1" s="18"/>
    </row>
    <row r="2" spans="1:12" s="1" customFormat="1" x14ac:dyDescent="0.3">
      <c r="A2" s="20" t="s">
        <v>18</v>
      </c>
      <c r="B2" s="9" t="s">
        <v>25</v>
      </c>
      <c r="C2" s="1" t="s">
        <v>2</v>
      </c>
      <c r="D2" s="19">
        <v>-1.7789317248081304E-2</v>
      </c>
      <c r="E2" s="17"/>
      <c r="F2" s="17"/>
      <c r="G2" s="17"/>
      <c r="H2" s="17"/>
      <c r="I2" s="17"/>
      <c r="J2" s="17"/>
      <c r="K2" s="17"/>
      <c r="L2" s="17"/>
    </row>
    <row r="3" spans="1:12" s="1" customFormat="1" x14ac:dyDescent="0.3">
      <c r="A3" s="9" t="s">
        <v>19</v>
      </c>
      <c r="B3" s="9" t="s">
        <v>26</v>
      </c>
      <c r="C3" s="1" t="s">
        <v>2</v>
      </c>
      <c r="D3" s="19">
        <v>4.5528581385178681E-3</v>
      </c>
      <c r="E3" s="17"/>
      <c r="F3" s="17"/>
      <c r="G3" s="17"/>
      <c r="H3" s="17"/>
      <c r="I3" s="17"/>
      <c r="J3" s="17"/>
      <c r="K3" s="17"/>
      <c r="L3" s="17"/>
    </row>
    <row r="4" spans="1:12" s="1" customFormat="1" x14ac:dyDescent="0.3">
      <c r="A4" s="9" t="s">
        <v>31</v>
      </c>
      <c r="B4" t="s">
        <v>35</v>
      </c>
      <c r="C4" s="1" t="s">
        <v>2</v>
      </c>
      <c r="D4" s="19">
        <v>-1.6244106006594112E-2</v>
      </c>
      <c r="E4" s="17"/>
      <c r="F4" s="17"/>
      <c r="G4" s="17"/>
      <c r="H4" s="17"/>
      <c r="I4" s="17"/>
      <c r="J4" s="17"/>
      <c r="K4" s="17"/>
      <c r="L4" s="17"/>
    </row>
    <row r="5" spans="1:12" x14ac:dyDescent="0.3">
      <c r="A5" s="9" t="s">
        <v>32</v>
      </c>
      <c r="B5" t="s">
        <v>36</v>
      </c>
      <c r="C5" s="1" t="s">
        <v>2</v>
      </c>
      <c r="D5" s="19">
        <v>-1.7788714513232225E-2</v>
      </c>
    </row>
    <row r="6" spans="1:12" x14ac:dyDescent="0.3">
      <c r="A6" s="9" t="s">
        <v>33</v>
      </c>
      <c r="B6" t="s">
        <v>37</v>
      </c>
      <c r="C6" s="1" t="s">
        <v>2</v>
      </c>
      <c r="D6" s="19">
        <v>-2.0664362478308912E-2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sqref="A1:F7"/>
    </sheetView>
  </sheetViews>
  <sheetFormatPr defaultRowHeight="14.4" x14ac:dyDescent="0.3"/>
  <cols>
    <col min="1" max="1" width="10.33203125" bestFit="1" customWidth="1"/>
    <col min="2" max="2" width="24.5546875" bestFit="1" customWidth="1"/>
    <col min="4" max="6" width="12" customWidth="1"/>
  </cols>
  <sheetData>
    <row r="1" spans="1:12" s="8" customFormat="1" ht="27.6" customHeight="1" x14ac:dyDescent="0.3">
      <c r="A1" s="8" t="s">
        <v>22</v>
      </c>
      <c r="B1" s="8" t="s">
        <v>23</v>
      </c>
      <c r="C1" s="8" t="s">
        <v>1</v>
      </c>
      <c r="D1" s="32" t="s">
        <v>42</v>
      </c>
      <c r="E1" s="32"/>
      <c r="F1" s="32"/>
      <c r="G1" s="18"/>
      <c r="H1" s="18"/>
      <c r="I1" s="18"/>
      <c r="J1" s="18"/>
      <c r="K1" s="18"/>
      <c r="L1" s="18"/>
    </row>
    <row r="2" spans="1:12" x14ac:dyDescent="0.3">
      <c r="A2" s="20" t="s">
        <v>41</v>
      </c>
      <c r="B2" s="8"/>
      <c r="C2" s="9"/>
      <c r="D2" s="8" t="s">
        <v>38</v>
      </c>
      <c r="E2" s="8" t="s">
        <v>39</v>
      </c>
      <c r="F2" s="8" t="s">
        <v>40</v>
      </c>
    </row>
    <row r="3" spans="1:12" x14ac:dyDescent="0.3">
      <c r="A3" s="9" t="s">
        <v>18</v>
      </c>
      <c r="B3" s="9" t="s">
        <v>25</v>
      </c>
      <c r="C3" s="1" t="s">
        <v>21</v>
      </c>
      <c r="D3" s="21">
        <v>-9430.0200000000041</v>
      </c>
      <c r="E3" s="21">
        <v>11587.07</v>
      </c>
      <c r="F3" s="21">
        <v>113.36000000000058</v>
      </c>
    </row>
    <row r="4" spans="1:12" x14ac:dyDescent="0.3">
      <c r="A4" s="9" t="s">
        <v>19</v>
      </c>
      <c r="B4" s="9" t="s">
        <v>26</v>
      </c>
      <c r="C4" s="1" t="s">
        <v>21</v>
      </c>
      <c r="D4" s="21">
        <v>3630.3999999999724</v>
      </c>
      <c r="E4" s="21">
        <v>-4443.7400000000052</v>
      </c>
      <c r="F4" s="21">
        <v>129.18999999999869</v>
      </c>
    </row>
    <row r="5" spans="1:12" x14ac:dyDescent="0.3">
      <c r="A5" s="9" t="s">
        <v>31</v>
      </c>
      <c r="B5" s="9" t="s">
        <v>35</v>
      </c>
      <c r="C5" s="1" t="s">
        <v>21</v>
      </c>
      <c r="D5" s="21">
        <v>-4125.0700000000143</v>
      </c>
      <c r="E5" s="21">
        <v>4530.4999999999927</v>
      </c>
      <c r="F5" s="21">
        <v>200.27000000000044</v>
      </c>
    </row>
    <row r="6" spans="1:12" x14ac:dyDescent="0.3">
      <c r="A6" s="9" t="s">
        <v>32</v>
      </c>
      <c r="B6" s="9" t="s">
        <v>36</v>
      </c>
      <c r="C6" s="1" t="s">
        <v>21</v>
      </c>
      <c r="D6" s="21">
        <v>-9430.0200000000041</v>
      </c>
      <c r="E6" s="21">
        <v>11587.07</v>
      </c>
      <c r="F6" s="21">
        <v>113.36000000000058</v>
      </c>
    </row>
    <row r="7" spans="1:12" x14ac:dyDescent="0.3">
      <c r="A7" s="9" t="s">
        <v>33</v>
      </c>
      <c r="B7" s="9" t="s">
        <v>37</v>
      </c>
      <c r="C7" s="1" t="s">
        <v>21</v>
      </c>
      <c r="D7" s="21">
        <v>-1468.8900000000067</v>
      </c>
      <c r="E7" s="21">
        <v>202.42999999999302</v>
      </c>
      <c r="F7" s="21">
        <v>1641.5600000000013</v>
      </c>
    </row>
    <row r="8" spans="1:12" x14ac:dyDescent="0.3">
      <c r="B8" s="9"/>
    </row>
  </sheetData>
  <mergeCells count="1">
    <mergeCell ref="D1:F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15"/>
    </sheetView>
  </sheetViews>
  <sheetFormatPr defaultRowHeight="14.4" x14ac:dyDescent="0.3"/>
  <cols>
    <col min="1" max="1" width="15.6640625" customWidth="1"/>
    <col min="2" max="2" width="50.44140625" bestFit="1" customWidth="1"/>
    <col min="4" max="4" width="20.88671875" customWidth="1"/>
  </cols>
  <sheetData>
    <row r="1" spans="1:4" ht="57.6" x14ac:dyDescent="0.3">
      <c r="A1" s="8" t="s">
        <v>22</v>
      </c>
      <c r="B1" s="8" t="s">
        <v>23</v>
      </c>
      <c r="C1" s="8" t="s">
        <v>1</v>
      </c>
      <c r="D1" s="4" t="s">
        <v>34</v>
      </c>
    </row>
    <row r="2" spans="1:4" x14ac:dyDescent="0.3">
      <c r="A2" s="9" t="s">
        <v>43</v>
      </c>
      <c r="B2" s="9" t="s">
        <v>55</v>
      </c>
      <c r="C2" s="1" t="s">
        <v>2</v>
      </c>
      <c r="D2" s="19">
        <v>-1.6764467092987689E-2</v>
      </c>
    </row>
    <row r="3" spans="1:4" x14ac:dyDescent="0.3">
      <c r="A3" s="9" t="s">
        <v>44</v>
      </c>
      <c r="B3" s="9" t="s">
        <v>58</v>
      </c>
      <c r="C3" s="1" t="s">
        <v>2</v>
      </c>
      <c r="D3" s="19">
        <v>-2.4010947272152638E-2</v>
      </c>
    </row>
    <row r="4" spans="1:4" x14ac:dyDescent="0.3">
      <c r="A4" s="9" t="s">
        <v>45</v>
      </c>
      <c r="B4" s="9" t="s">
        <v>56</v>
      </c>
      <c r="C4" s="1" t="s">
        <v>2</v>
      </c>
      <c r="D4" s="19">
        <v>-3.4430826431851948E-2</v>
      </c>
    </row>
    <row r="5" spans="1:4" x14ac:dyDescent="0.3">
      <c r="A5" s="9" t="s">
        <v>46</v>
      </c>
      <c r="B5" s="9" t="s">
        <v>57</v>
      </c>
      <c r="C5" s="1" t="s">
        <v>2</v>
      </c>
      <c r="D5" s="19">
        <v>-5.4889857238232628E-2</v>
      </c>
    </row>
    <row r="6" spans="1:4" x14ac:dyDescent="0.3">
      <c r="A6" s="9"/>
      <c r="B6" s="9"/>
      <c r="C6" s="1"/>
      <c r="D6" s="19"/>
    </row>
    <row r="7" spans="1:4" x14ac:dyDescent="0.3">
      <c r="A7" s="9" t="s">
        <v>47</v>
      </c>
      <c r="B7" s="9" t="s">
        <v>59</v>
      </c>
      <c r="C7" s="1" t="s">
        <v>2</v>
      </c>
      <c r="D7" s="19">
        <v>-1.8950787302305441E-2</v>
      </c>
    </row>
    <row r="8" spans="1:4" x14ac:dyDescent="0.3">
      <c r="A8" s="9" t="s">
        <v>48</v>
      </c>
      <c r="B8" s="9" t="s">
        <v>60</v>
      </c>
      <c r="C8" s="1" t="s">
        <v>2</v>
      </c>
      <c r="D8" s="19">
        <v>-2.2225646649105611E-2</v>
      </c>
    </row>
    <row r="9" spans="1:4" x14ac:dyDescent="0.3">
      <c r="A9" s="9" t="s">
        <v>49</v>
      </c>
      <c r="B9" s="9" t="s">
        <v>61</v>
      </c>
      <c r="C9" s="1" t="s">
        <v>2</v>
      </c>
      <c r="D9" s="19">
        <v>-3.0182349392131796E-2</v>
      </c>
    </row>
    <row r="10" spans="1:4" x14ac:dyDescent="0.3">
      <c r="A10" s="9" t="s">
        <v>50</v>
      </c>
      <c r="B10" s="9" t="s">
        <v>62</v>
      </c>
      <c r="C10" s="1" t="s">
        <v>2</v>
      </c>
      <c r="D10" s="19">
        <v>-5.1794411964849185E-2</v>
      </c>
    </row>
    <row r="11" spans="1:4" x14ac:dyDescent="0.3">
      <c r="A11" s="9"/>
      <c r="C11" s="1"/>
      <c r="D11" s="19"/>
    </row>
    <row r="12" spans="1:4" x14ac:dyDescent="0.3">
      <c r="A12" s="9" t="s">
        <v>51</v>
      </c>
      <c r="B12" s="9" t="s">
        <v>63</v>
      </c>
      <c r="C12" s="1" t="s">
        <v>2</v>
      </c>
      <c r="D12" s="19">
        <v>-1.9439203441696265E-2</v>
      </c>
    </row>
    <row r="13" spans="1:4" x14ac:dyDescent="0.3">
      <c r="A13" s="9" t="s">
        <v>52</v>
      </c>
      <c r="B13" s="9" t="s">
        <v>64</v>
      </c>
      <c r="C13" s="1" t="s">
        <v>2</v>
      </c>
      <c r="D13" s="19">
        <v>-2.6480954683782067E-2</v>
      </c>
    </row>
    <row r="14" spans="1:4" x14ac:dyDescent="0.3">
      <c r="A14" s="9" t="s">
        <v>53</v>
      </c>
      <c r="B14" s="9" t="s">
        <v>65</v>
      </c>
      <c r="C14" s="1" t="s">
        <v>2</v>
      </c>
      <c r="D14" s="19">
        <v>-3.5071935399682508E-2</v>
      </c>
    </row>
    <row r="15" spans="1:4" x14ac:dyDescent="0.3">
      <c r="A15" s="9" t="s">
        <v>54</v>
      </c>
      <c r="B15" s="9" t="s">
        <v>66</v>
      </c>
      <c r="C15" s="1" t="s">
        <v>2</v>
      </c>
      <c r="D15" s="19">
        <v>-5.2162682957651967E-2</v>
      </c>
    </row>
    <row r="16" spans="1:4" x14ac:dyDescent="0.3">
      <c r="A16" s="9"/>
      <c r="C16" s="1"/>
    </row>
    <row r="17" spans="1:1" x14ac:dyDescent="0.3">
      <c r="A17" s="9"/>
    </row>
    <row r="18" spans="1:1" x14ac:dyDescent="0.3">
      <c r="A18" s="9"/>
    </row>
    <row r="19" spans="1:1" x14ac:dyDescent="0.3">
      <c r="A19" s="9"/>
    </row>
    <row r="20" spans="1:1" x14ac:dyDescent="0.3">
      <c r="A20" s="9"/>
    </row>
    <row r="21" spans="1:1" x14ac:dyDescent="0.3">
      <c r="A21" s="9"/>
    </row>
    <row r="22" spans="1:1" x14ac:dyDescent="0.3">
      <c r="A22" s="9"/>
    </row>
    <row r="23" spans="1:1" x14ac:dyDescent="0.3">
      <c r="A23" s="9"/>
    </row>
    <row r="24" spans="1:1" x14ac:dyDescent="0.3">
      <c r="A24" s="9"/>
    </row>
    <row r="25" spans="1:1" x14ac:dyDescent="0.3">
      <c r="A25" s="9"/>
    </row>
    <row r="26" spans="1:1" x14ac:dyDescent="0.3">
      <c r="A26"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B18" sqref="B18"/>
    </sheetView>
  </sheetViews>
  <sheetFormatPr defaultRowHeight="14.4" x14ac:dyDescent="0.3"/>
  <cols>
    <col min="1" max="1" width="11.109375" bestFit="1" customWidth="1"/>
    <col min="2" max="2" width="50.44140625" bestFit="1" customWidth="1"/>
    <col min="4" max="6" width="10.5546875" customWidth="1"/>
  </cols>
  <sheetData>
    <row r="1" spans="1:6" ht="44.4" customHeight="1" x14ac:dyDescent="0.3">
      <c r="A1" s="8" t="s">
        <v>22</v>
      </c>
      <c r="B1" s="8" t="s">
        <v>23</v>
      </c>
      <c r="C1" s="8" t="s">
        <v>1</v>
      </c>
      <c r="D1" s="32" t="s">
        <v>42</v>
      </c>
      <c r="E1" s="32"/>
      <c r="F1" s="32"/>
    </row>
    <row r="2" spans="1:6" x14ac:dyDescent="0.3">
      <c r="A2" s="20" t="s">
        <v>41</v>
      </c>
      <c r="B2" s="8"/>
      <c r="C2" s="9"/>
      <c r="D2" s="8" t="s">
        <v>38</v>
      </c>
      <c r="E2" s="8" t="s">
        <v>39</v>
      </c>
      <c r="F2" s="8" t="s">
        <v>40</v>
      </c>
    </row>
    <row r="3" spans="1:6" x14ac:dyDescent="0.3">
      <c r="A3" s="9" t="s">
        <v>43</v>
      </c>
      <c r="B3" s="9" t="s">
        <v>55</v>
      </c>
      <c r="C3" s="1" t="s">
        <v>21</v>
      </c>
      <c r="D3" s="21">
        <v>-4264.9700000000084</v>
      </c>
      <c r="E3" s="21">
        <v>4658.7999999999956</v>
      </c>
      <c r="F3" s="21">
        <v>218.0199999999968</v>
      </c>
    </row>
    <row r="4" spans="1:6" x14ac:dyDescent="0.3">
      <c r="A4" s="9" t="s">
        <v>44</v>
      </c>
      <c r="B4" s="9" t="s">
        <v>58</v>
      </c>
      <c r="C4" s="1" t="s">
        <v>21</v>
      </c>
      <c r="D4" s="21">
        <v>-6015.6700000000128</v>
      </c>
      <c r="E4" s="21">
        <v>6109.57</v>
      </c>
      <c r="F4" s="21">
        <v>501.62000000000262</v>
      </c>
    </row>
    <row r="5" spans="1:6" x14ac:dyDescent="0.3">
      <c r="A5" s="9" t="s">
        <v>45</v>
      </c>
      <c r="B5" s="9" t="s">
        <v>56</v>
      </c>
      <c r="C5" s="1" t="s">
        <v>21</v>
      </c>
      <c r="D5" s="21">
        <v>-8553.570000000007</v>
      </c>
      <c r="E5" s="21">
        <v>8077.1499999999942</v>
      </c>
      <c r="F5" s="21">
        <v>1004.1200000000026</v>
      </c>
    </row>
    <row r="6" spans="1:6" x14ac:dyDescent="0.3">
      <c r="A6" s="9" t="s">
        <v>46</v>
      </c>
      <c r="B6" s="9" t="s">
        <v>57</v>
      </c>
      <c r="C6" s="1" t="s">
        <v>21</v>
      </c>
      <c r="D6" s="21">
        <v>-12507.960000000014</v>
      </c>
      <c r="E6" s="21">
        <v>9428.4199999999983</v>
      </c>
      <c r="F6" s="21">
        <v>3430.3500000000022</v>
      </c>
    </row>
    <row r="7" spans="1:6" x14ac:dyDescent="0.3">
      <c r="A7" s="9"/>
      <c r="B7" s="9"/>
      <c r="C7" s="1"/>
      <c r="D7" s="21"/>
      <c r="E7" s="21"/>
      <c r="F7" s="21"/>
    </row>
    <row r="8" spans="1:6" x14ac:dyDescent="0.3">
      <c r="A8" s="9" t="s">
        <v>47</v>
      </c>
      <c r="B8" s="9" t="s">
        <v>59</v>
      </c>
      <c r="C8" s="1" t="s">
        <v>21</v>
      </c>
      <c r="D8" s="21">
        <v>-9776.0400000000227</v>
      </c>
      <c r="E8" s="21">
        <v>11932.54</v>
      </c>
      <c r="F8" s="21">
        <v>121.89999999999782</v>
      </c>
    </row>
    <row r="9" spans="1:6" x14ac:dyDescent="0.3">
      <c r="A9" s="9" t="s">
        <v>48</v>
      </c>
      <c r="B9" s="9" t="s">
        <v>60</v>
      </c>
      <c r="C9" s="1" t="s">
        <v>21</v>
      </c>
      <c r="D9" s="21">
        <v>-10772.930000000015</v>
      </c>
      <c r="E9" s="21">
        <v>13016.219999999994</v>
      </c>
      <c r="F9" s="21">
        <v>148.63999999999942</v>
      </c>
    </row>
    <row r="10" spans="1:6" x14ac:dyDescent="0.3">
      <c r="A10" s="9" t="s">
        <v>49</v>
      </c>
      <c r="B10" s="9" t="s">
        <v>61</v>
      </c>
      <c r="C10" s="1" t="s">
        <v>21</v>
      </c>
      <c r="D10" s="21">
        <v>-12793.850000000006</v>
      </c>
      <c r="E10" s="21">
        <v>15112.090000000004</v>
      </c>
      <c r="F10" s="21">
        <v>217.2400000000016</v>
      </c>
    </row>
    <row r="11" spans="1:6" x14ac:dyDescent="0.3">
      <c r="A11" s="9" t="s">
        <v>50</v>
      </c>
      <c r="B11" s="9" t="s">
        <v>62</v>
      </c>
      <c r="C11" s="1" t="s">
        <v>21</v>
      </c>
      <c r="D11" s="21">
        <v>-18157.060000000005</v>
      </c>
      <c r="E11" s="21">
        <v>20178.75</v>
      </c>
      <c r="F11" s="21">
        <v>779.13000000000466</v>
      </c>
    </row>
    <row r="12" spans="1:6" x14ac:dyDescent="0.3">
      <c r="A12" s="9"/>
      <c r="B12" s="9"/>
      <c r="D12" s="21"/>
      <c r="E12" s="21"/>
      <c r="F12" s="21"/>
    </row>
    <row r="13" spans="1:6" x14ac:dyDescent="0.3">
      <c r="A13" s="9" t="s">
        <v>51</v>
      </c>
      <c r="B13" s="9" t="s">
        <v>63</v>
      </c>
      <c r="C13" s="1" t="s">
        <v>21</v>
      </c>
      <c r="D13" s="21">
        <v>-949.52000000001863</v>
      </c>
      <c r="E13" s="21">
        <v>-588.53000000000611</v>
      </c>
      <c r="F13" s="21">
        <v>1909.6400000000031</v>
      </c>
    </row>
    <row r="14" spans="1:6" x14ac:dyDescent="0.3">
      <c r="A14" s="9" t="s">
        <v>52</v>
      </c>
      <c r="B14" s="9" t="s">
        <v>64</v>
      </c>
      <c r="C14" s="1" t="s">
        <v>21</v>
      </c>
      <c r="D14" s="21">
        <v>-1976.7100000000064</v>
      </c>
      <c r="E14" s="21">
        <v>-158.20000000000437</v>
      </c>
      <c r="F14" s="21">
        <v>2511.7200000000012</v>
      </c>
    </row>
    <row r="15" spans="1:6" x14ac:dyDescent="0.3">
      <c r="A15" s="9" t="s">
        <v>53</v>
      </c>
      <c r="B15" s="9" t="s">
        <v>65</v>
      </c>
      <c r="C15" s="1" t="s">
        <v>21</v>
      </c>
      <c r="D15" s="21">
        <v>-3011.6200000000026</v>
      </c>
      <c r="E15" s="21">
        <v>-606.20000000000437</v>
      </c>
      <c r="F15" s="21">
        <v>3975.7299999999996</v>
      </c>
    </row>
    <row r="16" spans="1:6" x14ac:dyDescent="0.3">
      <c r="A16" s="9" t="s">
        <v>54</v>
      </c>
      <c r="B16" s="9" t="s">
        <v>66</v>
      </c>
      <c r="C16" s="1" t="s">
        <v>21</v>
      </c>
      <c r="D16" s="21">
        <v>-5839.7900000000081</v>
      </c>
      <c r="E16" s="21">
        <v>-734.51000000000204</v>
      </c>
      <c r="F16" s="21">
        <v>6557.2800000000025</v>
      </c>
    </row>
    <row r="23" spans="1:4" x14ac:dyDescent="0.3">
      <c r="A23" s="9"/>
      <c r="B23" s="9"/>
      <c r="C23" s="9"/>
      <c r="D23" s="9"/>
    </row>
    <row r="24" spans="1:4" x14ac:dyDescent="0.3">
      <c r="A24" s="9"/>
      <c r="B24" s="9"/>
      <c r="C24" s="9"/>
      <c r="D24" s="9"/>
    </row>
    <row r="25" spans="1:4" x14ac:dyDescent="0.3">
      <c r="A25" s="9"/>
      <c r="B25" s="9"/>
      <c r="C25" s="9"/>
      <c r="D25" s="9"/>
    </row>
    <row r="26" spans="1:4" x14ac:dyDescent="0.3">
      <c r="A26" s="9"/>
      <c r="B26" s="9"/>
      <c r="C26" s="9"/>
      <c r="D26" s="9"/>
    </row>
    <row r="27" spans="1:4" x14ac:dyDescent="0.3">
      <c r="A27" s="9"/>
      <c r="B27" s="9"/>
      <c r="C27" s="9"/>
      <c r="D27" s="9"/>
    </row>
    <row r="28" spans="1:4" x14ac:dyDescent="0.3">
      <c r="A28" s="9"/>
      <c r="B28" s="9"/>
      <c r="C28" s="9"/>
      <c r="D28" s="9"/>
    </row>
    <row r="29" spans="1:4" x14ac:dyDescent="0.3">
      <c r="A29" s="9"/>
      <c r="B29" s="9"/>
      <c r="C29" s="9"/>
      <c r="D29" s="9"/>
    </row>
    <row r="30" spans="1:4" x14ac:dyDescent="0.3">
      <c r="A30" s="9"/>
      <c r="B30" s="9"/>
      <c r="C30" s="9"/>
      <c r="D30" s="9"/>
    </row>
    <row r="31" spans="1:4" x14ac:dyDescent="0.3">
      <c r="A31" s="9"/>
      <c r="B31" s="9"/>
      <c r="C31" s="9"/>
      <c r="D31" s="9"/>
    </row>
    <row r="32" spans="1:4" x14ac:dyDescent="0.3">
      <c r="A32" s="9"/>
      <c r="B32" s="9"/>
      <c r="C32" s="9"/>
      <c r="D32" s="9"/>
    </row>
    <row r="33" spans="1:4" x14ac:dyDescent="0.3">
      <c r="A33" s="9"/>
      <c r="B33" s="9"/>
      <c r="C33" s="9"/>
      <c r="D33" s="9"/>
    </row>
    <row r="34" spans="1:4" x14ac:dyDescent="0.3">
      <c r="A34" s="9"/>
      <c r="B34" s="9"/>
      <c r="C34" s="9"/>
      <c r="D34" s="9"/>
    </row>
    <row r="35" spans="1:4" x14ac:dyDescent="0.3">
      <c r="A35" s="9"/>
      <c r="B35" s="9"/>
      <c r="C35" s="9"/>
      <c r="D35" s="9"/>
    </row>
    <row r="36" spans="1:4" x14ac:dyDescent="0.3">
      <c r="A36" s="9"/>
      <c r="B36" s="9"/>
      <c r="C36" s="9"/>
      <c r="D36" s="9"/>
    </row>
    <row r="37" spans="1:4" x14ac:dyDescent="0.3">
      <c r="A37" s="9"/>
      <c r="B37" s="9"/>
      <c r="C37" s="9"/>
      <c r="D37" s="9"/>
    </row>
  </sheetData>
  <mergeCells count="1">
    <mergeCell ref="D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A2" sqref="A2:B15"/>
    </sheetView>
  </sheetViews>
  <sheetFormatPr defaultRowHeight="14.4" x14ac:dyDescent="0.3"/>
  <cols>
    <col min="1" max="1" width="11.109375" bestFit="1" customWidth="1"/>
    <col min="2" max="2" width="50.44140625" bestFit="1" customWidth="1"/>
    <col min="4" max="4" width="29.44140625" customWidth="1"/>
  </cols>
  <sheetData>
    <row r="1" spans="1:4" ht="28.8" x14ac:dyDescent="0.3">
      <c r="A1" s="8" t="s">
        <v>22</v>
      </c>
      <c r="B1" s="8" t="s">
        <v>23</v>
      </c>
      <c r="C1" s="8" t="s">
        <v>1</v>
      </c>
      <c r="D1" s="4" t="s">
        <v>67</v>
      </c>
    </row>
    <row r="2" spans="1:4" x14ac:dyDescent="0.3">
      <c r="A2" s="9" t="s">
        <v>43</v>
      </c>
      <c r="B2" s="9" t="s">
        <v>55</v>
      </c>
      <c r="C2" s="1" t="s">
        <v>2</v>
      </c>
      <c r="D2" s="22">
        <v>4.1783869294335727E-3</v>
      </c>
    </row>
    <row r="3" spans="1:4" x14ac:dyDescent="0.3">
      <c r="A3" s="9" t="s">
        <v>44</v>
      </c>
      <c r="B3" s="9" t="s">
        <v>58</v>
      </c>
      <c r="C3" s="1" t="s">
        <v>2</v>
      </c>
      <c r="D3" s="22">
        <v>4.071986020095157E-3</v>
      </c>
    </row>
    <row r="4" spans="1:4" x14ac:dyDescent="0.3">
      <c r="A4" s="9" t="s">
        <v>45</v>
      </c>
      <c r="B4" s="9" t="s">
        <v>56</v>
      </c>
      <c r="C4" s="1" t="s">
        <v>2</v>
      </c>
      <c r="D4" s="22">
        <v>3.6533482959326341E-3</v>
      </c>
    </row>
    <row r="5" spans="1:4" x14ac:dyDescent="0.3">
      <c r="A5" s="9" t="s">
        <v>46</v>
      </c>
      <c r="B5" s="9" t="s">
        <v>57</v>
      </c>
      <c r="C5" s="1" t="s">
        <v>2</v>
      </c>
      <c r="D5" s="22">
        <v>2.6458860272795611E-3</v>
      </c>
    </row>
    <row r="6" spans="1:4" x14ac:dyDescent="0.3">
      <c r="A6" s="9"/>
      <c r="B6" s="9"/>
      <c r="C6" s="1"/>
      <c r="D6" s="22"/>
    </row>
    <row r="7" spans="1:4" x14ac:dyDescent="0.3">
      <c r="A7" s="9" t="s">
        <v>47</v>
      </c>
      <c r="B7" s="9" t="s">
        <v>59</v>
      </c>
      <c r="C7" s="1" t="s">
        <v>2</v>
      </c>
      <c r="D7" s="22">
        <v>1.5614777351658098E-2</v>
      </c>
    </row>
    <row r="8" spans="1:4" x14ac:dyDescent="0.3">
      <c r="A8" s="9" t="s">
        <v>48</v>
      </c>
      <c r="B8" s="9" t="s">
        <v>60</v>
      </c>
      <c r="C8" s="1" t="s">
        <v>2</v>
      </c>
      <c r="D8" s="22">
        <v>1.6403974340307468E-2</v>
      </c>
    </row>
    <row r="9" spans="1:4" x14ac:dyDescent="0.3">
      <c r="A9" s="9" t="s">
        <v>49</v>
      </c>
      <c r="B9" s="9" t="s">
        <v>61</v>
      </c>
      <c r="C9" s="1" t="s">
        <v>2</v>
      </c>
      <c r="D9" s="22">
        <v>1.7379065600599597E-2</v>
      </c>
    </row>
    <row r="10" spans="1:4" x14ac:dyDescent="0.3">
      <c r="A10" s="9" t="s">
        <v>50</v>
      </c>
      <c r="B10" s="9" t="s">
        <v>62</v>
      </c>
      <c r="C10" s="1" t="s">
        <v>2</v>
      </c>
      <c r="D10" s="22">
        <v>1.9358614225815269E-2</v>
      </c>
    </row>
    <row r="11" spans="1:4" x14ac:dyDescent="0.3">
      <c r="A11" s="9"/>
      <c r="B11" s="9"/>
      <c r="C11" s="1"/>
      <c r="D11" s="22"/>
    </row>
    <row r="12" spans="1:4" x14ac:dyDescent="0.3">
      <c r="A12" s="9" t="s">
        <v>51</v>
      </c>
      <c r="B12" s="9" t="s">
        <v>63</v>
      </c>
      <c r="C12" s="1" t="s">
        <v>2</v>
      </c>
      <c r="D12" s="22">
        <v>2.5444022331352302E-3</v>
      </c>
    </row>
    <row r="13" spans="1:4" x14ac:dyDescent="0.3">
      <c r="A13" s="9" t="s">
        <v>52</v>
      </c>
      <c r="B13" s="9" t="s">
        <v>64</v>
      </c>
      <c r="C13" s="1" t="s">
        <v>2</v>
      </c>
      <c r="D13" s="22">
        <v>2.5934367985427855E-3</v>
      </c>
    </row>
    <row r="14" spans="1:4" x14ac:dyDescent="0.3">
      <c r="A14" s="9" t="s">
        <v>53</v>
      </c>
      <c r="B14" s="9" t="s">
        <v>65</v>
      </c>
      <c r="C14" s="1" t="s">
        <v>2</v>
      </c>
      <c r="D14" s="22">
        <v>2.4637478852990637E-3</v>
      </c>
    </row>
    <row r="15" spans="1:4" x14ac:dyDescent="0.3">
      <c r="A15" s="9" t="s">
        <v>54</v>
      </c>
      <c r="B15" s="9" t="s">
        <v>66</v>
      </c>
      <c r="C15" s="1" t="s">
        <v>2</v>
      </c>
      <c r="D15" s="22">
        <v>-1.0162038067762666E-4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J12" sqref="J12:K16"/>
    </sheetView>
  </sheetViews>
  <sheetFormatPr defaultRowHeight="14.4" x14ac:dyDescent="0.3"/>
  <cols>
    <col min="1" max="1" width="10.33203125" bestFit="1" customWidth="1"/>
    <col min="2" max="2" width="24.5546875" bestFit="1" customWidth="1"/>
    <col min="4" max="4" width="26.6640625" customWidth="1"/>
  </cols>
  <sheetData>
    <row r="1" spans="1:4" ht="43.2" x14ac:dyDescent="0.3">
      <c r="A1" s="8" t="s">
        <v>22</v>
      </c>
      <c r="B1" s="8" t="s">
        <v>23</v>
      </c>
      <c r="C1" s="8" t="s">
        <v>1</v>
      </c>
      <c r="D1" s="4" t="s">
        <v>68</v>
      </c>
    </row>
    <row r="2" spans="1:4" x14ac:dyDescent="0.3">
      <c r="A2" s="20" t="s">
        <v>18</v>
      </c>
      <c r="B2" s="9" t="s">
        <v>25</v>
      </c>
      <c r="C2" s="1" t="s">
        <v>2</v>
      </c>
      <c r="D2" s="22">
        <v>-2.015203861934102E-2</v>
      </c>
    </row>
    <row r="3" spans="1:4" x14ac:dyDescent="0.3">
      <c r="A3" s="9" t="s">
        <v>19</v>
      </c>
      <c r="B3" s="9" t="s">
        <v>26</v>
      </c>
      <c r="C3" s="1" t="s">
        <v>2</v>
      </c>
      <c r="D3" s="22">
        <v>5.7395904205654272E-3</v>
      </c>
    </row>
    <row r="4" spans="1:4" x14ac:dyDescent="0.3">
      <c r="A4" s="9" t="s">
        <v>31</v>
      </c>
      <c r="B4" s="9" t="s">
        <v>35</v>
      </c>
      <c r="C4" s="1" t="s">
        <v>2</v>
      </c>
      <c r="D4" s="22">
        <v>-5.3463870946840698E-3</v>
      </c>
    </row>
    <row r="5" spans="1:4" x14ac:dyDescent="0.3">
      <c r="A5" s="9" t="s">
        <v>32</v>
      </c>
      <c r="B5" s="9" t="s">
        <v>36</v>
      </c>
      <c r="C5" s="1" t="s">
        <v>2</v>
      </c>
      <c r="D5" s="22">
        <v>-2.0152333153667368E-2</v>
      </c>
    </row>
    <row r="6" spans="1:4" x14ac:dyDescent="0.3">
      <c r="A6" s="9" t="s">
        <v>33</v>
      </c>
      <c r="B6" s="9" t="s">
        <v>37</v>
      </c>
      <c r="C6" s="1" t="s">
        <v>2</v>
      </c>
      <c r="D6" s="22">
        <v>-3.0719930254272337E-4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ReadMe</vt:lpstr>
      <vt:lpstr>Data Table (Chart 1)</vt:lpstr>
      <vt:lpstr>Data Table (Chart 2)</vt:lpstr>
      <vt:lpstr>Data Table (Chart 3)</vt:lpstr>
      <vt:lpstr>Data Table (Chart 4)</vt:lpstr>
      <vt:lpstr>Data Table (Chart 5)</vt:lpstr>
      <vt:lpstr>Data Table (Chart 6)</vt:lpstr>
      <vt:lpstr>Data Table (Chart 7)</vt:lpstr>
      <vt:lpstr>Data Table (Chart 8)</vt:lpstr>
      <vt:lpstr>Data Table (Chart 9)</vt:lpstr>
      <vt:lpstr>Data Table (Table 3)</vt:lpstr>
      <vt:lpstr>Data Dictionary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Yelverton</dc:creator>
  <cp:lastModifiedBy>Lenox, Carol</cp:lastModifiedBy>
  <dcterms:created xsi:type="dcterms:W3CDTF">2016-05-09T17:30:34Z</dcterms:created>
  <dcterms:modified xsi:type="dcterms:W3CDTF">2016-05-26T13:59:43Z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918926417827606</vt:r8>
  </property>
</Properties>
</file>