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kodavan\Desktop\"/>
    </mc:Choice>
  </mc:AlternateContent>
  <bookViews>
    <workbookView xWindow="0" yWindow="0" windowWidth="17970" windowHeight="5145" firstSheet="4" activeTab="5"/>
  </bookViews>
  <sheets>
    <sheet name="BALF cells and serum" sheetId="1" r:id="rId1"/>
    <sheet name="metabolic and stress hormones" sheetId="2" r:id="rId2"/>
    <sheet name="Serum cytokines" sheetId="7" r:id="rId3"/>
    <sheet name="Glucose tolerence testing" sheetId="3" r:id="rId4"/>
    <sheet name="Insulin signaling-pAKT+AKT" sheetId="6" r:id="rId5"/>
    <sheet name="Insulin tolerance testing" sheetId="4" r:id="rId6"/>
    <sheet name="Pyruvate tolerance testing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6" l="1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3" i="6"/>
  <c r="G12" i="6"/>
  <c r="G11" i="6"/>
  <c r="G10" i="6"/>
  <c r="G9" i="6"/>
  <c r="G8" i="6"/>
  <c r="G7" i="6"/>
  <c r="G6" i="6"/>
  <c r="G5" i="6"/>
  <c r="G4" i="6"/>
</calcChain>
</file>

<file path=xl/sharedStrings.xml><?xml version="1.0" encoding="utf-8"?>
<sst xmlns="http://schemas.openxmlformats.org/spreadsheetml/2006/main" count="1768" uniqueCount="248">
  <si>
    <t>WKYSubchronic-DM2015</t>
  </si>
  <si>
    <t>Miller, Kodavanti, Schladweiler, Ledbetter</t>
  </si>
  <si>
    <t>May-Aug. 2015</t>
  </si>
  <si>
    <t>Exposure</t>
  </si>
  <si>
    <t xml:space="preserve">Exposure </t>
  </si>
  <si>
    <t>Time</t>
  </si>
  <si>
    <t>Kill</t>
  </si>
  <si>
    <t>Pre-Kill</t>
  </si>
  <si>
    <t>Whole</t>
  </si>
  <si>
    <t>Animal #</t>
  </si>
  <si>
    <t>Strain</t>
  </si>
  <si>
    <t>Testing</t>
  </si>
  <si>
    <t>Treatment</t>
  </si>
  <si>
    <t>Dose</t>
  </si>
  <si>
    <t>Duration</t>
  </si>
  <si>
    <t>at Kill</t>
  </si>
  <si>
    <t>Cell Cnt</t>
  </si>
  <si>
    <t>Heart Wt.</t>
  </si>
  <si>
    <t>AM/mL</t>
  </si>
  <si>
    <t>Neutro/mL</t>
  </si>
  <si>
    <t>EOS/mL</t>
  </si>
  <si>
    <t>WBC</t>
  </si>
  <si>
    <t>GGT U/l</t>
  </si>
  <si>
    <t>LDH U/l</t>
  </si>
  <si>
    <t>MIA ug/ml</t>
  </si>
  <si>
    <t>NAG U/l</t>
  </si>
  <si>
    <t>PROTEIN ug/ml</t>
  </si>
  <si>
    <t>CHOL mg/dl</t>
  </si>
  <si>
    <t>HDL-CHOL mg/dl</t>
  </si>
  <si>
    <t>LDL CHOL mg/dl</t>
  </si>
  <si>
    <t>TRIG mg/dl</t>
  </si>
  <si>
    <t>WKY</t>
  </si>
  <si>
    <t>ITT/IPGTT</t>
  </si>
  <si>
    <t>Air</t>
  </si>
  <si>
    <t>0.0ppm</t>
  </si>
  <si>
    <t>5h/dx3d/wkx13wk</t>
  </si>
  <si>
    <t>0hr</t>
  </si>
  <si>
    <t>No</t>
  </si>
  <si>
    <t>Yes</t>
  </si>
  <si>
    <t>Ozone</t>
  </si>
  <si>
    <t>0.25ppm</t>
  </si>
  <si>
    <t>1.0ppm</t>
  </si>
  <si>
    <t>IPPTT</t>
  </si>
  <si>
    <t>1wk</t>
  </si>
  <si>
    <t>Euthanized on 08-25-2015 due to tail injury</t>
  </si>
  <si>
    <t>Plasma and Serum Biomarkers</t>
  </si>
  <si>
    <t>Corticosterone (pg/mL)</t>
  </si>
  <si>
    <t>Adrenaline(pg/ml)</t>
  </si>
  <si>
    <t>Noradrenaline (pg/mL)</t>
  </si>
  <si>
    <t>BCAA</t>
  </si>
  <si>
    <t>Leptin</t>
  </si>
  <si>
    <t>Insulin (pg/ml)</t>
  </si>
  <si>
    <t>Animal Number</t>
  </si>
  <si>
    <t>Range?</t>
  </si>
  <si>
    <t>No Sample</t>
  </si>
  <si>
    <t>Total BALF</t>
  </si>
  <si>
    <t>Alveolar macrophages</t>
  </si>
  <si>
    <t>Neutrophils</t>
  </si>
  <si>
    <t>Eeosinophils</t>
  </si>
  <si>
    <r>
      <t>White blood cells 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/mL</t>
    </r>
  </si>
  <si>
    <r>
      <t>Platelets, 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/mL</t>
    </r>
  </si>
  <si>
    <t xml:space="preserve">Gamma glutamyl transferase activity, </t>
  </si>
  <si>
    <t>Latate dehydrogenase activity</t>
  </si>
  <si>
    <t>albumin</t>
  </si>
  <si>
    <t>N-Acetylglucosaminidase</t>
  </si>
  <si>
    <t>Cholesterol</t>
  </si>
  <si>
    <t xml:space="preserve">High density lipoprotein </t>
  </si>
  <si>
    <t>Low density lipop[tortein</t>
  </si>
  <si>
    <t>triglycerides</t>
  </si>
  <si>
    <t>Body weight at kill</t>
  </si>
  <si>
    <t>Insulin injection, 1U/kg</t>
  </si>
  <si>
    <t>Glucose Tolerence Tests (GTT)</t>
  </si>
  <si>
    <t>After baseline glucose reading animals are injected with 2g/kg/10mL glucose and blood glucose levels are checked every 30 minutes</t>
  </si>
  <si>
    <t>All blood glucose readings are in mg/dL</t>
  </si>
  <si>
    <t>Week-1-D1</t>
  </si>
  <si>
    <t>Time post Glouse  Injection</t>
  </si>
  <si>
    <t>Animal#</t>
  </si>
  <si>
    <t>Ozone Conc.</t>
  </si>
  <si>
    <t>0.00 ppm</t>
  </si>
  <si>
    <t>0.25 ppm</t>
  </si>
  <si>
    <t>1.00 ppm</t>
  </si>
  <si>
    <t>Week-1-D3</t>
  </si>
  <si>
    <t>Time Post Glucose Injection</t>
  </si>
  <si>
    <t>Week-4-D1</t>
  </si>
  <si>
    <t xml:space="preserve"> Ozone Conc.</t>
  </si>
  <si>
    <t>Week-4-D-7</t>
  </si>
  <si>
    <t>Week-12th- D1</t>
  </si>
  <si>
    <t>Week-12th-D3</t>
  </si>
  <si>
    <t>Week-14-D1 Recovery</t>
  </si>
  <si>
    <t>Insulin Tolerence Test (ITT)</t>
  </si>
  <si>
    <t>After baseline glucose reading animals are injected with 1.0U/kg body weight Humulin R (insulin) and blood glucose levels are checked every 30 minutes</t>
  </si>
  <si>
    <t>Week 1-D-2</t>
  </si>
  <si>
    <t>Week 4-D-3</t>
  </si>
  <si>
    <t>Week-12-D-1</t>
  </si>
  <si>
    <t>Week-12-D-3</t>
  </si>
  <si>
    <t xml:space="preserve">Pyruvate Tolerence Test (PTT) </t>
  </si>
  <si>
    <t>After baseline glucose reading animals are injected with 1.0g/kg body weight sodium pyruvate and blood glucose levels are checked every 30 minutes</t>
  </si>
  <si>
    <t>Week-4-Day-3</t>
  </si>
  <si>
    <t>Week-13-D1</t>
  </si>
  <si>
    <t>Week-13-D3</t>
  </si>
  <si>
    <t>WKYSubchronic-DM2015 Liver pAKT Mesoscale Results</t>
  </si>
  <si>
    <t>Sample Identifier</t>
  </si>
  <si>
    <t>Pre insulin inection (yes/No)</t>
  </si>
  <si>
    <t>Tissue</t>
  </si>
  <si>
    <t>Protein value, ug/uL</t>
  </si>
  <si>
    <t>PhospoAKT reading</t>
  </si>
  <si>
    <t xml:space="preserve">  AKT reading</t>
  </si>
  <si>
    <t>%Phophoprotein</t>
  </si>
  <si>
    <t>WKYSubchronic-DM2015 S3L</t>
  </si>
  <si>
    <t>Liver</t>
  </si>
  <si>
    <t>WKYSubchronic-DM2015 S6L</t>
  </si>
  <si>
    <t>WKYSubchronic-DM2015 S7L</t>
  </si>
  <si>
    <t>WKYSubchronic-DM2015 S9L</t>
  </si>
  <si>
    <t>WKYSubchronic-DM2015 S10L</t>
  </si>
  <si>
    <t>WKYSubchronic-DM2015 S19L</t>
  </si>
  <si>
    <t>WKYSubchronic-DM2015 S21L</t>
  </si>
  <si>
    <t>WKYSubchronic-DM2015 S22L</t>
  </si>
  <si>
    <t>WKYSubchronic-DM2015 S24L</t>
  </si>
  <si>
    <t>WKYSubchronic-DM2015 S25L</t>
  </si>
  <si>
    <t>WKYSubchronic-DM2015 S26L</t>
  </si>
  <si>
    <t>WKYSubchronic-DM2015 S28L</t>
  </si>
  <si>
    <t>WKYSubchronic-DM2015 S31L</t>
  </si>
  <si>
    <t>WKYSubchronic-DM2015 S33L</t>
  </si>
  <si>
    <t>WKYSubchronic-DM2015 S36L</t>
  </si>
  <si>
    <t>WKYSubchronic-DM2015 S46L</t>
  </si>
  <si>
    <t>WKYSubchronic-DM2015 S47L</t>
  </si>
  <si>
    <t>WKYSubchronic-DM2015 S49L</t>
  </si>
  <si>
    <t>WKYSubchronic-DM2015 S50L</t>
  </si>
  <si>
    <t>WKYSubchronic-DM2015 S52L</t>
  </si>
  <si>
    <t>WKYSubchronic-DM2015 S2L</t>
  </si>
  <si>
    <t>WKYSubchronic-DM2015 S4L</t>
  </si>
  <si>
    <t>WKYSubchronic-DM2015 S5L</t>
  </si>
  <si>
    <t>WKYSubchronic-DM2015 S8L</t>
  </si>
  <si>
    <t>WKYSubchronic-DM2015 S20L</t>
  </si>
  <si>
    <t>WKYSubchronic-DM2015 S23L</t>
  </si>
  <si>
    <t>WKYSubchronic-DM2015 S27L</t>
  </si>
  <si>
    <t>WKYSubchronic-DM2015 S29L</t>
  </si>
  <si>
    <t>WKYSubchronic-DM2015 S32L</t>
  </si>
  <si>
    <t>WKYSubchronic-DM2015 S35L</t>
  </si>
  <si>
    <t>WKYSubchronic-DM2015 S45L</t>
  </si>
  <si>
    <t>WKYSubchronic-DM2015 S48L</t>
  </si>
  <si>
    <t>WKYSubchronic-DM2015 S51L</t>
  </si>
  <si>
    <t>OzoneIST-DJ2014 A17L</t>
  </si>
  <si>
    <t>OzoneIST-DJ2014 A18L</t>
  </si>
  <si>
    <t>OzoneIST-DJ2014 A19L</t>
  </si>
  <si>
    <t>OzoneIST-DJ2014 A20L</t>
  </si>
  <si>
    <t>OzoneIST-DJ2014 A21L</t>
  </si>
  <si>
    <t>OzoneIST-DJ2014 A22L</t>
  </si>
  <si>
    <t>OzoneIST-DJ2014 A23L</t>
  </si>
  <si>
    <t>OzoneIST-DJ2014 A24L</t>
  </si>
  <si>
    <t>OzoneIST-DJ2014 A25L</t>
  </si>
  <si>
    <t>OzoneIST-DJ2014 A26L</t>
  </si>
  <si>
    <t>OzoneIST-DJ2014  A28L</t>
  </si>
  <si>
    <t>OzoneIST-DJ2014 A29L</t>
  </si>
  <si>
    <t>OzoneIST-DJ2014 A30L</t>
  </si>
  <si>
    <t>OzoneIST-DJ2014 A31L</t>
  </si>
  <si>
    <t>OzoneIST-DJ2014 A32L</t>
  </si>
  <si>
    <t>WKYSubchronic-DM2015 S3M</t>
  </si>
  <si>
    <t>Muscle</t>
  </si>
  <si>
    <t>WKYSubchronic-DM2015 S6M</t>
  </si>
  <si>
    <t>WKYSubchronic-DM2015 S7M</t>
  </si>
  <si>
    <t>WKYSubchronic-DM2015 S9M</t>
  </si>
  <si>
    <t>WKYSubchronic-DM2015 S10M</t>
  </si>
  <si>
    <t>WKYSubchronic-DM2015 S19M</t>
  </si>
  <si>
    <t>WKYSubchronic-DM2015 S21M</t>
  </si>
  <si>
    <t>WKYSubchronic-DM2015 S22M</t>
  </si>
  <si>
    <t>WKYSubchronic-DM2015 S24M</t>
  </si>
  <si>
    <t>WKYSubchronic-DM2015 S25M</t>
  </si>
  <si>
    <t>WKYSubchronic-DM2015 S26M</t>
  </si>
  <si>
    <t>WKYSubchronic-DM2015 S28M</t>
  </si>
  <si>
    <t>WKYSubchronic-DM2015 S31M</t>
  </si>
  <si>
    <t>WKYSubchronic-DM2015 S33M</t>
  </si>
  <si>
    <t>WKYSubchronic-DM2015 S36M</t>
  </si>
  <si>
    <t>WKYSubchronic-DM2015 S46M</t>
  </si>
  <si>
    <t>WKYSubchronic-DM2015 S47M</t>
  </si>
  <si>
    <t>WKYSubchronic-DM2015 S49M</t>
  </si>
  <si>
    <t>WKYSubchronic-DM2015 S50M</t>
  </si>
  <si>
    <t>WKYSubchronic-DM2015 S52M</t>
  </si>
  <si>
    <t>WKYSubchronic-DM2015 S2M</t>
  </si>
  <si>
    <t>WKYSubchronic-DM2015 S4M</t>
  </si>
  <si>
    <t>WKYSubchronic-DM2015 S5M</t>
  </si>
  <si>
    <t>WKYSubchronic-DM2015 S8M</t>
  </si>
  <si>
    <t>WKYSubchronic-DM2015 S20M</t>
  </si>
  <si>
    <t>WKYSubchronic-DM2015 S23M</t>
  </si>
  <si>
    <t>WKYSubchronic-DM2015 S27M</t>
  </si>
  <si>
    <t>WKYSubchronic-DM2015 S29M</t>
  </si>
  <si>
    <t>WKYSubchronic-DM2015 S32M</t>
  </si>
  <si>
    <t>WKYSubchronic-DM2015 S35M</t>
  </si>
  <si>
    <t>WKYSubchronic-DM2015 S45M</t>
  </si>
  <si>
    <t>WKYSubchronic-DM2015 S48M</t>
  </si>
  <si>
    <t>WKYSubchronic-DM2015 S51M</t>
  </si>
  <si>
    <t>OzoneIST-DJ2014 A17M</t>
  </si>
  <si>
    <t>OzoneIST-DJ2014 A18M</t>
  </si>
  <si>
    <t>OzoneIST-DJ2014 A19M</t>
  </si>
  <si>
    <t>OzoneIST-DJ2014 A20M</t>
  </si>
  <si>
    <t>OzoneIST-DJ2014 A21M</t>
  </si>
  <si>
    <t>OzoneIST-DJ2014 A22M</t>
  </si>
  <si>
    <t>OzoneIST-DJ2014 A23M</t>
  </si>
  <si>
    <t>OzoneIST-DJ2014 A24M</t>
  </si>
  <si>
    <t>OzoneIST-DJ2014 A25M</t>
  </si>
  <si>
    <t>OzoneIST-DJ2014 A26M</t>
  </si>
  <si>
    <t>OzoneIST-DJ2014 A27M</t>
  </si>
  <si>
    <t>OzoneIST-DJ2014  A28M</t>
  </si>
  <si>
    <t>OzoneIST-DJ2014 A29M</t>
  </si>
  <si>
    <t>OzoneIST-DJ2014 A30M</t>
  </si>
  <si>
    <t>OzoneIST-DJ2014 A31M</t>
  </si>
  <si>
    <t>OzoneIST-DJ2014 A32M</t>
  </si>
  <si>
    <t>Measured in lung and liver extraxcts using Mesoscale -electroimmunochemical detection</t>
  </si>
  <si>
    <t>Insulin column: Blue= Insulin Injection, 10-15 minutes prior to necropsy the data for insulin injected animals analyzed separately</t>
  </si>
  <si>
    <t>WKYSubchronicDM2015- Inflammatory Mesoscale</t>
  </si>
  <si>
    <t>Il-6</t>
  </si>
  <si>
    <t>TNF-a</t>
  </si>
  <si>
    <t>IL-1b</t>
  </si>
  <si>
    <t>IFN-y</t>
  </si>
  <si>
    <t>Il-10</t>
  </si>
  <si>
    <t>IL-4</t>
  </si>
  <si>
    <t>IL-5</t>
  </si>
  <si>
    <t>KC/GRO</t>
  </si>
  <si>
    <t>SERUM 1</t>
  </si>
  <si>
    <t>SERUM 2</t>
  </si>
  <si>
    <t>SERUM 3</t>
  </si>
  <si>
    <t>SERUM 4</t>
  </si>
  <si>
    <t>SERUM 5</t>
  </si>
  <si>
    <t>SERUM 6</t>
  </si>
  <si>
    <t>SERUM 7</t>
  </si>
  <si>
    <t>SERUM 8</t>
  </si>
  <si>
    <t>SERUM 9</t>
  </si>
  <si>
    <t>SERUM 10</t>
  </si>
  <si>
    <t>SERUM 19</t>
  </si>
  <si>
    <t>SERUM 20</t>
  </si>
  <si>
    <t>SERUM 21</t>
  </si>
  <si>
    <t>SERUM 22</t>
  </si>
  <si>
    <t>SERUM 23</t>
  </si>
  <si>
    <t>SERUM 24</t>
  </si>
  <si>
    <t>SERUM 25</t>
  </si>
  <si>
    <t>SERUM 26</t>
  </si>
  <si>
    <t>SERUM 27</t>
  </si>
  <si>
    <t>SERUM 28</t>
  </si>
  <si>
    <t xml:space="preserve"> ---</t>
  </si>
  <si>
    <t>pg/mL serum</t>
  </si>
  <si>
    <t>IL-6=interleukin-6; TNF-a= tumor necrosis factor alpha; IL-1b-=interleukin-1beta; IFN-g=interferon gamma; IL-10=interleukin-10; IL-4=interleukin-4</t>
  </si>
  <si>
    <t>KC/GRO, Platelet-derived growth factor-inducible protein KC (Macrophage inflammatory protein2 in rats)</t>
  </si>
  <si>
    <t>Serum levels of cytokines measured using Mesocale -Rat V-Plex kit</t>
  </si>
  <si>
    <t>Week-1-Day1</t>
  </si>
  <si>
    <t>Time, min</t>
  </si>
  <si>
    <t>blood glucose, mg/dL</t>
  </si>
  <si>
    <t>*</t>
  </si>
  <si>
    <t>*tail problem, no sample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</si>
</sst>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.1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2.1"/>
      <color rgb="FF000000"/>
      <name val="Calibri"/>
      <family val="2"/>
      <scheme val="minor"/>
    </font>
    <font>
      <sz val="12.1"/>
      <color rgb="FF0000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12"/>
      <color rgb="FF424242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CCCCCC"/>
      </right>
      <top style="medium">
        <color indexed="64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1" fillId="0" borderId="0" xfId="0" applyFont="1"/>
    <xf numFmtId="0" fontId="5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2" fillId="0" borderId="6" xfId="0" applyFont="1" applyBorder="1" applyAlignment="1">
      <alignment wrapText="1"/>
    </xf>
    <xf numFmtId="0" fontId="4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8" fillId="6" borderId="0" xfId="0" applyFont="1" applyFill="1"/>
    <xf numFmtId="0" fontId="0" fillId="6" borderId="0" xfId="0" applyFill="1"/>
    <xf numFmtId="0" fontId="19" fillId="0" borderId="0" xfId="0" applyFont="1"/>
    <xf numFmtId="0" fontId="20" fillId="0" borderId="0" xfId="0" applyFont="1"/>
    <xf numFmtId="0" fontId="0" fillId="0" borderId="0" xfId="0" applyAlignment="1"/>
    <xf numFmtId="0" fontId="19" fillId="0" borderId="0" xfId="0" applyFont="1" applyBorder="1"/>
    <xf numFmtId="0" fontId="10" fillId="0" borderId="0" xfId="0" applyFont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0" fillId="0" borderId="7" xfId="0" applyBorder="1"/>
    <xf numFmtId="2" fontId="3" fillId="0" borderId="9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0" fillId="0" borderId="10" xfId="0" applyBorder="1"/>
    <xf numFmtId="0" fontId="17" fillId="0" borderId="7" xfId="0" applyFont="1" applyBorder="1"/>
    <xf numFmtId="0" fontId="17" fillId="0" borderId="8" xfId="0" applyFont="1" applyBorder="1"/>
    <xf numFmtId="0" fontId="17" fillId="0" borderId="10" xfId="0" applyFont="1" applyBorder="1"/>
    <xf numFmtId="0" fontId="0" fillId="0" borderId="11" xfId="0" applyBorder="1"/>
    <xf numFmtId="2" fontId="3" fillId="0" borderId="13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4" xfId="0" applyBorder="1"/>
    <xf numFmtId="2" fontId="3" fillId="0" borderId="26" xfId="0" applyNumberFormat="1" applyFon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2" fontId="0" fillId="0" borderId="13" xfId="0" applyNumberFormat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10" fillId="11" borderId="1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0" fillId="0" borderId="7" xfId="0" applyFont="1" applyBorder="1"/>
    <xf numFmtId="0" fontId="0" fillId="0" borderId="33" xfId="0" applyBorder="1"/>
    <xf numFmtId="0" fontId="0" fillId="0" borderId="34" xfId="0" applyBorder="1"/>
    <xf numFmtId="0" fontId="0" fillId="0" borderId="11" xfId="0" applyFont="1" applyBorder="1"/>
    <xf numFmtId="0" fontId="0" fillId="0" borderId="35" xfId="0" applyBorder="1"/>
    <xf numFmtId="0" fontId="0" fillId="0" borderId="15" xfId="0" applyFont="1" applyBorder="1"/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10" fillId="9" borderId="30" xfId="0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10" fillId="9" borderId="32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0" fillId="8" borderId="4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wrapText="1"/>
    </xf>
    <xf numFmtId="0" fontId="13" fillId="0" borderId="8" xfId="0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/>
    </xf>
    <xf numFmtId="1" fontId="0" fillId="0" borderId="8" xfId="0" applyNumberFormat="1" applyBorder="1"/>
    <xf numFmtId="0" fontId="13" fillId="0" borderId="12" xfId="0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/>
    </xf>
    <xf numFmtId="1" fontId="0" fillId="0" borderId="12" xfId="0" applyNumberFormat="1" applyBorder="1"/>
    <xf numFmtId="0" fontId="13" fillId="0" borderId="16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/>
    </xf>
    <xf numFmtId="1" fontId="0" fillId="0" borderId="16" xfId="0" applyNumberFormat="1" applyBorder="1"/>
    <xf numFmtId="0" fontId="24" fillId="0" borderId="8" xfId="0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/>
    </xf>
    <xf numFmtId="0" fontId="24" fillId="0" borderId="8" xfId="0" applyFont="1" applyBorder="1"/>
    <xf numFmtId="1" fontId="24" fillId="0" borderId="8" xfId="0" applyNumberFormat="1" applyFont="1" applyBorder="1"/>
    <xf numFmtId="2" fontId="13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13" fillId="13" borderId="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2" fontId="13" fillId="13" borderId="8" xfId="0" applyNumberFormat="1" applyFont="1" applyFill="1" applyBorder="1" applyAlignment="1">
      <alignment horizontal="center"/>
    </xf>
    <xf numFmtId="0" fontId="0" fillId="13" borderId="8" xfId="0" applyFill="1" applyBorder="1"/>
    <xf numFmtId="1" fontId="0" fillId="13" borderId="8" xfId="0" applyNumberFormat="1" applyFill="1" applyBorder="1"/>
    <xf numFmtId="0" fontId="13" fillId="13" borderId="12" xfId="0" applyFont="1" applyFill="1" applyBorder="1" applyAlignment="1">
      <alignment horizontal="center" vertical="center"/>
    </xf>
    <xf numFmtId="2" fontId="13" fillId="13" borderId="12" xfId="0" applyNumberFormat="1" applyFont="1" applyFill="1" applyBorder="1" applyAlignment="1">
      <alignment horizontal="center"/>
    </xf>
    <xf numFmtId="0" fontId="0" fillId="13" borderId="12" xfId="0" applyFill="1" applyBorder="1"/>
    <xf numFmtId="1" fontId="0" fillId="13" borderId="12" xfId="0" applyNumberFormat="1" applyFill="1" applyBorder="1"/>
    <xf numFmtId="0" fontId="0" fillId="13" borderId="16" xfId="0" applyFill="1" applyBorder="1" applyAlignment="1">
      <alignment horizontal="center" vertical="center"/>
    </xf>
    <xf numFmtId="2" fontId="13" fillId="13" borderId="16" xfId="0" applyNumberFormat="1" applyFont="1" applyFill="1" applyBorder="1" applyAlignment="1">
      <alignment horizontal="center"/>
    </xf>
    <xf numFmtId="0" fontId="0" fillId="13" borderId="16" xfId="0" applyFill="1" applyBorder="1"/>
    <xf numFmtId="1" fontId="0" fillId="13" borderId="16" xfId="0" applyNumberFormat="1" applyFill="1" applyBorder="1"/>
    <xf numFmtId="0" fontId="0" fillId="13" borderId="8" xfId="0" applyFill="1" applyBorder="1" applyAlignment="1">
      <alignment horizontal="center" vertical="center"/>
    </xf>
    <xf numFmtId="0" fontId="13" fillId="13" borderId="16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/>
    </xf>
    <xf numFmtId="1" fontId="0" fillId="0" borderId="28" xfId="0" applyNumberFormat="1" applyBorder="1"/>
    <xf numFmtId="1" fontId="0" fillId="0" borderId="13" xfId="0" applyNumberFormat="1" applyBorder="1"/>
    <xf numFmtId="0" fontId="13" fillId="0" borderId="28" xfId="0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25" fillId="0" borderId="0" xfId="0" applyFont="1"/>
    <xf numFmtId="0" fontId="9" fillId="0" borderId="42" xfId="0" applyFont="1" applyFill="1" applyBorder="1" applyAlignment="1">
      <alignment horizontal="center"/>
    </xf>
    <xf numFmtId="0" fontId="26" fillId="0" borderId="42" xfId="0" applyFont="1" applyBorder="1"/>
    <xf numFmtId="0" fontId="10" fillId="0" borderId="4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0" fillId="0" borderId="0" xfId="0" applyFont="1"/>
    <xf numFmtId="0" fontId="4" fillId="0" borderId="42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1" fontId="13" fillId="0" borderId="42" xfId="0" applyNumberFormat="1" applyFont="1" applyFill="1" applyBorder="1" applyAlignment="1">
      <alignment horizontal="center"/>
    </xf>
    <xf numFmtId="0" fontId="0" fillId="0" borderId="42" xfId="0" applyBorder="1"/>
    <xf numFmtId="1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4" fillId="0" borderId="43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1" fontId="13" fillId="0" borderId="43" xfId="0" applyNumberFormat="1" applyFont="1" applyFill="1" applyBorder="1" applyAlignment="1">
      <alignment horizontal="center"/>
    </xf>
    <xf numFmtId="0" fontId="0" fillId="0" borderId="43" xfId="0" applyBorder="1"/>
    <xf numFmtId="0" fontId="0" fillId="0" borderId="43" xfId="0" applyFont="1" applyBorder="1"/>
    <xf numFmtId="0" fontId="0" fillId="0" borderId="44" xfId="0" applyFont="1" applyBorder="1"/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opLeftCell="F1" workbookViewId="0">
      <selection activeCell="I3" sqref="I3:Y3"/>
    </sheetView>
  </sheetViews>
  <sheetFormatPr defaultRowHeight="15" x14ac:dyDescent="0.25"/>
  <cols>
    <col min="3" max="3" width="11.5703125" customWidth="1"/>
  </cols>
  <sheetData>
    <row r="1" spans="1:25" x14ac:dyDescent="0.25">
      <c r="A1" t="s">
        <v>0</v>
      </c>
      <c r="F1" t="s">
        <v>1</v>
      </c>
      <c r="Y1" t="s">
        <v>2</v>
      </c>
    </row>
    <row r="3" spans="1:25" ht="17.25" x14ac:dyDescent="0.25">
      <c r="D3" t="s">
        <v>3</v>
      </c>
      <c r="E3" t="s">
        <v>3</v>
      </c>
      <c r="F3" t="s">
        <v>4</v>
      </c>
      <c r="G3" t="s">
        <v>5</v>
      </c>
      <c r="H3" t="s">
        <v>7</v>
      </c>
      <c r="I3" t="s">
        <v>69</v>
      </c>
      <c r="J3" t="s">
        <v>55</v>
      </c>
      <c r="K3" t="s">
        <v>8</v>
      </c>
      <c r="L3" t="s">
        <v>56</v>
      </c>
      <c r="M3" t="s">
        <v>57</v>
      </c>
      <c r="N3" t="s">
        <v>58</v>
      </c>
      <c r="O3" t="s">
        <v>59</v>
      </c>
      <c r="Q3" t="s">
        <v>61</v>
      </c>
      <c r="R3" t="s">
        <v>62</v>
      </c>
      <c r="S3" t="s">
        <v>63</v>
      </c>
      <c r="T3" t="s">
        <v>64</v>
      </c>
      <c r="V3" t="s">
        <v>65</v>
      </c>
      <c r="W3" t="s">
        <v>66</v>
      </c>
      <c r="X3" t="s">
        <v>67</v>
      </c>
      <c r="Y3" t="s">
        <v>68</v>
      </c>
    </row>
    <row r="4" spans="1:25" ht="17.25" x14ac:dyDescent="0.25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6</v>
      </c>
      <c r="H4" t="s">
        <v>70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60</v>
      </c>
      <c r="Q4" t="s">
        <v>22</v>
      </c>
      <c r="R4" t="s">
        <v>23</v>
      </c>
      <c r="S4" t="s">
        <v>24</v>
      </c>
      <c r="T4" t="s">
        <v>25</v>
      </c>
      <c r="U4" t="s">
        <v>26</v>
      </c>
      <c r="V4" t="s">
        <v>27</v>
      </c>
      <c r="W4" t="s">
        <v>28</v>
      </c>
      <c r="X4" t="s">
        <v>29</v>
      </c>
      <c r="Y4" t="s">
        <v>30</v>
      </c>
    </row>
    <row r="5" spans="1:25" x14ac:dyDescent="0.25">
      <c r="A5">
        <v>1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>
        <v>323</v>
      </c>
      <c r="J5">
        <v>73030</v>
      </c>
      <c r="K5">
        <v>1.1299999999999999</v>
      </c>
      <c r="L5">
        <v>59733.2212885154</v>
      </c>
      <c r="M5">
        <v>7978.0672268907565</v>
      </c>
      <c r="N5">
        <v>1431.9607843137253</v>
      </c>
      <c r="O5">
        <v>5</v>
      </c>
      <c r="P5">
        <v>734</v>
      </c>
      <c r="Q5">
        <v>9.0660000000000007</v>
      </c>
      <c r="R5">
        <v>40.768999999999998</v>
      </c>
      <c r="S5">
        <v>13.268000000000001</v>
      </c>
      <c r="T5">
        <v>2.1579999999999999</v>
      </c>
      <c r="U5">
        <v>59.014000000000003</v>
      </c>
      <c r="V5">
        <v>75.986000000000004</v>
      </c>
      <c r="W5">
        <v>20.483000000000001</v>
      </c>
      <c r="X5">
        <v>6.2770000000000001</v>
      </c>
      <c r="Y5">
        <v>38.158999999999999</v>
      </c>
    </row>
    <row r="6" spans="1:25" x14ac:dyDescent="0.25">
      <c r="A6">
        <v>2</v>
      </c>
      <c r="B6" t="s">
        <v>31</v>
      </c>
      <c r="C6" t="s">
        <v>32</v>
      </c>
      <c r="D6" t="s">
        <v>33</v>
      </c>
      <c r="E6" t="s">
        <v>34</v>
      </c>
      <c r="F6" t="s">
        <v>35</v>
      </c>
      <c r="G6" t="s">
        <v>36</v>
      </c>
      <c r="H6" t="s">
        <v>38</v>
      </c>
      <c r="I6">
        <v>322</v>
      </c>
      <c r="J6">
        <v>70520</v>
      </c>
      <c r="K6">
        <v>1.2199</v>
      </c>
      <c r="L6">
        <v>53837.849462365593</v>
      </c>
      <c r="M6">
        <v>10615.913978494624</v>
      </c>
      <c r="N6">
        <v>2274.838709677419</v>
      </c>
      <c r="O6">
        <v>4.7</v>
      </c>
      <c r="P6">
        <v>713</v>
      </c>
      <c r="Q6">
        <v>8.0820000000000007</v>
      </c>
      <c r="R6">
        <v>37.57</v>
      </c>
      <c r="S6">
        <v>12.14</v>
      </c>
      <c r="T6">
        <v>3.347</v>
      </c>
      <c r="U6">
        <v>63.639000000000003</v>
      </c>
      <c r="V6">
        <v>85.016999999999996</v>
      </c>
      <c r="W6">
        <v>21.725999999999999</v>
      </c>
      <c r="X6">
        <v>7.7640000000000002</v>
      </c>
      <c r="Y6">
        <v>37.619999999999997</v>
      </c>
    </row>
    <row r="7" spans="1:25" x14ac:dyDescent="0.25">
      <c r="A7">
        <v>3</v>
      </c>
      <c r="B7" t="s">
        <v>31</v>
      </c>
      <c r="C7" t="s">
        <v>32</v>
      </c>
      <c r="D7" t="s">
        <v>33</v>
      </c>
      <c r="E7" t="s">
        <v>34</v>
      </c>
      <c r="F7" t="s">
        <v>35</v>
      </c>
      <c r="G7" t="s">
        <v>36</v>
      </c>
      <c r="H7" t="s">
        <v>37</v>
      </c>
      <c r="I7">
        <v>338</v>
      </c>
      <c r="J7">
        <v>71390</v>
      </c>
      <c r="K7">
        <v>1.036</v>
      </c>
      <c r="L7">
        <v>54864.537037037036</v>
      </c>
      <c r="M7">
        <v>9694.9382716049386</v>
      </c>
      <c r="N7">
        <v>2644.0740740740735</v>
      </c>
      <c r="O7">
        <v>3.1</v>
      </c>
      <c r="P7">
        <v>612</v>
      </c>
      <c r="Q7">
        <v>10.034000000000001</v>
      </c>
      <c r="R7">
        <v>44.284999999999997</v>
      </c>
      <c r="S7">
        <v>15.805999999999999</v>
      </c>
      <c r="T7">
        <v>2.3559999999999999</v>
      </c>
      <c r="U7">
        <v>78.709000000000003</v>
      </c>
      <c r="V7">
        <v>78.802999999999997</v>
      </c>
      <c r="W7">
        <v>19.53</v>
      </c>
      <c r="X7">
        <v>6.1</v>
      </c>
      <c r="Y7">
        <v>58.838999999999999</v>
      </c>
    </row>
    <row r="8" spans="1:25" x14ac:dyDescent="0.25">
      <c r="A8">
        <v>4</v>
      </c>
      <c r="B8" t="s">
        <v>31</v>
      </c>
      <c r="C8" t="s">
        <v>32</v>
      </c>
      <c r="D8" t="s">
        <v>33</v>
      </c>
      <c r="E8" t="s">
        <v>34</v>
      </c>
      <c r="F8" t="s">
        <v>35</v>
      </c>
      <c r="G8" t="s">
        <v>36</v>
      </c>
      <c r="H8" t="s">
        <v>38</v>
      </c>
      <c r="I8">
        <v>317</v>
      </c>
      <c r="J8">
        <v>122630</v>
      </c>
      <c r="K8">
        <v>2.1539999999999999</v>
      </c>
      <c r="L8">
        <v>99683.895705521485</v>
      </c>
      <c r="M8">
        <v>16551.288343558284</v>
      </c>
      <c r="N8">
        <v>2256.9938650306749</v>
      </c>
      <c r="O8">
        <v>3.1</v>
      </c>
      <c r="P8">
        <v>596</v>
      </c>
      <c r="Q8">
        <v>9.68</v>
      </c>
      <c r="R8">
        <v>38.085000000000001</v>
      </c>
      <c r="S8">
        <v>46.540999999999997</v>
      </c>
      <c r="T8">
        <v>3.802</v>
      </c>
      <c r="U8">
        <v>162.078</v>
      </c>
      <c r="V8">
        <v>76.168000000000006</v>
      </c>
      <c r="W8">
        <v>20.297000000000001</v>
      </c>
      <c r="X8">
        <v>6.1749999999999998</v>
      </c>
      <c r="Y8">
        <v>38.481000000000002</v>
      </c>
    </row>
    <row r="9" spans="1:25" x14ac:dyDescent="0.25">
      <c r="A9">
        <v>5</v>
      </c>
      <c r="B9" t="s">
        <v>31</v>
      </c>
      <c r="C9" t="s">
        <v>32</v>
      </c>
      <c r="D9" t="s">
        <v>33</v>
      </c>
      <c r="E9" t="s">
        <v>34</v>
      </c>
      <c r="F9" t="s">
        <v>35</v>
      </c>
      <c r="G9" t="s">
        <v>36</v>
      </c>
      <c r="H9" t="s">
        <v>38</v>
      </c>
      <c r="I9">
        <v>328</v>
      </c>
      <c r="J9">
        <v>77730</v>
      </c>
      <c r="K9">
        <v>1.0449999999999999</v>
      </c>
      <c r="L9">
        <v>59190.948275862065</v>
      </c>
      <c r="M9">
        <v>9827.9310344827609</v>
      </c>
      <c r="N9">
        <v>4690.6034482758623</v>
      </c>
      <c r="O9">
        <v>1.9</v>
      </c>
      <c r="P9">
        <v>653</v>
      </c>
      <c r="Q9">
        <v>9.0180000000000007</v>
      </c>
      <c r="R9">
        <v>38.250999999999998</v>
      </c>
      <c r="S9">
        <v>11.486000000000001</v>
      </c>
      <c r="T9">
        <v>1.345</v>
      </c>
      <c r="U9">
        <v>74.319999999999993</v>
      </c>
      <c r="V9">
        <v>81.406999999999996</v>
      </c>
      <c r="W9">
        <v>21.773</v>
      </c>
      <c r="X9">
        <v>7.5590000000000002</v>
      </c>
      <c r="Y9">
        <v>28.564</v>
      </c>
    </row>
    <row r="10" spans="1:25" x14ac:dyDescent="0.25">
      <c r="A10">
        <v>6</v>
      </c>
      <c r="B10" t="s">
        <v>31</v>
      </c>
      <c r="C10" t="s">
        <v>32</v>
      </c>
      <c r="D10" t="s">
        <v>33</v>
      </c>
      <c r="E10" t="s">
        <v>34</v>
      </c>
      <c r="F10" t="s">
        <v>35</v>
      </c>
      <c r="G10" t="s">
        <v>36</v>
      </c>
      <c r="H10" t="s">
        <v>37</v>
      </c>
      <c r="I10">
        <v>334</v>
      </c>
      <c r="J10">
        <v>55060</v>
      </c>
      <c r="K10">
        <v>1.044</v>
      </c>
      <c r="L10">
        <v>43283.277777777781</v>
      </c>
      <c r="M10">
        <v>8106.0555555555566</v>
      </c>
      <c r="N10">
        <v>611.77777777777783</v>
      </c>
      <c r="O10">
        <v>4</v>
      </c>
      <c r="P10">
        <v>619</v>
      </c>
      <c r="Q10">
        <v>8.7690000000000001</v>
      </c>
      <c r="R10">
        <v>38.551000000000002</v>
      </c>
      <c r="S10">
        <v>13.773</v>
      </c>
      <c r="T10">
        <v>2.44</v>
      </c>
      <c r="U10">
        <v>88.256</v>
      </c>
      <c r="V10">
        <v>79.741</v>
      </c>
      <c r="W10">
        <v>20.09</v>
      </c>
      <c r="X10">
        <v>7.8070000000000004</v>
      </c>
      <c r="Y10">
        <v>33.984999999999999</v>
      </c>
    </row>
    <row r="11" spans="1:25" x14ac:dyDescent="0.25">
      <c r="A11">
        <v>7</v>
      </c>
      <c r="B11" t="s">
        <v>31</v>
      </c>
      <c r="C11" t="s">
        <v>32</v>
      </c>
      <c r="D11" t="s">
        <v>33</v>
      </c>
      <c r="E11" t="s">
        <v>34</v>
      </c>
      <c r="F11" t="s">
        <v>35</v>
      </c>
      <c r="G11" t="s">
        <v>36</v>
      </c>
      <c r="H11" t="s">
        <v>37</v>
      </c>
      <c r="I11">
        <v>278</v>
      </c>
      <c r="J11">
        <v>64260</v>
      </c>
      <c r="K11">
        <v>1.1870000000000001</v>
      </c>
      <c r="L11">
        <v>52674.663461538461</v>
      </c>
      <c r="M11">
        <v>5869.9038461538448</v>
      </c>
      <c r="N11">
        <v>3398.3653846153843</v>
      </c>
      <c r="O11">
        <v>3.4</v>
      </c>
      <c r="P11">
        <v>700</v>
      </c>
      <c r="Q11">
        <v>10.237</v>
      </c>
      <c r="R11">
        <v>53.082999999999998</v>
      </c>
      <c r="S11">
        <v>13.85</v>
      </c>
      <c r="T11">
        <v>2.306</v>
      </c>
      <c r="U11">
        <v>86.518000000000001</v>
      </c>
      <c r="V11">
        <v>75.316999999999993</v>
      </c>
      <c r="W11">
        <v>18.768000000000001</v>
      </c>
      <c r="X11">
        <v>6.7610000000000001</v>
      </c>
      <c r="Y11">
        <v>37.03</v>
      </c>
    </row>
    <row r="12" spans="1:25" x14ac:dyDescent="0.25">
      <c r="A12">
        <v>8</v>
      </c>
      <c r="B12" t="s">
        <v>31</v>
      </c>
      <c r="C12" t="s">
        <v>32</v>
      </c>
      <c r="D12" t="s">
        <v>33</v>
      </c>
      <c r="E12" t="s">
        <v>34</v>
      </c>
      <c r="F12" t="s">
        <v>35</v>
      </c>
      <c r="G12" t="s">
        <v>36</v>
      </c>
      <c r="H12" t="s">
        <v>38</v>
      </c>
      <c r="I12">
        <v>331</v>
      </c>
      <c r="J12">
        <v>56470</v>
      </c>
      <c r="K12">
        <v>1.0369999999999999</v>
      </c>
      <c r="L12">
        <v>42352.5</v>
      </c>
      <c r="M12">
        <v>9585.9567901234568</v>
      </c>
      <c r="N12">
        <v>1394.3209876543208</v>
      </c>
      <c r="O12">
        <v>3.4</v>
      </c>
      <c r="P12">
        <v>678</v>
      </c>
      <c r="Q12">
        <v>8.1739999999999995</v>
      </c>
      <c r="R12">
        <v>38.393999999999998</v>
      </c>
      <c r="S12">
        <v>17.027000000000001</v>
      </c>
      <c r="T12">
        <v>1.9319999999999999</v>
      </c>
      <c r="U12">
        <v>79.19</v>
      </c>
      <c r="V12">
        <v>76.656999999999996</v>
      </c>
      <c r="W12">
        <v>21.047000000000001</v>
      </c>
      <c r="X12">
        <v>7.4420000000000002</v>
      </c>
      <c r="Y12">
        <v>44.534999999999997</v>
      </c>
    </row>
    <row r="13" spans="1:25" x14ac:dyDescent="0.25">
      <c r="A13">
        <v>9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  <c r="H13" t="s">
        <v>37</v>
      </c>
      <c r="I13">
        <v>313</v>
      </c>
      <c r="J13">
        <v>73620</v>
      </c>
      <c r="K13">
        <v>0.95899999999999996</v>
      </c>
      <c r="L13">
        <v>53169.999999999993</v>
      </c>
      <c r="M13">
        <v>11247.5</v>
      </c>
      <c r="N13">
        <v>2454</v>
      </c>
      <c r="O13">
        <v>3.1</v>
      </c>
      <c r="P13">
        <v>676</v>
      </c>
      <c r="Q13">
        <v>8.0839999999999996</v>
      </c>
      <c r="R13">
        <v>38.927</v>
      </c>
      <c r="S13">
        <v>13.843</v>
      </c>
      <c r="T13">
        <v>1.2829999999999999</v>
      </c>
      <c r="U13">
        <v>71.673000000000002</v>
      </c>
      <c r="V13">
        <v>70.290000000000006</v>
      </c>
      <c r="W13">
        <v>21.401</v>
      </c>
      <c r="X13">
        <v>6.3840000000000003</v>
      </c>
      <c r="Y13">
        <v>37.164999999999999</v>
      </c>
    </row>
    <row r="14" spans="1:25" x14ac:dyDescent="0.25">
      <c r="A14">
        <v>10</v>
      </c>
      <c r="B14" t="s">
        <v>31</v>
      </c>
      <c r="C14" t="s">
        <v>32</v>
      </c>
      <c r="D14" t="s">
        <v>33</v>
      </c>
      <c r="E14" t="s">
        <v>34</v>
      </c>
      <c r="F14" t="s">
        <v>35</v>
      </c>
      <c r="G14" t="s">
        <v>36</v>
      </c>
      <c r="H14" t="s">
        <v>37</v>
      </c>
      <c r="I14">
        <v>311</v>
      </c>
      <c r="J14">
        <v>70340</v>
      </c>
      <c r="K14">
        <v>1.401</v>
      </c>
      <c r="L14">
        <v>56694.8087431694</v>
      </c>
      <c r="M14">
        <v>8648.3606557377043</v>
      </c>
      <c r="N14">
        <v>1345.3005464480875</v>
      </c>
      <c r="O14">
        <v>3.8</v>
      </c>
      <c r="P14">
        <v>609</v>
      </c>
      <c r="Q14">
        <v>8.5579999999999998</v>
      </c>
      <c r="R14">
        <v>37.561</v>
      </c>
      <c r="S14">
        <v>12.593</v>
      </c>
      <c r="T14">
        <v>2.004</v>
      </c>
      <c r="U14">
        <v>83.613</v>
      </c>
      <c r="V14">
        <v>67.427999999999997</v>
      </c>
      <c r="W14">
        <v>17.995999999999999</v>
      </c>
      <c r="X14">
        <v>6.4139999999999997</v>
      </c>
      <c r="Y14">
        <v>38.906999999999996</v>
      </c>
    </row>
    <row r="15" spans="1:25" x14ac:dyDescent="0.25">
      <c r="A15">
        <v>11</v>
      </c>
      <c r="B15" t="s">
        <v>31</v>
      </c>
      <c r="C15" t="s">
        <v>32</v>
      </c>
      <c r="D15" t="s">
        <v>39</v>
      </c>
      <c r="E15" t="s">
        <v>40</v>
      </c>
      <c r="F15" t="s">
        <v>35</v>
      </c>
      <c r="G15" t="s">
        <v>36</v>
      </c>
      <c r="H15" t="s">
        <v>38</v>
      </c>
      <c r="I15">
        <v>342</v>
      </c>
      <c r="J15">
        <v>72330</v>
      </c>
      <c r="K15">
        <v>1.089</v>
      </c>
      <c r="L15">
        <v>53712.514792899405</v>
      </c>
      <c r="M15">
        <v>10485.710059171597</v>
      </c>
      <c r="N15">
        <v>4493.875739644971</v>
      </c>
      <c r="O15">
        <v>2.9</v>
      </c>
      <c r="P15">
        <v>629</v>
      </c>
      <c r="Q15">
        <v>9.173</v>
      </c>
      <c r="R15">
        <v>34.654000000000003</v>
      </c>
      <c r="S15">
        <v>12.218999999999999</v>
      </c>
      <c r="T15">
        <v>2.698</v>
      </c>
      <c r="U15">
        <v>65.69</v>
      </c>
      <c r="V15">
        <v>79.272000000000006</v>
      </c>
      <c r="W15">
        <v>25.434999999999999</v>
      </c>
      <c r="X15">
        <v>6.702</v>
      </c>
      <c r="Y15">
        <v>35.337000000000003</v>
      </c>
    </row>
    <row r="16" spans="1:25" x14ac:dyDescent="0.25">
      <c r="A16">
        <v>12</v>
      </c>
      <c r="B16" t="s">
        <v>31</v>
      </c>
      <c r="C16" t="s">
        <v>32</v>
      </c>
      <c r="D16" t="s">
        <v>39</v>
      </c>
      <c r="E16" t="s">
        <v>40</v>
      </c>
      <c r="F16" t="s">
        <v>35</v>
      </c>
      <c r="G16" t="s">
        <v>36</v>
      </c>
      <c r="H16" t="s">
        <v>37</v>
      </c>
      <c r="I16">
        <v>313</v>
      </c>
      <c r="J16">
        <v>69240</v>
      </c>
      <c r="K16">
        <v>1.0189999999999999</v>
      </c>
      <c r="L16">
        <v>53110.227272727272</v>
      </c>
      <c r="M16">
        <v>10425.34090909091</v>
      </c>
      <c r="N16">
        <v>2557.159090909091</v>
      </c>
      <c r="O16">
        <v>3</v>
      </c>
      <c r="P16">
        <v>601</v>
      </c>
      <c r="Q16">
        <v>7.8239999999999998</v>
      </c>
      <c r="R16">
        <v>44.726999999999997</v>
      </c>
      <c r="S16">
        <v>13.686</v>
      </c>
      <c r="T16">
        <v>3.6259999999999999</v>
      </c>
      <c r="U16">
        <v>73.78</v>
      </c>
      <c r="V16">
        <v>72.366</v>
      </c>
      <c r="W16">
        <v>17.805</v>
      </c>
      <c r="X16">
        <v>6.1079999999999997</v>
      </c>
      <c r="Y16">
        <v>37.098999999999997</v>
      </c>
    </row>
    <row r="17" spans="1:25" x14ac:dyDescent="0.25">
      <c r="A17">
        <v>13</v>
      </c>
      <c r="B17" t="s">
        <v>31</v>
      </c>
      <c r="C17" t="s">
        <v>32</v>
      </c>
      <c r="D17" t="s">
        <v>39</v>
      </c>
      <c r="E17" t="s">
        <v>40</v>
      </c>
      <c r="F17" t="s">
        <v>35</v>
      </c>
      <c r="G17" t="s">
        <v>36</v>
      </c>
      <c r="H17" t="s">
        <v>37</v>
      </c>
      <c r="I17">
        <v>326</v>
      </c>
      <c r="J17">
        <v>85830</v>
      </c>
      <c r="K17">
        <v>0.98499999999999999</v>
      </c>
      <c r="L17">
        <v>66354.063324538249</v>
      </c>
      <c r="M17">
        <v>10190.897097625329</v>
      </c>
      <c r="N17">
        <v>3396.9656992084433</v>
      </c>
      <c r="O17">
        <v>3.8</v>
      </c>
      <c r="P17">
        <v>658</v>
      </c>
      <c r="Q17">
        <v>9.1950000000000003</v>
      </c>
      <c r="R17">
        <v>47.899000000000001</v>
      </c>
      <c r="S17">
        <v>10.368</v>
      </c>
      <c r="T17">
        <v>2.9510000000000001</v>
      </c>
      <c r="U17">
        <v>65.673000000000002</v>
      </c>
      <c r="V17">
        <v>87.912999999999997</v>
      </c>
      <c r="W17">
        <v>21.291</v>
      </c>
      <c r="X17">
        <v>7.4870000000000001</v>
      </c>
      <c r="Y17">
        <v>34.369</v>
      </c>
    </row>
    <row r="18" spans="1:25" x14ac:dyDescent="0.25">
      <c r="A18">
        <v>14</v>
      </c>
      <c r="B18" t="s">
        <v>31</v>
      </c>
      <c r="C18" t="s">
        <v>32</v>
      </c>
      <c r="D18" t="s">
        <v>39</v>
      </c>
      <c r="E18" t="s">
        <v>40</v>
      </c>
      <c r="F18" t="s">
        <v>35</v>
      </c>
      <c r="G18" t="s">
        <v>36</v>
      </c>
      <c r="H18" t="s">
        <v>38</v>
      </c>
      <c r="I18">
        <v>324</v>
      </c>
      <c r="J18">
        <v>54230</v>
      </c>
      <c r="K18">
        <v>1.1379999999999999</v>
      </c>
      <c r="L18">
        <v>38180.623052959505</v>
      </c>
      <c r="M18">
        <v>9291.7445482866042</v>
      </c>
      <c r="N18">
        <v>1013.6448598130841</v>
      </c>
      <c r="O18">
        <v>2.4</v>
      </c>
      <c r="P18">
        <v>657</v>
      </c>
      <c r="Q18">
        <v>9.6560000000000006</v>
      </c>
      <c r="R18">
        <v>33.805</v>
      </c>
      <c r="S18">
        <v>13.941000000000001</v>
      </c>
      <c r="T18">
        <v>2.6360000000000001</v>
      </c>
      <c r="U18">
        <v>82.328000000000003</v>
      </c>
      <c r="V18">
        <v>84.516000000000005</v>
      </c>
      <c r="W18">
        <v>21.062000000000001</v>
      </c>
      <c r="X18">
        <v>7.5129999999999999</v>
      </c>
      <c r="Y18">
        <v>32.811999999999998</v>
      </c>
    </row>
    <row r="19" spans="1:25" x14ac:dyDescent="0.25">
      <c r="A19">
        <v>15</v>
      </c>
      <c r="B19" t="s">
        <v>31</v>
      </c>
      <c r="C19" t="s">
        <v>32</v>
      </c>
      <c r="D19" t="s">
        <v>39</v>
      </c>
      <c r="E19" t="s">
        <v>40</v>
      </c>
      <c r="F19" t="s">
        <v>35</v>
      </c>
      <c r="G19" t="s">
        <v>36</v>
      </c>
      <c r="H19" t="s">
        <v>37</v>
      </c>
      <c r="I19">
        <v>345</v>
      </c>
      <c r="J19">
        <v>50640</v>
      </c>
      <c r="K19">
        <v>1.04</v>
      </c>
      <c r="L19">
        <v>41687.071823204424</v>
      </c>
      <c r="M19">
        <v>5036.0220994475139</v>
      </c>
      <c r="N19">
        <v>1259.0055248618785</v>
      </c>
      <c r="O19">
        <v>5.0999999999999996</v>
      </c>
      <c r="P19">
        <v>544</v>
      </c>
      <c r="Q19">
        <v>9.7949999999999999</v>
      </c>
      <c r="R19">
        <v>35.003999999999998</v>
      </c>
      <c r="S19">
        <v>14.367000000000001</v>
      </c>
      <c r="T19">
        <v>1.3759999999999999</v>
      </c>
      <c r="U19">
        <v>94.495999999999995</v>
      </c>
      <c r="V19">
        <v>83.004999999999995</v>
      </c>
      <c r="W19">
        <v>19.657</v>
      </c>
      <c r="X19">
        <v>7.02</v>
      </c>
      <c r="Y19">
        <v>43.335999999999999</v>
      </c>
    </row>
    <row r="20" spans="1:25" x14ac:dyDescent="0.25">
      <c r="A20">
        <v>16</v>
      </c>
      <c r="B20" t="s">
        <v>31</v>
      </c>
      <c r="C20" t="s">
        <v>32</v>
      </c>
      <c r="D20" t="s">
        <v>39</v>
      </c>
      <c r="E20" t="s">
        <v>40</v>
      </c>
      <c r="F20" t="s">
        <v>35</v>
      </c>
      <c r="G20" t="s">
        <v>36</v>
      </c>
      <c r="H20" t="s">
        <v>37</v>
      </c>
      <c r="I20">
        <v>361</v>
      </c>
      <c r="J20">
        <v>59690</v>
      </c>
      <c r="K20">
        <v>1.0229999999999999</v>
      </c>
      <c r="L20">
        <v>37375.98130841121</v>
      </c>
      <c r="M20">
        <v>14132.211838006231</v>
      </c>
      <c r="N20">
        <v>2789.2523364485983</v>
      </c>
      <c r="O20">
        <v>4.4000000000000004</v>
      </c>
      <c r="P20">
        <v>622</v>
      </c>
      <c r="Q20">
        <v>9.1300000000000008</v>
      </c>
      <c r="R20">
        <v>30.306000000000001</v>
      </c>
      <c r="S20">
        <v>10.577</v>
      </c>
      <c r="T20">
        <v>1.5860000000000001</v>
      </c>
      <c r="U20">
        <v>73.655000000000001</v>
      </c>
      <c r="V20">
        <v>85.36</v>
      </c>
      <c r="W20">
        <v>19.061</v>
      </c>
      <c r="X20">
        <v>7.6289999999999996</v>
      </c>
      <c r="Y20">
        <v>41.305</v>
      </c>
    </row>
    <row r="21" spans="1:25" x14ac:dyDescent="0.25">
      <c r="A21">
        <v>17</v>
      </c>
      <c r="B21" t="s">
        <v>31</v>
      </c>
      <c r="C21" t="s">
        <v>32</v>
      </c>
      <c r="D21" t="s">
        <v>39</v>
      </c>
      <c r="E21" t="s">
        <v>40</v>
      </c>
      <c r="F21" t="s">
        <v>35</v>
      </c>
      <c r="G21" t="s">
        <v>36</v>
      </c>
      <c r="H21" t="s">
        <v>38</v>
      </c>
      <c r="I21">
        <v>329</v>
      </c>
      <c r="J21">
        <v>53740</v>
      </c>
      <c r="K21">
        <v>1.036</v>
      </c>
      <c r="L21">
        <v>43075.103092783509</v>
      </c>
      <c r="M21">
        <v>6786.7525773195875</v>
      </c>
      <c r="N21">
        <v>1246.5463917525774</v>
      </c>
      <c r="O21">
        <v>2.6</v>
      </c>
      <c r="P21">
        <v>711</v>
      </c>
      <c r="Q21">
        <v>8.6839999999999993</v>
      </c>
      <c r="R21">
        <v>46.054000000000002</v>
      </c>
      <c r="S21">
        <v>14.573</v>
      </c>
      <c r="T21">
        <v>2.6389999999999998</v>
      </c>
      <c r="U21">
        <v>88.218999999999994</v>
      </c>
      <c r="V21">
        <v>81.162000000000006</v>
      </c>
      <c r="W21">
        <v>18.887</v>
      </c>
      <c r="X21">
        <v>7.6859999999999999</v>
      </c>
      <c r="Y21">
        <v>31.864999999999998</v>
      </c>
    </row>
    <row r="22" spans="1:25" x14ac:dyDescent="0.25">
      <c r="A22">
        <v>18</v>
      </c>
      <c r="B22" t="s">
        <v>31</v>
      </c>
      <c r="C22" t="s">
        <v>32</v>
      </c>
      <c r="D22" t="s">
        <v>39</v>
      </c>
      <c r="E22" t="s">
        <v>40</v>
      </c>
      <c r="F22" t="s">
        <v>35</v>
      </c>
      <c r="G22" t="s">
        <v>36</v>
      </c>
      <c r="H22" t="s">
        <v>37</v>
      </c>
      <c r="I22">
        <v>349</v>
      </c>
      <c r="J22">
        <v>71150</v>
      </c>
      <c r="K22">
        <v>1.198</v>
      </c>
      <c r="L22">
        <v>60389.660493827163</v>
      </c>
      <c r="M22">
        <v>6148.7654320987649</v>
      </c>
      <c r="N22">
        <v>439.19753086419752</v>
      </c>
      <c r="O22">
        <v>4.4000000000000004</v>
      </c>
      <c r="P22">
        <v>541</v>
      </c>
      <c r="Q22">
        <v>7.9009999999999998</v>
      </c>
      <c r="R22">
        <v>28.382000000000001</v>
      </c>
      <c r="S22">
        <v>14.000999999999999</v>
      </c>
      <c r="T22">
        <v>1.8420000000000001</v>
      </c>
      <c r="U22">
        <v>78.245000000000005</v>
      </c>
      <c r="V22">
        <v>75.38</v>
      </c>
      <c r="W22">
        <v>20.706</v>
      </c>
      <c r="X22">
        <v>7.1920000000000002</v>
      </c>
      <c r="Y22">
        <v>36.746000000000002</v>
      </c>
    </row>
    <row r="23" spans="1:25" x14ac:dyDescent="0.25">
      <c r="A23">
        <v>19</v>
      </c>
      <c r="B23" t="s">
        <v>31</v>
      </c>
      <c r="C23" t="s">
        <v>32</v>
      </c>
      <c r="D23" t="s">
        <v>39</v>
      </c>
      <c r="E23" t="s">
        <v>41</v>
      </c>
      <c r="F23" t="s">
        <v>35</v>
      </c>
      <c r="G23" t="s">
        <v>36</v>
      </c>
      <c r="H23" t="s">
        <v>37</v>
      </c>
      <c r="I23">
        <v>264</v>
      </c>
      <c r="J23">
        <v>196360</v>
      </c>
      <c r="K23">
        <v>1.444</v>
      </c>
      <c r="L23">
        <v>124505.86750788646</v>
      </c>
      <c r="M23">
        <v>48935.14195583597</v>
      </c>
      <c r="N23">
        <v>11769.211356466878</v>
      </c>
      <c r="O23">
        <v>3.1</v>
      </c>
      <c r="P23">
        <v>747</v>
      </c>
      <c r="Q23">
        <v>22.509</v>
      </c>
      <c r="R23">
        <v>63.377000000000002</v>
      </c>
      <c r="S23">
        <v>56.593000000000004</v>
      </c>
      <c r="T23">
        <v>6.0449999999999999</v>
      </c>
      <c r="U23">
        <v>244.40600000000001</v>
      </c>
      <c r="V23">
        <v>80.168000000000006</v>
      </c>
      <c r="W23">
        <v>20.654</v>
      </c>
      <c r="X23">
        <v>6.4009999999999998</v>
      </c>
      <c r="Y23">
        <v>28.82</v>
      </c>
    </row>
    <row r="24" spans="1:25" x14ac:dyDescent="0.25">
      <c r="A24">
        <v>20</v>
      </c>
      <c r="B24" t="s">
        <v>31</v>
      </c>
      <c r="C24" t="s">
        <v>32</v>
      </c>
      <c r="D24" t="s">
        <v>39</v>
      </c>
      <c r="E24" t="s">
        <v>41</v>
      </c>
      <c r="F24" t="s">
        <v>35</v>
      </c>
      <c r="G24" t="s">
        <v>36</v>
      </c>
      <c r="H24" t="s">
        <v>38</v>
      </c>
      <c r="I24">
        <v>269</v>
      </c>
      <c r="J24">
        <v>86330</v>
      </c>
      <c r="K24">
        <v>0.871</v>
      </c>
      <c r="L24">
        <v>65775.238095238092</v>
      </c>
      <c r="M24">
        <v>13783.781512605041</v>
      </c>
      <c r="N24">
        <v>3627.3109243697481</v>
      </c>
      <c r="O24">
        <v>3.4</v>
      </c>
      <c r="P24">
        <v>758</v>
      </c>
      <c r="Q24">
        <v>13.371</v>
      </c>
      <c r="R24">
        <v>49.634</v>
      </c>
      <c r="S24">
        <v>22.015999999999998</v>
      </c>
      <c r="T24">
        <v>4.8440000000000003</v>
      </c>
      <c r="U24">
        <v>122.063</v>
      </c>
      <c r="V24">
        <v>85.739000000000004</v>
      </c>
      <c r="W24">
        <v>21.178999999999998</v>
      </c>
      <c r="X24">
        <v>6.1310000000000002</v>
      </c>
      <c r="Y24">
        <v>27.021000000000001</v>
      </c>
    </row>
    <row r="25" spans="1:25" x14ac:dyDescent="0.25">
      <c r="A25">
        <v>21</v>
      </c>
      <c r="B25" t="s">
        <v>31</v>
      </c>
      <c r="C25" t="s">
        <v>32</v>
      </c>
      <c r="D25" t="s">
        <v>39</v>
      </c>
      <c r="E25" t="s">
        <v>41</v>
      </c>
      <c r="F25" t="s">
        <v>35</v>
      </c>
      <c r="G25" t="s">
        <v>36</v>
      </c>
      <c r="H25" t="s">
        <v>37</v>
      </c>
      <c r="I25">
        <v>286</v>
      </c>
      <c r="J25">
        <v>116560</v>
      </c>
      <c r="K25">
        <v>0.86399999999999999</v>
      </c>
      <c r="L25">
        <v>79017.668711656443</v>
      </c>
      <c r="M25">
        <v>23240.490797546008</v>
      </c>
      <c r="N25">
        <v>8581.1042944785277</v>
      </c>
      <c r="O25">
        <v>3.9</v>
      </c>
      <c r="P25">
        <v>835</v>
      </c>
      <c r="Q25">
        <v>20.311</v>
      </c>
      <c r="R25">
        <v>41.168999999999997</v>
      </c>
      <c r="S25">
        <v>23.193999999999999</v>
      </c>
      <c r="T25">
        <v>5.9489999999999998</v>
      </c>
      <c r="U25">
        <v>114.34399999999999</v>
      </c>
      <c r="V25">
        <v>84.38</v>
      </c>
      <c r="W25">
        <v>24.526</v>
      </c>
      <c r="X25">
        <v>6.4889999999999999</v>
      </c>
      <c r="Y25">
        <v>41.164999999999999</v>
      </c>
    </row>
    <row r="26" spans="1:25" x14ac:dyDescent="0.25">
      <c r="A26">
        <v>22</v>
      </c>
      <c r="B26" t="s">
        <v>31</v>
      </c>
      <c r="C26" t="s">
        <v>32</v>
      </c>
      <c r="D26" t="s">
        <v>39</v>
      </c>
      <c r="E26" t="s">
        <v>41</v>
      </c>
      <c r="F26" t="s">
        <v>35</v>
      </c>
      <c r="G26" t="s">
        <v>36</v>
      </c>
      <c r="H26" t="s">
        <v>37</v>
      </c>
      <c r="I26">
        <v>282</v>
      </c>
      <c r="J26">
        <v>75050</v>
      </c>
      <c r="K26">
        <v>0.88500000000000001</v>
      </c>
      <c r="L26">
        <v>60617.307692307702</v>
      </c>
      <c r="M26">
        <v>8247.2527472527472</v>
      </c>
      <c r="N26">
        <v>3711.2637362637365</v>
      </c>
      <c r="O26">
        <v>3.5</v>
      </c>
      <c r="P26">
        <v>749</v>
      </c>
      <c r="Q26">
        <v>8.1950000000000003</v>
      </c>
      <c r="R26">
        <v>35.615000000000002</v>
      </c>
      <c r="S26">
        <v>11.241</v>
      </c>
      <c r="T26">
        <v>2.121</v>
      </c>
      <c r="U26">
        <v>69.171000000000006</v>
      </c>
      <c r="V26">
        <v>73.888999999999996</v>
      </c>
      <c r="W26">
        <v>21.922000000000001</v>
      </c>
      <c r="X26">
        <v>5.6989999999999998</v>
      </c>
      <c r="Y26">
        <v>34.828000000000003</v>
      </c>
    </row>
    <row r="27" spans="1:25" x14ac:dyDescent="0.25">
      <c r="A27">
        <v>23</v>
      </c>
      <c r="B27" t="s">
        <v>31</v>
      </c>
      <c r="C27" t="s">
        <v>32</v>
      </c>
      <c r="D27" t="s">
        <v>39</v>
      </c>
      <c r="E27" t="s">
        <v>41</v>
      </c>
      <c r="F27" t="s">
        <v>35</v>
      </c>
      <c r="G27" t="s">
        <v>36</v>
      </c>
      <c r="H27" t="s">
        <v>38</v>
      </c>
      <c r="I27">
        <v>277</v>
      </c>
      <c r="J27">
        <v>100970</v>
      </c>
      <c r="K27">
        <v>1.3197000000000001</v>
      </c>
      <c r="L27">
        <v>62855.496688741718</v>
      </c>
      <c r="M27">
        <v>20728.940397350994</v>
      </c>
      <c r="N27">
        <v>11033.145695364237</v>
      </c>
      <c r="O27">
        <v>2.2999999999999998</v>
      </c>
      <c r="P27">
        <v>687</v>
      </c>
      <c r="Q27">
        <v>14.1</v>
      </c>
      <c r="R27">
        <v>40.527000000000001</v>
      </c>
      <c r="S27">
        <v>29.213999999999999</v>
      </c>
      <c r="T27">
        <v>5.8369999999999997</v>
      </c>
      <c r="U27">
        <v>126.32</v>
      </c>
      <c r="V27">
        <v>97.311000000000007</v>
      </c>
      <c r="W27">
        <v>27.094000000000001</v>
      </c>
      <c r="X27">
        <v>7.0270000000000001</v>
      </c>
      <c r="Y27">
        <v>25.74</v>
      </c>
    </row>
    <row r="28" spans="1:25" x14ac:dyDescent="0.25">
      <c r="A28">
        <v>24</v>
      </c>
      <c r="B28" t="s">
        <v>31</v>
      </c>
      <c r="C28" t="s">
        <v>32</v>
      </c>
      <c r="D28" t="s">
        <v>39</v>
      </c>
      <c r="E28" t="s">
        <v>41</v>
      </c>
      <c r="F28" t="s">
        <v>35</v>
      </c>
      <c r="G28" t="s">
        <v>36</v>
      </c>
      <c r="H28" t="s">
        <v>37</v>
      </c>
      <c r="I28">
        <v>313</v>
      </c>
      <c r="J28">
        <v>55080</v>
      </c>
      <c r="K28">
        <v>0.94899999999999995</v>
      </c>
      <c r="L28">
        <v>38556</v>
      </c>
      <c r="M28">
        <v>10465.200000000001</v>
      </c>
      <c r="N28">
        <v>550.79999999999995</v>
      </c>
      <c r="O28">
        <v>2.7</v>
      </c>
      <c r="P28">
        <v>725</v>
      </c>
      <c r="Q28">
        <v>10.385999999999999</v>
      </c>
      <c r="R28">
        <v>22.79</v>
      </c>
      <c r="S28">
        <v>12.817</v>
      </c>
      <c r="T28">
        <v>1.9379999999999999</v>
      </c>
      <c r="U28">
        <v>77.275999999999996</v>
      </c>
      <c r="V28">
        <v>79.497</v>
      </c>
      <c r="W28">
        <v>23.895</v>
      </c>
      <c r="X28">
        <v>6.1820000000000004</v>
      </c>
      <c r="Y28">
        <v>37.002000000000002</v>
      </c>
    </row>
    <row r="29" spans="1:25" x14ac:dyDescent="0.25">
      <c r="A29">
        <v>25</v>
      </c>
      <c r="B29" t="s">
        <v>31</v>
      </c>
      <c r="C29" t="s">
        <v>32</v>
      </c>
      <c r="D29" t="s">
        <v>39</v>
      </c>
      <c r="E29" t="s">
        <v>41</v>
      </c>
      <c r="F29" t="s">
        <v>35</v>
      </c>
      <c r="G29" t="s">
        <v>36</v>
      </c>
      <c r="H29" t="s">
        <v>37</v>
      </c>
      <c r="I29">
        <v>349</v>
      </c>
      <c r="J29">
        <v>108240</v>
      </c>
      <c r="K29">
        <v>1.167</v>
      </c>
      <c r="L29">
        <v>65495.541401273877</v>
      </c>
      <c r="M29">
        <v>21372.229299363062</v>
      </c>
      <c r="N29">
        <v>16546.242038216562</v>
      </c>
      <c r="O29">
        <v>2.5</v>
      </c>
      <c r="P29">
        <v>813</v>
      </c>
      <c r="Q29">
        <v>12.946999999999999</v>
      </c>
      <c r="R29">
        <v>52.667000000000002</v>
      </c>
      <c r="S29">
        <v>45.406999999999996</v>
      </c>
      <c r="T29">
        <v>4.577</v>
      </c>
      <c r="U29">
        <v>185.56899999999999</v>
      </c>
      <c r="V29">
        <v>91.099000000000004</v>
      </c>
      <c r="W29">
        <v>26.375</v>
      </c>
      <c r="X29">
        <v>7.7489999999999997</v>
      </c>
      <c r="Y29">
        <v>30.33</v>
      </c>
    </row>
    <row r="30" spans="1:25" x14ac:dyDescent="0.25">
      <c r="A30">
        <v>26</v>
      </c>
      <c r="B30" t="s">
        <v>31</v>
      </c>
      <c r="C30" t="s">
        <v>32</v>
      </c>
      <c r="D30" t="s">
        <v>39</v>
      </c>
      <c r="E30" t="s">
        <v>41</v>
      </c>
      <c r="F30" t="s">
        <v>35</v>
      </c>
      <c r="G30" t="s">
        <v>36</v>
      </c>
      <c r="H30" t="s">
        <v>38</v>
      </c>
      <c r="I30">
        <v>283</v>
      </c>
      <c r="J30">
        <v>92640</v>
      </c>
      <c r="K30">
        <v>0.871</v>
      </c>
      <c r="L30">
        <v>69480</v>
      </c>
      <c r="M30">
        <v>15439.999999999998</v>
      </c>
      <c r="N30">
        <v>3145.1851851851852</v>
      </c>
      <c r="O30">
        <v>2.1</v>
      </c>
      <c r="P30">
        <v>819</v>
      </c>
      <c r="Q30">
        <v>13.943</v>
      </c>
      <c r="R30">
        <v>44.551000000000002</v>
      </c>
      <c r="S30">
        <v>24.77</v>
      </c>
      <c r="T30">
        <v>4.1609999999999996</v>
      </c>
      <c r="U30">
        <v>104.622</v>
      </c>
      <c r="V30">
        <v>84.207999999999998</v>
      </c>
      <c r="W30">
        <v>25.402999999999999</v>
      </c>
      <c r="X30">
        <v>6.9859999999999998</v>
      </c>
      <c r="Y30">
        <v>33.119</v>
      </c>
    </row>
    <row r="31" spans="1:25" x14ac:dyDescent="0.25">
      <c r="A31">
        <v>27</v>
      </c>
      <c r="B31" t="s">
        <v>31</v>
      </c>
      <c r="C31" t="s">
        <v>32</v>
      </c>
      <c r="D31" t="s">
        <v>39</v>
      </c>
      <c r="E31" t="s">
        <v>41</v>
      </c>
      <c r="F31" t="s">
        <v>35</v>
      </c>
      <c r="G31" t="s">
        <v>36</v>
      </c>
      <c r="H31" t="s">
        <v>38</v>
      </c>
      <c r="I31">
        <v>282</v>
      </c>
      <c r="J31">
        <v>123950</v>
      </c>
      <c r="K31">
        <v>1.175</v>
      </c>
      <c r="L31">
        <v>62385.430463576165</v>
      </c>
      <c r="M31">
        <v>52535.099337748346</v>
      </c>
      <c r="N31">
        <v>4514.7350993377486</v>
      </c>
      <c r="O31">
        <v>1.9</v>
      </c>
      <c r="P31">
        <v>810</v>
      </c>
      <c r="Q31">
        <v>18.116</v>
      </c>
      <c r="R31">
        <v>41.957999999999998</v>
      </c>
      <c r="S31">
        <v>28.155999999999999</v>
      </c>
      <c r="T31">
        <v>6.5309999999999997</v>
      </c>
      <c r="U31">
        <v>122.416</v>
      </c>
      <c r="V31">
        <v>82.549000000000007</v>
      </c>
      <c r="W31">
        <v>23.611999999999998</v>
      </c>
      <c r="X31">
        <v>5.8819999999999997</v>
      </c>
      <c r="Y31">
        <v>29.28</v>
      </c>
    </row>
    <row r="32" spans="1:25" x14ac:dyDescent="0.25">
      <c r="A32">
        <v>28</v>
      </c>
      <c r="B32" t="s">
        <v>31</v>
      </c>
      <c r="C32" t="s">
        <v>32</v>
      </c>
      <c r="D32" t="s">
        <v>39</v>
      </c>
      <c r="E32" t="s">
        <v>41</v>
      </c>
      <c r="F32" t="s">
        <v>35</v>
      </c>
      <c r="G32" t="s">
        <v>36</v>
      </c>
      <c r="H32" t="s">
        <v>37</v>
      </c>
      <c r="I32">
        <v>284</v>
      </c>
      <c r="J32">
        <v>82850</v>
      </c>
      <c r="K32">
        <v>0.88700000000000001</v>
      </c>
      <c r="L32">
        <v>51479.611650485436</v>
      </c>
      <c r="M32">
        <v>19572.977346278316</v>
      </c>
      <c r="N32">
        <v>5630.5825242718447</v>
      </c>
      <c r="O32">
        <v>1.7</v>
      </c>
      <c r="P32">
        <v>697</v>
      </c>
      <c r="Q32">
        <v>12.589</v>
      </c>
      <c r="R32">
        <v>40.948999999999998</v>
      </c>
      <c r="S32">
        <v>33.307000000000002</v>
      </c>
      <c r="T32">
        <v>4.6440000000000001</v>
      </c>
      <c r="U32">
        <v>131.81</v>
      </c>
      <c r="V32">
        <v>95.590999999999994</v>
      </c>
      <c r="W32">
        <v>24.97</v>
      </c>
      <c r="X32">
        <v>6.0149999999999997</v>
      </c>
      <c r="Y32">
        <v>35.122999999999998</v>
      </c>
    </row>
    <row r="33" spans="1:25" x14ac:dyDescent="0.25">
      <c r="A33">
        <v>29</v>
      </c>
      <c r="B33" t="s">
        <v>31</v>
      </c>
      <c r="C33" t="s">
        <v>42</v>
      </c>
      <c r="D33" t="s">
        <v>33</v>
      </c>
      <c r="E33" t="s">
        <v>34</v>
      </c>
      <c r="F33" t="s">
        <v>35</v>
      </c>
      <c r="G33" t="s">
        <v>43</v>
      </c>
      <c r="H33" t="s">
        <v>38</v>
      </c>
      <c r="I33">
        <v>330</v>
      </c>
      <c r="J33">
        <v>75180</v>
      </c>
      <c r="K33">
        <v>1.5621</v>
      </c>
      <c r="L33">
        <v>57875.140664961633</v>
      </c>
      <c r="M33">
        <v>9036.9820971866993</v>
      </c>
      <c r="N33">
        <v>5576.0102301790284</v>
      </c>
      <c r="O33">
        <v>4.3</v>
      </c>
      <c r="P33">
        <v>678</v>
      </c>
      <c r="Q33">
        <v>7.9</v>
      </c>
      <c r="R33">
        <v>36.253</v>
      </c>
      <c r="S33">
        <v>21.219000000000001</v>
      </c>
      <c r="T33">
        <v>2.2759999999999998</v>
      </c>
      <c r="U33">
        <v>85.781999999999996</v>
      </c>
      <c r="V33">
        <v>81.47</v>
      </c>
      <c r="W33">
        <v>20.692</v>
      </c>
      <c r="X33">
        <v>7.3319999999999999</v>
      </c>
      <c r="Y33">
        <v>42.295000000000002</v>
      </c>
    </row>
    <row r="34" spans="1:25" x14ac:dyDescent="0.25">
      <c r="A34">
        <v>30</v>
      </c>
      <c r="B34" t="s">
        <v>31</v>
      </c>
      <c r="C34" t="s">
        <v>42</v>
      </c>
      <c r="D34" t="s">
        <v>33</v>
      </c>
      <c r="E34" t="s">
        <v>34</v>
      </c>
      <c r="F34" t="s">
        <v>35</v>
      </c>
      <c r="G34" t="s">
        <v>43</v>
      </c>
      <c r="H34" t="s">
        <v>37</v>
      </c>
      <c r="I34">
        <v>334</v>
      </c>
      <c r="J34">
        <v>67780</v>
      </c>
      <c r="K34">
        <v>1.0014000000000001</v>
      </c>
      <c r="L34">
        <v>52959.935691318329</v>
      </c>
      <c r="M34">
        <v>8717.6848874598072</v>
      </c>
      <c r="N34">
        <v>3269.1318327974277</v>
      </c>
      <c r="O34">
        <v>2.5</v>
      </c>
      <c r="P34">
        <v>671</v>
      </c>
      <c r="Q34">
        <v>8.1120000000000001</v>
      </c>
      <c r="R34">
        <v>48.795000000000002</v>
      </c>
      <c r="S34">
        <v>15.029</v>
      </c>
      <c r="T34">
        <v>1.087</v>
      </c>
      <c r="U34">
        <v>65.477000000000004</v>
      </c>
      <c r="V34">
        <v>77.972999999999999</v>
      </c>
      <c r="W34">
        <v>19.032</v>
      </c>
      <c r="X34">
        <v>7.2709999999999999</v>
      </c>
      <c r="Y34">
        <v>37.543999999999997</v>
      </c>
    </row>
    <row r="35" spans="1:25" x14ac:dyDescent="0.25">
      <c r="A35">
        <v>31</v>
      </c>
      <c r="B35" t="s">
        <v>31</v>
      </c>
      <c r="C35" t="s">
        <v>42</v>
      </c>
      <c r="D35" t="s">
        <v>33</v>
      </c>
      <c r="E35" t="s">
        <v>34</v>
      </c>
      <c r="F35" t="s">
        <v>35</v>
      </c>
      <c r="G35" t="s">
        <v>43</v>
      </c>
      <c r="H35" t="s">
        <v>37</v>
      </c>
      <c r="I35">
        <v>335</v>
      </c>
      <c r="J35">
        <v>60760</v>
      </c>
      <c r="K35">
        <v>1.0059</v>
      </c>
      <c r="L35">
        <v>44863.488372093023</v>
      </c>
      <c r="M35">
        <v>9537.9069767441852</v>
      </c>
      <c r="N35">
        <v>3885.8139534883726</v>
      </c>
      <c r="O35">
        <v>3.4</v>
      </c>
      <c r="P35">
        <v>647</v>
      </c>
      <c r="Q35">
        <v>7.4669999999999996</v>
      </c>
      <c r="R35">
        <v>32.171999999999997</v>
      </c>
      <c r="S35">
        <v>14.531000000000001</v>
      </c>
      <c r="T35">
        <v>2.915</v>
      </c>
      <c r="U35">
        <v>66.287000000000006</v>
      </c>
      <c r="V35">
        <v>77.674000000000007</v>
      </c>
      <c r="W35">
        <v>22.414000000000001</v>
      </c>
      <c r="X35">
        <v>6.5369999999999999</v>
      </c>
      <c r="Y35">
        <v>48.241</v>
      </c>
    </row>
    <row r="36" spans="1:25" x14ac:dyDescent="0.25">
      <c r="A36">
        <v>32</v>
      </c>
      <c r="B36" t="s">
        <v>31</v>
      </c>
      <c r="C36" t="s">
        <v>42</v>
      </c>
      <c r="D36" t="s">
        <v>33</v>
      </c>
      <c r="E36" t="s">
        <v>34</v>
      </c>
      <c r="F36" t="s">
        <v>35</v>
      </c>
      <c r="G36" t="s">
        <v>43</v>
      </c>
      <c r="H36" t="s">
        <v>38</v>
      </c>
      <c r="I36">
        <v>344</v>
      </c>
      <c r="J36">
        <v>72290</v>
      </c>
      <c r="K36">
        <v>1.0509999999999999</v>
      </c>
      <c r="L36">
        <v>54523.813559322029</v>
      </c>
      <c r="M36">
        <v>11027.288135593222</v>
      </c>
      <c r="N36">
        <v>3471.5536723163841</v>
      </c>
      <c r="O36">
        <v>3.7</v>
      </c>
      <c r="P36">
        <v>643</v>
      </c>
      <c r="Q36">
        <v>9.0399999999999991</v>
      </c>
      <c r="R36">
        <v>51.360999999999997</v>
      </c>
      <c r="S36">
        <v>11.56</v>
      </c>
      <c r="T36">
        <v>2.7</v>
      </c>
      <c r="U36">
        <v>74.394999999999996</v>
      </c>
      <c r="V36">
        <v>82.852999999999994</v>
      </c>
      <c r="W36">
        <v>22.509</v>
      </c>
      <c r="X36">
        <v>8.0519999999999996</v>
      </c>
      <c r="Y36">
        <v>48.540999999999997</v>
      </c>
    </row>
    <row r="37" spans="1:25" x14ac:dyDescent="0.25">
      <c r="A37">
        <v>33</v>
      </c>
      <c r="B37" t="s">
        <v>31</v>
      </c>
      <c r="C37" t="s">
        <v>42</v>
      </c>
      <c r="D37" t="s">
        <v>33</v>
      </c>
      <c r="E37" t="s">
        <v>34</v>
      </c>
      <c r="F37" t="s">
        <v>35</v>
      </c>
      <c r="G37" t="s">
        <v>43</v>
      </c>
      <c r="H37" t="s">
        <v>37</v>
      </c>
      <c r="I37">
        <v>354</v>
      </c>
      <c r="J37">
        <v>43530</v>
      </c>
      <c r="K37">
        <v>1.087</v>
      </c>
      <c r="L37">
        <v>32476.927899686521</v>
      </c>
      <c r="M37">
        <v>7368.7147335423206</v>
      </c>
      <c r="N37">
        <v>2046.8652037617555</v>
      </c>
      <c r="O37">
        <v>3.8</v>
      </c>
      <c r="P37">
        <v>569</v>
      </c>
      <c r="Q37">
        <v>8.1590000000000007</v>
      </c>
      <c r="R37">
        <v>49.134999999999998</v>
      </c>
      <c r="S37">
        <v>11.544</v>
      </c>
      <c r="T37">
        <v>2.8969999999999998</v>
      </c>
      <c r="U37">
        <v>76.233999999999995</v>
      </c>
      <c r="V37">
        <v>73.34</v>
      </c>
      <c r="W37">
        <v>22.251000000000001</v>
      </c>
      <c r="X37">
        <v>5.4160000000000004</v>
      </c>
      <c r="Y37">
        <v>45.704999999999998</v>
      </c>
    </row>
    <row r="38" spans="1:25" x14ac:dyDescent="0.25">
      <c r="A38">
        <v>34</v>
      </c>
      <c r="B38" t="s">
        <v>31</v>
      </c>
      <c r="C38" t="s">
        <v>42</v>
      </c>
      <c r="D38" t="s">
        <v>33</v>
      </c>
      <c r="E38" t="s">
        <v>34</v>
      </c>
      <c r="F38" t="s">
        <v>35</v>
      </c>
      <c r="G38" t="s">
        <v>43</v>
      </c>
      <c r="H38" t="s">
        <v>37</v>
      </c>
      <c r="I38" t="s">
        <v>44</v>
      </c>
      <c r="K38" t="s">
        <v>44</v>
      </c>
      <c r="O38" t="s">
        <v>44</v>
      </c>
      <c r="Q38" t="s">
        <v>44</v>
      </c>
    </row>
    <row r="39" spans="1:25" x14ac:dyDescent="0.25">
      <c r="A39">
        <v>35</v>
      </c>
      <c r="B39" t="s">
        <v>31</v>
      </c>
      <c r="C39" t="s">
        <v>42</v>
      </c>
      <c r="D39" t="s">
        <v>33</v>
      </c>
      <c r="E39" t="s">
        <v>34</v>
      </c>
      <c r="F39" t="s">
        <v>35</v>
      </c>
      <c r="G39" t="s">
        <v>43</v>
      </c>
      <c r="H39" t="s">
        <v>38</v>
      </c>
      <c r="I39">
        <v>338</v>
      </c>
      <c r="J39">
        <v>67460</v>
      </c>
      <c r="K39">
        <v>1.0469999999999999</v>
      </c>
      <c r="L39">
        <v>50643.884057971016</v>
      </c>
      <c r="M39">
        <v>8408.0579710144939</v>
      </c>
      <c r="N39">
        <v>4497.3333333333339</v>
      </c>
      <c r="O39">
        <v>5.6</v>
      </c>
      <c r="P39">
        <v>678</v>
      </c>
      <c r="Q39">
        <v>7.8659999999999997</v>
      </c>
      <c r="R39">
        <v>43.555999999999997</v>
      </c>
      <c r="S39">
        <v>10.583</v>
      </c>
      <c r="T39">
        <v>2.9159999999999999</v>
      </c>
      <c r="U39">
        <v>64.215000000000003</v>
      </c>
      <c r="V39">
        <v>83.936999999999998</v>
      </c>
      <c r="W39">
        <v>20.791</v>
      </c>
      <c r="X39">
        <v>7.6059999999999999</v>
      </c>
      <c r="Y39">
        <v>44.567</v>
      </c>
    </row>
    <row r="40" spans="1:25" x14ac:dyDescent="0.25">
      <c r="A40">
        <v>36</v>
      </c>
      <c r="B40" t="s">
        <v>31</v>
      </c>
      <c r="C40" t="s">
        <v>42</v>
      </c>
      <c r="D40" t="s">
        <v>33</v>
      </c>
      <c r="E40" t="s">
        <v>34</v>
      </c>
      <c r="F40" t="s">
        <v>35</v>
      </c>
      <c r="G40" t="s">
        <v>43</v>
      </c>
      <c r="H40" t="s">
        <v>37</v>
      </c>
      <c r="I40">
        <v>333</v>
      </c>
      <c r="J40">
        <v>69700</v>
      </c>
      <c r="K40">
        <v>0.82499999999999996</v>
      </c>
      <c r="L40">
        <v>49873.313782991208</v>
      </c>
      <c r="M40">
        <v>12263.929618768329</v>
      </c>
      <c r="N40">
        <v>2657.1847507331381</v>
      </c>
      <c r="O40">
        <v>4.3</v>
      </c>
      <c r="P40">
        <v>632</v>
      </c>
      <c r="Q40">
        <v>8.0250000000000004</v>
      </c>
      <c r="R40">
        <v>53.274999999999999</v>
      </c>
      <c r="S40">
        <v>12.928000000000001</v>
      </c>
      <c r="T40">
        <v>3.0819999999999999</v>
      </c>
      <c r="U40">
        <v>76.203000000000003</v>
      </c>
      <c r="V40">
        <v>73.084000000000003</v>
      </c>
      <c r="W40">
        <v>20.085999999999999</v>
      </c>
      <c r="X40">
        <v>6.3490000000000002</v>
      </c>
      <c r="Y40">
        <v>37.930999999999997</v>
      </c>
    </row>
    <row r="41" spans="1:25" x14ac:dyDescent="0.25">
      <c r="A41">
        <v>37</v>
      </c>
      <c r="B41" t="s">
        <v>31</v>
      </c>
      <c r="C41" t="s">
        <v>42</v>
      </c>
      <c r="D41" t="s">
        <v>39</v>
      </c>
      <c r="E41" t="s">
        <v>40</v>
      </c>
      <c r="F41" t="s">
        <v>35</v>
      </c>
      <c r="G41" t="s">
        <v>43</v>
      </c>
      <c r="H41" t="s">
        <v>38</v>
      </c>
      <c r="I41">
        <v>335</v>
      </c>
      <c r="J41">
        <v>69220</v>
      </c>
      <c r="K41">
        <v>1.0028999999999999</v>
      </c>
      <c r="L41">
        <v>49745.259938837917</v>
      </c>
      <c r="M41">
        <v>13335.963302752294</v>
      </c>
      <c r="N41">
        <v>3598.5932721712538</v>
      </c>
      <c r="O41">
        <v>3.1</v>
      </c>
      <c r="P41">
        <v>612</v>
      </c>
      <c r="Q41">
        <v>8.8109999999999999</v>
      </c>
      <c r="R41">
        <v>41.820999999999998</v>
      </c>
      <c r="S41">
        <v>17.126999999999999</v>
      </c>
      <c r="T41">
        <v>2.8849999999999998</v>
      </c>
      <c r="U41">
        <v>77.33</v>
      </c>
      <c r="V41">
        <v>66.478999999999999</v>
      </c>
      <c r="W41">
        <v>15.475</v>
      </c>
      <c r="X41">
        <v>5.4569999999999999</v>
      </c>
      <c r="Y41">
        <v>32.976999999999997</v>
      </c>
    </row>
    <row r="42" spans="1:25" x14ac:dyDescent="0.25">
      <c r="A42">
        <v>38</v>
      </c>
      <c r="B42" t="s">
        <v>31</v>
      </c>
      <c r="C42" t="s">
        <v>42</v>
      </c>
      <c r="D42" t="s">
        <v>39</v>
      </c>
      <c r="E42" t="s">
        <v>40</v>
      </c>
      <c r="F42" t="s">
        <v>35</v>
      </c>
      <c r="G42" t="s">
        <v>43</v>
      </c>
      <c r="H42" t="s">
        <v>37</v>
      </c>
      <c r="I42">
        <v>339</v>
      </c>
      <c r="J42">
        <v>75030</v>
      </c>
      <c r="K42">
        <v>1.0091000000000001</v>
      </c>
      <c r="L42">
        <v>57948.242074927948</v>
      </c>
      <c r="M42">
        <v>7351.6426512968292</v>
      </c>
      <c r="N42">
        <v>5838.06916426513</v>
      </c>
      <c r="O42">
        <v>3.5</v>
      </c>
      <c r="P42">
        <v>653</v>
      </c>
      <c r="Q42">
        <v>8.1180000000000003</v>
      </c>
      <c r="R42">
        <v>37.479999999999997</v>
      </c>
      <c r="S42">
        <v>13.904999999999999</v>
      </c>
      <c r="T42">
        <v>2.7650000000000001</v>
      </c>
      <c r="U42">
        <v>61.496000000000002</v>
      </c>
      <c r="V42">
        <v>65.063999999999993</v>
      </c>
      <c r="W42">
        <v>14.388</v>
      </c>
      <c r="X42">
        <v>5.4560000000000004</v>
      </c>
      <c r="Y42">
        <v>34.491999999999997</v>
      </c>
    </row>
    <row r="43" spans="1:25" x14ac:dyDescent="0.25">
      <c r="A43">
        <v>39</v>
      </c>
      <c r="B43" t="s">
        <v>31</v>
      </c>
      <c r="C43" t="s">
        <v>42</v>
      </c>
      <c r="D43" t="s">
        <v>39</v>
      </c>
      <c r="E43" t="s">
        <v>40</v>
      </c>
      <c r="F43" t="s">
        <v>35</v>
      </c>
      <c r="G43" t="s">
        <v>43</v>
      </c>
      <c r="H43" t="s">
        <v>37</v>
      </c>
      <c r="I43">
        <v>348</v>
      </c>
      <c r="J43">
        <v>60060</v>
      </c>
      <c r="K43">
        <v>1.0254000000000001</v>
      </c>
      <c r="L43">
        <v>47166.684782608689</v>
      </c>
      <c r="M43">
        <v>7670.7065217391309</v>
      </c>
      <c r="N43">
        <v>1795.271739130435</v>
      </c>
      <c r="O43">
        <v>4.2</v>
      </c>
      <c r="P43">
        <v>584</v>
      </c>
      <c r="Q43">
        <v>8.7560000000000002</v>
      </c>
      <c r="R43">
        <v>44.902999999999999</v>
      </c>
      <c r="S43">
        <v>13.657</v>
      </c>
      <c r="T43">
        <v>2.867</v>
      </c>
      <c r="U43">
        <v>65.150000000000006</v>
      </c>
      <c r="V43">
        <v>64.94</v>
      </c>
      <c r="W43">
        <v>13.875999999999999</v>
      </c>
      <c r="X43">
        <v>5.226</v>
      </c>
      <c r="Y43">
        <v>35.753</v>
      </c>
    </row>
    <row r="44" spans="1:25" x14ac:dyDescent="0.25">
      <c r="A44">
        <v>40</v>
      </c>
      <c r="B44" t="s">
        <v>31</v>
      </c>
      <c r="C44" t="s">
        <v>42</v>
      </c>
      <c r="D44" t="s">
        <v>39</v>
      </c>
      <c r="E44" t="s">
        <v>40</v>
      </c>
      <c r="F44" t="s">
        <v>35</v>
      </c>
      <c r="G44" t="s">
        <v>43</v>
      </c>
      <c r="H44" t="s">
        <v>38</v>
      </c>
      <c r="I44">
        <v>356</v>
      </c>
      <c r="J44">
        <v>64700</v>
      </c>
      <c r="K44">
        <v>1.123</v>
      </c>
      <c r="L44">
        <v>47845.378151260513</v>
      </c>
      <c r="M44">
        <v>9967.787114845938</v>
      </c>
      <c r="N44">
        <v>3805.8823529411761</v>
      </c>
      <c r="O44">
        <v>4.8</v>
      </c>
      <c r="P44">
        <v>622</v>
      </c>
      <c r="Q44">
        <v>8.907</v>
      </c>
      <c r="R44">
        <v>47.323999999999998</v>
      </c>
      <c r="S44">
        <v>13.256</v>
      </c>
      <c r="T44">
        <v>3.4790000000000001</v>
      </c>
      <c r="U44">
        <v>83.634</v>
      </c>
      <c r="V44">
        <v>68.325999999999993</v>
      </c>
      <c r="W44">
        <v>15.920999999999999</v>
      </c>
      <c r="X44">
        <v>5.2329999999999997</v>
      </c>
      <c r="Y44">
        <v>47.798000000000002</v>
      </c>
    </row>
    <row r="45" spans="1:25" x14ac:dyDescent="0.25">
      <c r="A45">
        <v>41</v>
      </c>
      <c r="B45" t="s">
        <v>31</v>
      </c>
      <c r="C45" t="s">
        <v>42</v>
      </c>
      <c r="D45" t="s">
        <v>39</v>
      </c>
      <c r="E45" t="s">
        <v>40</v>
      </c>
      <c r="F45" t="s">
        <v>35</v>
      </c>
      <c r="G45" t="s">
        <v>43</v>
      </c>
      <c r="H45" t="s">
        <v>37</v>
      </c>
      <c r="I45">
        <v>358</v>
      </c>
      <c r="J45">
        <v>59490</v>
      </c>
      <c r="K45">
        <v>1.0780000000000001</v>
      </c>
      <c r="L45">
        <v>39723.967741935485</v>
      </c>
      <c r="M45">
        <v>14776.548387096776</v>
      </c>
      <c r="N45">
        <v>2494.7419354838717</v>
      </c>
      <c r="O45">
        <v>3.9</v>
      </c>
      <c r="P45">
        <v>558</v>
      </c>
      <c r="Q45">
        <v>9.3810000000000002</v>
      </c>
      <c r="R45">
        <v>52.831000000000003</v>
      </c>
      <c r="S45">
        <v>13.747</v>
      </c>
      <c r="T45">
        <v>3.5779999999999998</v>
      </c>
      <c r="U45">
        <v>87.316999999999993</v>
      </c>
      <c r="V45">
        <v>63.177999999999997</v>
      </c>
      <c r="W45">
        <v>12.33</v>
      </c>
      <c r="X45">
        <v>6.0659999999999998</v>
      </c>
      <c r="Y45">
        <v>36.088999999999999</v>
      </c>
    </row>
    <row r="46" spans="1:25" x14ac:dyDescent="0.25">
      <c r="A46">
        <v>42</v>
      </c>
      <c r="B46" t="s">
        <v>31</v>
      </c>
      <c r="C46" t="s">
        <v>42</v>
      </c>
      <c r="D46" t="s">
        <v>39</v>
      </c>
      <c r="E46" t="s">
        <v>40</v>
      </c>
      <c r="F46" t="s">
        <v>35</v>
      </c>
      <c r="G46" t="s">
        <v>43</v>
      </c>
      <c r="H46" t="s">
        <v>37</v>
      </c>
      <c r="I46">
        <v>348</v>
      </c>
      <c r="J46">
        <v>50540</v>
      </c>
      <c r="K46">
        <v>1.091</v>
      </c>
      <c r="L46">
        <v>36273.453453453461</v>
      </c>
      <c r="M46">
        <v>9106.3063063063073</v>
      </c>
      <c r="N46">
        <v>2580.1201201201202</v>
      </c>
      <c r="O46">
        <v>3.2</v>
      </c>
      <c r="P46">
        <v>626</v>
      </c>
      <c r="Q46">
        <v>8.5950000000000006</v>
      </c>
      <c r="R46">
        <v>48.389000000000003</v>
      </c>
      <c r="S46">
        <v>12.404999999999999</v>
      </c>
      <c r="T46">
        <v>2.39</v>
      </c>
      <c r="U46">
        <v>84.998999999999995</v>
      </c>
      <c r="V46">
        <v>58.66</v>
      </c>
      <c r="W46">
        <v>11.606999999999999</v>
      </c>
      <c r="X46">
        <v>6.2089999999999996</v>
      </c>
      <c r="Y46">
        <v>35.616</v>
      </c>
    </row>
    <row r="47" spans="1:25" x14ac:dyDescent="0.25">
      <c r="A47">
        <v>43</v>
      </c>
      <c r="B47" t="s">
        <v>31</v>
      </c>
      <c r="C47" t="s">
        <v>42</v>
      </c>
      <c r="D47" t="s">
        <v>39</v>
      </c>
      <c r="E47" t="s">
        <v>40</v>
      </c>
      <c r="F47" t="s">
        <v>35</v>
      </c>
      <c r="G47" t="s">
        <v>43</v>
      </c>
      <c r="H47" t="s">
        <v>38</v>
      </c>
      <c r="I47">
        <v>351</v>
      </c>
      <c r="J47">
        <v>55680</v>
      </c>
      <c r="K47">
        <v>1.0640000000000001</v>
      </c>
      <c r="L47">
        <v>43610.635838150287</v>
      </c>
      <c r="M47">
        <v>6597.9190751445085</v>
      </c>
      <c r="N47">
        <v>2413.872832369942</v>
      </c>
      <c r="O47">
        <v>4.5999999999999996</v>
      </c>
      <c r="P47">
        <v>708</v>
      </c>
      <c r="Q47">
        <v>8.9779999999999998</v>
      </c>
      <c r="R47">
        <v>65.834000000000003</v>
      </c>
      <c r="S47">
        <v>11.771000000000001</v>
      </c>
      <c r="T47">
        <v>2.306</v>
      </c>
      <c r="U47">
        <v>77.775000000000006</v>
      </c>
      <c r="V47">
        <v>74.596000000000004</v>
      </c>
      <c r="W47">
        <v>19.181999999999999</v>
      </c>
      <c r="X47">
        <v>7.3230000000000004</v>
      </c>
      <c r="Y47">
        <v>46.929000000000002</v>
      </c>
    </row>
    <row r="48" spans="1:25" x14ac:dyDescent="0.25">
      <c r="A48">
        <v>44</v>
      </c>
      <c r="B48" t="s">
        <v>31</v>
      </c>
      <c r="C48" t="s">
        <v>42</v>
      </c>
      <c r="D48" t="s">
        <v>39</v>
      </c>
      <c r="E48" t="s">
        <v>40</v>
      </c>
      <c r="F48" t="s">
        <v>35</v>
      </c>
      <c r="G48" t="s">
        <v>43</v>
      </c>
      <c r="H48" t="s">
        <v>37</v>
      </c>
      <c r="I48">
        <v>345</v>
      </c>
      <c r="J48">
        <v>57830</v>
      </c>
      <c r="K48">
        <v>1.0569999999999999</v>
      </c>
      <c r="L48">
        <v>45174.194528875378</v>
      </c>
      <c r="M48">
        <v>8261.4285714285706</v>
      </c>
      <c r="N48">
        <v>2460.8510638297871</v>
      </c>
      <c r="O48">
        <v>3.5</v>
      </c>
      <c r="P48">
        <v>634</v>
      </c>
      <c r="Q48">
        <v>8.7249999999999996</v>
      </c>
      <c r="R48">
        <v>45.405999999999999</v>
      </c>
      <c r="S48">
        <v>13.153</v>
      </c>
      <c r="T48">
        <v>2.5489999999999999</v>
      </c>
      <c r="U48">
        <v>77.373000000000005</v>
      </c>
      <c r="V48">
        <v>58.767000000000003</v>
      </c>
      <c r="W48">
        <v>9.7710000000000008</v>
      </c>
      <c r="X48">
        <v>5.7910000000000004</v>
      </c>
      <c r="Y48">
        <v>24.946999999999999</v>
      </c>
    </row>
    <row r="49" spans="1:25" x14ac:dyDescent="0.25">
      <c r="A49">
        <v>45</v>
      </c>
      <c r="B49" t="s">
        <v>31</v>
      </c>
      <c r="C49" t="s">
        <v>42</v>
      </c>
      <c r="D49" t="s">
        <v>39</v>
      </c>
      <c r="E49" t="s">
        <v>41</v>
      </c>
      <c r="F49" t="s">
        <v>35</v>
      </c>
      <c r="G49" t="s">
        <v>43</v>
      </c>
      <c r="H49" t="s">
        <v>38</v>
      </c>
      <c r="I49">
        <v>298</v>
      </c>
      <c r="J49">
        <v>62560</v>
      </c>
      <c r="K49">
        <v>1.1063000000000001</v>
      </c>
      <c r="L49">
        <v>48740.776119402988</v>
      </c>
      <c r="M49">
        <v>5602.3880597014922</v>
      </c>
      <c r="N49">
        <v>4481.9104477611945</v>
      </c>
      <c r="O49">
        <v>4.7</v>
      </c>
      <c r="P49">
        <v>674</v>
      </c>
      <c r="Q49">
        <v>10.913</v>
      </c>
      <c r="R49">
        <v>42.170999999999999</v>
      </c>
      <c r="S49">
        <v>15.712999999999999</v>
      </c>
      <c r="T49">
        <v>3.3319999999999999</v>
      </c>
      <c r="U49">
        <v>79.004999999999995</v>
      </c>
      <c r="V49">
        <v>64.37</v>
      </c>
      <c r="W49">
        <v>13.773</v>
      </c>
      <c r="X49">
        <v>5.7859999999999996</v>
      </c>
      <c r="Y49">
        <v>31.190999999999999</v>
      </c>
    </row>
    <row r="50" spans="1:25" x14ac:dyDescent="0.25">
      <c r="A50">
        <v>46</v>
      </c>
      <c r="B50" t="s">
        <v>31</v>
      </c>
      <c r="C50" t="s">
        <v>42</v>
      </c>
      <c r="D50" t="s">
        <v>39</v>
      </c>
      <c r="E50" t="s">
        <v>41</v>
      </c>
      <c r="F50" t="s">
        <v>35</v>
      </c>
      <c r="G50" t="s">
        <v>43</v>
      </c>
      <c r="H50" t="s">
        <v>37</v>
      </c>
      <c r="I50">
        <v>306</v>
      </c>
      <c r="J50">
        <v>71690</v>
      </c>
      <c r="K50">
        <v>0.92449999999999999</v>
      </c>
      <c r="L50">
        <v>58347.066246056784</v>
      </c>
      <c r="M50">
        <v>7689.1482649842274</v>
      </c>
      <c r="N50">
        <v>3844.5741324921137</v>
      </c>
      <c r="O50">
        <v>3.5</v>
      </c>
      <c r="P50">
        <v>653</v>
      </c>
      <c r="Q50">
        <v>11.58</v>
      </c>
      <c r="R50">
        <v>40.944000000000003</v>
      </c>
      <c r="S50">
        <v>17.853999999999999</v>
      </c>
      <c r="T50">
        <v>2.7709999999999999</v>
      </c>
      <c r="U50">
        <v>90.759</v>
      </c>
      <c r="V50">
        <v>51.116999999999997</v>
      </c>
      <c r="W50">
        <v>12.334</v>
      </c>
      <c r="X50">
        <v>4.577</v>
      </c>
      <c r="Y50">
        <v>28.106000000000002</v>
      </c>
    </row>
    <row r="51" spans="1:25" x14ac:dyDescent="0.25">
      <c r="A51">
        <v>47</v>
      </c>
      <c r="B51" t="s">
        <v>31</v>
      </c>
      <c r="C51" t="s">
        <v>42</v>
      </c>
      <c r="D51" t="s">
        <v>39</v>
      </c>
      <c r="E51" t="s">
        <v>41</v>
      </c>
      <c r="F51" t="s">
        <v>35</v>
      </c>
      <c r="G51" t="s">
        <v>43</v>
      </c>
      <c r="H51" t="s">
        <v>37</v>
      </c>
      <c r="I51">
        <v>310</v>
      </c>
      <c r="J51">
        <v>63090</v>
      </c>
      <c r="K51">
        <v>0.95599999999999996</v>
      </c>
      <c r="L51">
        <v>53758.360128617358</v>
      </c>
      <c r="M51">
        <v>5680.1286173633443</v>
      </c>
      <c r="N51">
        <v>2637.2025723472671</v>
      </c>
      <c r="O51">
        <v>4.2</v>
      </c>
      <c r="P51">
        <v>652</v>
      </c>
      <c r="Q51">
        <v>13.244999999999999</v>
      </c>
      <c r="R51">
        <v>62.307000000000002</v>
      </c>
      <c r="S51">
        <v>13.865</v>
      </c>
      <c r="T51">
        <v>3.7789999999999999</v>
      </c>
      <c r="U51">
        <v>97.081999999999994</v>
      </c>
      <c r="V51">
        <v>62.808999999999997</v>
      </c>
      <c r="W51">
        <v>14.087</v>
      </c>
      <c r="X51">
        <v>5.6669999999999998</v>
      </c>
      <c r="Y51">
        <v>35.548000000000002</v>
      </c>
    </row>
    <row r="52" spans="1:25" x14ac:dyDescent="0.25">
      <c r="A52">
        <v>48</v>
      </c>
      <c r="B52" t="s">
        <v>31</v>
      </c>
      <c r="C52" t="s">
        <v>42</v>
      </c>
      <c r="D52" t="s">
        <v>39</v>
      </c>
      <c r="E52" t="s">
        <v>41</v>
      </c>
      <c r="F52" t="s">
        <v>35</v>
      </c>
      <c r="G52" t="s">
        <v>43</v>
      </c>
      <c r="H52" t="s">
        <v>38</v>
      </c>
      <c r="I52">
        <v>290</v>
      </c>
      <c r="J52">
        <v>63750</v>
      </c>
      <c r="K52">
        <v>0.89600000000000002</v>
      </c>
      <c r="L52">
        <v>53372.093023255824</v>
      </c>
      <c r="M52">
        <v>8048.172757475083</v>
      </c>
      <c r="N52">
        <v>1058.9700996677741</v>
      </c>
      <c r="O52">
        <v>2.2000000000000002</v>
      </c>
      <c r="P52">
        <v>692</v>
      </c>
      <c r="Q52">
        <v>11.069000000000001</v>
      </c>
      <c r="R52">
        <v>50.52</v>
      </c>
      <c r="S52">
        <v>13.134</v>
      </c>
      <c r="T52">
        <v>3.6389999999999998</v>
      </c>
      <c r="U52">
        <v>98.456999999999994</v>
      </c>
      <c r="V52">
        <v>65.918000000000006</v>
      </c>
      <c r="W52">
        <v>14.404999999999999</v>
      </c>
      <c r="X52">
        <v>5.9829999999999997</v>
      </c>
      <c r="Y52">
        <v>36.183</v>
      </c>
    </row>
    <row r="53" spans="1:25" x14ac:dyDescent="0.25">
      <c r="A53">
        <v>49</v>
      </c>
      <c r="B53" t="s">
        <v>31</v>
      </c>
      <c r="C53" t="s">
        <v>42</v>
      </c>
      <c r="D53" t="s">
        <v>39</v>
      </c>
      <c r="E53" t="s">
        <v>41</v>
      </c>
      <c r="F53" t="s">
        <v>35</v>
      </c>
      <c r="G53" t="s">
        <v>43</v>
      </c>
      <c r="H53" t="s">
        <v>37</v>
      </c>
      <c r="I53">
        <v>304</v>
      </c>
      <c r="J53">
        <v>69500</v>
      </c>
      <c r="K53">
        <v>0.95199999999999996</v>
      </c>
      <c r="L53">
        <v>56468.75</v>
      </c>
      <c r="M53">
        <v>9339.0625</v>
      </c>
      <c r="N53">
        <v>2389.0625000000005</v>
      </c>
      <c r="O53">
        <v>3.4</v>
      </c>
      <c r="P53">
        <v>602</v>
      </c>
      <c r="Q53">
        <v>11.052</v>
      </c>
      <c r="R53">
        <v>43.707000000000001</v>
      </c>
      <c r="S53">
        <v>11.994999999999999</v>
      </c>
      <c r="T53">
        <v>4.5750000000000002</v>
      </c>
      <c r="U53">
        <v>96.430999999999997</v>
      </c>
      <c r="V53">
        <v>52.042999999999999</v>
      </c>
      <c r="W53">
        <v>11.813000000000001</v>
      </c>
      <c r="X53">
        <v>4.9020000000000001</v>
      </c>
      <c r="Y53">
        <v>26.971</v>
      </c>
    </row>
    <row r="54" spans="1:25" x14ac:dyDescent="0.25">
      <c r="A54">
        <v>50</v>
      </c>
      <c r="B54" t="s">
        <v>31</v>
      </c>
      <c r="C54" t="s">
        <v>42</v>
      </c>
      <c r="D54" t="s">
        <v>39</v>
      </c>
      <c r="E54" t="s">
        <v>41</v>
      </c>
      <c r="F54" t="s">
        <v>35</v>
      </c>
      <c r="G54" t="s">
        <v>43</v>
      </c>
      <c r="H54" t="s">
        <v>37</v>
      </c>
      <c r="I54">
        <v>306</v>
      </c>
      <c r="J54">
        <v>70240</v>
      </c>
      <c r="K54">
        <v>1.3109999999999999</v>
      </c>
      <c r="L54">
        <v>51064.049079754601</v>
      </c>
      <c r="M54">
        <v>11850.306748466257</v>
      </c>
      <c r="N54">
        <v>4740.122699386503</v>
      </c>
      <c r="O54">
        <v>4</v>
      </c>
      <c r="P54">
        <v>684</v>
      </c>
      <c r="Q54">
        <v>11.701000000000001</v>
      </c>
      <c r="R54">
        <v>59.366999999999997</v>
      </c>
      <c r="S54">
        <v>21.51</v>
      </c>
      <c r="T54">
        <v>6.048</v>
      </c>
      <c r="U54">
        <v>151.34100000000001</v>
      </c>
      <c r="V54">
        <v>57.411999999999999</v>
      </c>
      <c r="W54">
        <v>9.9990000000000006</v>
      </c>
      <c r="X54">
        <v>5.8689999999999998</v>
      </c>
      <c r="Y54">
        <v>33.322000000000003</v>
      </c>
    </row>
    <row r="55" spans="1:25" x14ac:dyDescent="0.25">
      <c r="A55">
        <v>51</v>
      </c>
      <c r="B55" t="s">
        <v>31</v>
      </c>
      <c r="C55" t="s">
        <v>42</v>
      </c>
      <c r="D55" t="s">
        <v>39</v>
      </c>
      <c r="E55" t="s">
        <v>41</v>
      </c>
      <c r="F55" t="s">
        <v>35</v>
      </c>
      <c r="G55" t="s">
        <v>43</v>
      </c>
      <c r="H55" t="s">
        <v>38</v>
      </c>
      <c r="I55">
        <v>303</v>
      </c>
      <c r="J55">
        <v>75780</v>
      </c>
      <c r="K55">
        <v>0.93899999999999995</v>
      </c>
      <c r="L55">
        <v>65833.875</v>
      </c>
      <c r="M55">
        <v>5920.3125</v>
      </c>
      <c r="N55">
        <v>1184.0625</v>
      </c>
      <c r="O55">
        <v>3.1</v>
      </c>
      <c r="P55">
        <v>734</v>
      </c>
      <c r="Q55">
        <v>11.22</v>
      </c>
      <c r="R55">
        <v>61.383000000000003</v>
      </c>
      <c r="S55">
        <v>12.425000000000001</v>
      </c>
      <c r="T55">
        <v>3.181</v>
      </c>
      <c r="U55">
        <v>76.322000000000003</v>
      </c>
      <c r="V55">
        <v>62.131</v>
      </c>
      <c r="W55">
        <v>12.545999999999999</v>
      </c>
      <c r="X55">
        <v>5.95</v>
      </c>
      <c r="Y55">
        <v>26.556999999999999</v>
      </c>
    </row>
    <row r="56" spans="1:25" x14ac:dyDescent="0.25">
      <c r="A56">
        <v>52</v>
      </c>
      <c r="B56" t="s">
        <v>31</v>
      </c>
      <c r="C56" t="s">
        <v>42</v>
      </c>
      <c r="D56" t="s">
        <v>39</v>
      </c>
      <c r="E56" t="s">
        <v>41</v>
      </c>
      <c r="F56" t="s">
        <v>35</v>
      </c>
      <c r="G56" t="s">
        <v>43</v>
      </c>
      <c r="H56" t="s">
        <v>37</v>
      </c>
      <c r="I56">
        <v>322</v>
      </c>
      <c r="J56">
        <v>43570</v>
      </c>
      <c r="K56">
        <v>0.96099999999999997</v>
      </c>
      <c r="L56">
        <v>35164.212218649518</v>
      </c>
      <c r="M56">
        <v>5743.9549839228284</v>
      </c>
      <c r="N56">
        <v>1541.0610932475884</v>
      </c>
      <c r="O56">
        <v>4</v>
      </c>
      <c r="P56">
        <v>704</v>
      </c>
      <c r="Q56">
        <v>9.9440000000000008</v>
      </c>
      <c r="R56">
        <v>47.488999999999997</v>
      </c>
      <c r="S56">
        <v>10.741</v>
      </c>
      <c r="T56">
        <v>2.3380000000000001</v>
      </c>
      <c r="U56">
        <v>73.227000000000004</v>
      </c>
      <c r="V56">
        <v>62.354999999999997</v>
      </c>
      <c r="W56">
        <v>17.832000000000001</v>
      </c>
      <c r="X56">
        <v>5.548</v>
      </c>
      <c r="Y56">
        <v>34.545000000000002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B1" workbookViewId="0">
      <selection activeCell="N22" sqref="N22"/>
    </sheetView>
  </sheetViews>
  <sheetFormatPr defaultRowHeight="15" x14ac:dyDescent="0.25"/>
  <cols>
    <col min="7" max="11" width="12.5703125" customWidth="1"/>
    <col min="12" max="17" width="16.85546875" customWidth="1"/>
  </cols>
  <sheetData>
    <row r="1" spans="1:13" ht="18" x14ac:dyDescent="0.25">
      <c r="A1" s="1" t="s">
        <v>0</v>
      </c>
      <c r="D1" s="2"/>
      <c r="E1" s="3"/>
      <c r="F1" s="4" t="s">
        <v>1</v>
      </c>
      <c r="G1" s="5" t="s">
        <v>2</v>
      </c>
      <c r="H1" s="6"/>
      <c r="L1" s="7"/>
    </row>
    <row r="2" spans="1:13" ht="15.75" thickBot="1" x14ac:dyDescent="0.3">
      <c r="A2" s="8"/>
      <c r="B2" s="18" t="s">
        <v>208</v>
      </c>
      <c r="C2" s="9"/>
      <c r="D2" s="10"/>
      <c r="E2" s="11"/>
      <c r="F2" s="9"/>
      <c r="G2" s="12"/>
      <c r="H2" s="13"/>
    </row>
    <row r="3" spans="1:13" ht="27" thickBot="1" x14ac:dyDescent="0.45">
      <c r="A3" s="14"/>
      <c r="B3" s="14"/>
      <c r="C3" s="14"/>
      <c r="D3" s="15" t="s">
        <v>3</v>
      </c>
      <c r="E3" s="16" t="s">
        <v>3</v>
      </c>
      <c r="F3" s="17" t="s">
        <v>5</v>
      </c>
      <c r="G3" s="196" t="s">
        <v>45</v>
      </c>
      <c r="H3" s="197"/>
      <c r="I3" s="197"/>
      <c r="J3" s="197"/>
      <c r="K3" s="197"/>
      <c r="L3" s="197"/>
    </row>
    <row r="4" spans="1:13" ht="15.75" x14ac:dyDescent="0.25">
      <c r="A4" s="19" t="s">
        <v>9</v>
      </c>
      <c r="B4" s="20" t="s">
        <v>10</v>
      </c>
      <c r="C4" s="20" t="s">
        <v>11</v>
      </c>
      <c r="D4" s="20" t="s">
        <v>12</v>
      </c>
      <c r="E4" s="21" t="s">
        <v>13</v>
      </c>
      <c r="F4" s="20" t="s">
        <v>6</v>
      </c>
      <c r="G4" s="20" t="s">
        <v>46</v>
      </c>
      <c r="H4" s="20" t="s">
        <v>47</v>
      </c>
      <c r="I4" s="20" t="s">
        <v>48</v>
      </c>
      <c r="J4" s="20" t="s">
        <v>49</v>
      </c>
      <c r="K4" s="20" t="s">
        <v>50</v>
      </c>
      <c r="L4" s="22" t="s">
        <v>51</v>
      </c>
      <c r="M4" s="23" t="s">
        <v>52</v>
      </c>
    </row>
    <row r="5" spans="1:13" ht="15.75" x14ac:dyDescent="0.25">
      <c r="A5" s="24">
        <v>1</v>
      </c>
      <c r="B5" s="25" t="s">
        <v>31</v>
      </c>
      <c r="C5" s="25" t="s">
        <v>32</v>
      </c>
      <c r="D5" s="26" t="s">
        <v>33</v>
      </c>
      <c r="E5" s="27" t="s">
        <v>34</v>
      </c>
      <c r="F5" s="25" t="s">
        <v>36</v>
      </c>
      <c r="G5" s="29">
        <v>242217.568</v>
      </c>
      <c r="H5" s="29">
        <v>33</v>
      </c>
      <c r="I5" s="30">
        <v>351</v>
      </c>
      <c r="J5" s="30">
        <v>292.93333333333334</v>
      </c>
      <c r="K5" s="31">
        <v>6717.2216389028899</v>
      </c>
      <c r="L5" s="32">
        <v>18.605</v>
      </c>
      <c r="M5" s="33">
        <v>1</v>
      </c>
    </row>
    <row r="6" spans="1:13" ht="15.75" x14ac:dyDescent="0.25">
      <c r="A6" s="24">
        <v>2</v>
      </c>
      <c r="B6" s="25" t="s">
        <v>31</v>
      </c>
      <c r="C6" s="25" t="s">
        <v>32</v>
      </c>
      <c r="D6" s="26" t="s">
        <v>33</v>
      </c>
      <c r="E6" s="27" t="s">
        <v>34</v>
      </c>
      <c r="F6" s="25" t="s">
        <v>36</v>
      </c>
      <c r="G6" s="29">
        <v>483267.88400000002</v>
      </c>
      <c r="H6" s="29">
        <v>80</v>
      </c>
      <c r="I6" s="30">
        <v>453</v>
      </c>
      <c r="J6" s="30">
        <v>206.53333333333333</v>
      </c>
      <c r="K6" s="31">
        <v>10618.311185422601</v>
      </c>
      <c r="L6" s="34">
        <v>74.938999999999993</v>
      </c>
      <c r="M6" s="33">
        <v>2</v>
      </c>
    </row>
    <row r="7" spans="1:13" ht="15.75" x14ac:dyDescent="0.25">
      <c r="A7" s="24">
        <v>3</v>
      </c>
      <c r="B7" s="25" t="s">
        <v>31</v>
      </c>
      <c r="C7" s="25" t="s">
        <v>32</v>
      </c>
      <c r="D7" s="26" t="s">
        <v>33</v>
      </c>
      <c r="E7" s="27" t="s">
        <v>34</v>
      </c>
      <c r="F7" s="25" t="s">
        <v>36</v>
      </c>
      <c r="G7" s="29">
        <v>386020.24800000002</v>
      </c>
      <c r="H7" s="29">
        <v>52</v>
      </c>
      <c r="I7" s="30">
        <v>393</v>
      </c>
      <c r="J7" s="30">
        <v>310.86666666666667</v>
      </c>
      <c r="K7" s="31">
        <v>14679.1027388451</v>
      </c>
      <c r="L7" s="32">
        <v>25.347999999999999</v>
      </c>
      <c r="M7" s="33">
        <v>3</v>
      </c>
    </row>
    <row r="8" spans="1:13" ht="15.75" x14ac:dyDescent="0.25">
      <c r="A8" s="24">
        <v>4</v>
      </c>
      <c r="B8" s="25" t="s">
        <v>31</v>
      </c>
      <c r="C8" s="25" t="s">
        <v>32</v>
      </c>
      <c r="D8" s="26" t="s">
        <v>33</v>
      </c>
      <c r="E8" s="27" t="s">
        <v>34</v>
      </c>
      <c r="F8" s="25" t="s">
        <v>36</v>
      </c>
      <c r="G8" s="29">
        <v>477308.05699999997</v>
      </c>
      <c r="H8" s="29">
        <v>547</v>
      </c>
      <c r="I8" s="30">
        <v>123</v>
      </c>
      <c r="J8" s="30">
        <v>247.66666666666666</v>
      </c>
      <c r="K8" s="31">
        <v>12325.056838263101</v>
      </c>
      <c r="L8" s="34">
        <v>66.116</v>
      </c>
      <c r="M8" s="33">
        <v>4</v>
      </c>
    </row>
    <row r="9" spans="1:13" ht="15.75" x14ac:dyDescent="0.25">
      <c r="A9" s="24">
        <v>5</v>
      </c>
      <c r="B9" s="25" t="s">
        <v>31</v>
      </c>
      <c r="C9" s="25" t="s">
        <v>32</v>
      </c>
      <c r="D9" s="26" t="s">
        <v>33</v>
      </c>
      <c r="E9" s="27" t="s">
        <v>34</v>
      </c>
      <c r="F9" s="25" t="s">
        <v>36</v>
      </c>
      <c r="G9" s="29">
        <v>386745.46500000003</v>
      </c>
      <c r="H9" s="29">
        <v>68</v>
      </c>
      <c r="I9" s="30">
        <v>284</v>
      </c>
      <c r="J9" s="30">
        <v>248.13333333333335</v>
      </c>
      <c r="K9" s="31">
        <v>12402.6087789103</v>
      </c>
      <c r="L9" s="34">
        <v>88.222999999999999</v>
      </c>
      <c r="M9" s="33">
        <v>5</v>
      </c>
    </row>
    <row r="10" spans="1:13" ht="15.75" x14ac:dyDescent="0.25">
      <c r="A10" s="24">
        <v>6</v>
      </c>
      <c r="B10" s="25" t="s">
        <v>31</v>
      </c>
      <c r="C10" s="25" t="s">
        <v>32</v>
      </c>
      <c r="D10" s="26" t="s">
        <v>33</v>
      </c>
      <c r="E10" s="27" t="s">
        <v>34</v>
      </c>
      <c r="F10" s="25" t="s">
        <v>36</v>
      </c>
      <c r="G10" s="29">
        <v>206871.70300000001</v>
      </c>
      <c r="H10" s="29">
        <v>48</v>
      </c>
      <c r="I10" s="30">
        <v>489</v>
      </c>
      <c r="J10" s="30">
        <v>269.86666666666662</v>
      </c>
      <c r="K10" s="31">
        <v>9018.3218770254007</v>
      </c>
      <c r="L10" s="32">
        <v>24.873999999999999</v>
      </c>
      <c r="M10" s="33">
        <v>6</v>
      </c>
    </row>
    <row r="11" spans="1:13" ht="15.75" x14ac:dyDescent="0.25">
      <c r="A11" s="24">
        <v>7</v>
      </c>
      <c r="B11" s="25" t="s">
        <v>31</v>
      </c>
      <c r="C11" s="25" t="s">
        <v>32</v>
      </c>
      <c r="D11" s="26" t="s">
        <v>33</v>
      </c>
      <c r="E11" s="27" t="s">
        <v>34</v>
      </c>
      <c r="F11" s="25" t="s">
        <v>36</v>
      </c>
      <c r="G11" s="29">
        <v>382423.24099999998</v>
      </c>
      <c r="H11" s="29">
        <v>37</v>
      </c>
      <c r="I11" s="30">
        <v>465</v>
      </c>
      <c r="J11" s="30">
        <v>228.06666666666666</v>
      </c>
      <c r="K11" s="31">
        <v>19150.398417013999</v>
      </c>
      <c r="L11" s="32">
        <v>26.898</v>
      </c>
      <c r="M11" s="33">
        <v>7</v>
      </c>
    </row>
    <row r="12" spans="1:13" ht="15.75" x14ac:dyDescent="0.25">
      <c r="A12" s="24">
        <v>8</v>
      </c>
      <c r="B12" s="25" t="s">
        <v>31</v>
      </c>
      <c r="C12" s="25" t="s">
        <v>32</v>
      </c>
      <c r="D12" s="26" t="s">
        <v>33</v>
      </c>
      <c r="E12" s="27" t="s">
        <v>34</v>
      </c>
      <c r="F12" s="25" t="s">
        <v>36</v>
      </c>
      <c r="G12" s="29">
        <v>225718.35500000001</v>
      </c>
      <c r="H12" s="29">
        <v>34</v>
      </c>
      <c r="I12" s="30">
        <v>431</v>
      </c>
      <c r="J12" s="30">
        <v>322</v>
      </c>
      <c r="K12" s="31">
        <v>14669.8714035301</v>
      </c>
      <c r="L12" s="34">
        <v>81.504999999999995</v>
      </c>
      <c r="M12" s="33">
        <v>8</v>
      </c>
    </row>
    <row r="13" spans="1:13" ht="15.75" x14ac:dyDescent="0.25">
      <c r="A13" s="24">
        <v>9</v>
      </c>
      <c r="B13" s="25" t="s">
        <v>31</v>
      </c>
      <c r="C13" s="25" t="s">
        <v>32</v>
      </c>
      <c r="D13" s="26" t="s">
        <v>33</v>
      </c>
      <c r="E13" s="27" t="s">
        <v>34</v>
      </c>
      <c r="F13" s="25" t="s">
        <v>36</v>
      </c>
      <c r="G13" s="29">
        <v>437997.68199999997</v>
      </c>
      <c r="H13" s="29">
        <v>74</v>
      </c>
      <c r="I13" s="30">
        <v>339</v>
      </c>
      <c r="J13" s="30">
        <v>276.5333333333333</v>
      </c>
      <c r="K13" s="31">
        <v>5363.4411592832703</v>
      </c>
      <c r="L13" s="32">
        <v>79.102000000000004</v>
      </c>
      <c r="M13" s="33">
        <v>9</v>
      </c>
    </row>
    <row r="14" spans="1:13" ht="16.5" thickBot="1" x14ac:dyDescent="0.3">
      <c r="A14" s="35">
        <v>10</v>
      </c>
      <c r="B14" s="36" t="s">
        <v>31</v>
      </c>
      <c r="C14" s="36" t="s">
        <v>32</v>
      </c>
      <c r="D14" s="37" t="s">
        <v>33</v>
      </c>
      <c r="E14" s="38" t="s">
        <v>34</v>
      </c>
      <c r="F14" s="36" t="s">
        <v>36</v>
      </c>
      <c r="G14" s="40">
        <v>271331.71299999999</v>
      </c>
      <c r="H14" s="40">
        <v>33</v>
      </c>
      <c r="I14" s="41">
        <v>475</v>
      </c>
      <c r="J14" s="41">
        <v>210.93333333333334</v>
      </c>
      <c r="K14" s="42">
        <v>6747.9827640820004</v>
      </c>
      <c r="L14" s="43">
        <v>20.082000000000001</v>
      </c>
      <c r="M14" s="44">
        <v>10</v>
      </c>
    </row>
    <row r="15" spans="1:13" ht="15.75" x14ac:dyDescent="0.25">
      <c r="A15" s="45">
        <v>11</v>
      </c>
      <c r="B15" s="46" t="s">
        <v>31</v>
      </c>
      <c r="C15" s="46" t="s">
        <v>32</v>
      </c>
      <c r="D15" s="47" t="s">
        <v>39</v>
      </c>
      <c r="E15" s="48" t="s">
        <v>40</v>
      </c>
      <c r="F15" s="46" t="s">
        <v>36</v>
      </c>
      <c r="G15" s="50">
        <v>275334.61900000001</v>
      </c>
      <c r="H15" s="50">
        <v>10</v>
      </c>
      <c r="I15" s="51">
        <v>296</v>
      </c>
      <c r="J15" s="51">
        <v>276.66666666666669</v>
      </c>
      <c r="K15" s="51">
        <v>20074.709661216599</v>
      </c>
      <c r="L15" s="52">
        <v>5.2089999999999996</v>
      </c>
      <c r="M15" s="53">
        <v>11</v>
      </c>
    </row>
    <row r="16" spans="1:13" ht="15.75" x14ac:dyDescent="0.25">
      <c r="A16" s="24">
        <v>12</v>
      </c>
      <c r="B16" s="25" t="s">
        <v>31</v>
      </c>
      <c r="C16" s="25" t="s">
        <v>32</v>
      </c>
      <c r="D16" s="26" t="s">
        <v>39</v>
      </c>
      <c r="E16" s="27" t="s">
        <v>40</v>
      </c>
      <c r="F16" s="25" t="s">
        <v>36</v>
      </c>
      <c r="G16" s="29">
        <v>138910.71799999999</v>
      </c>
      <c r="H16" s="29">
        <v>72</v>
      </c>
      <c r="I16" s="30">
        <v>291</v>
      </c>
      <c r="J16" s="30">
        <v>329.79999999999995</v>
      </c>
      <c r="K16" s="30">
        <v>7904.9079655552296</v>
      </c>
      <c r="L16" s="32">
        <v>98.465999999999994</v>
      </c>
      <c r="M16" s="33">
        <v>12</v>
      </c>
    </row>
    <row r="17" spans="1:13" ht="15.75" x14ac:dyDescent="0.25">
      <c r="A17" s="24">
        <v>13</v>
      </c>
      <c r="B17" s="25" t="s">
        <v>31</v>
      </c>
      <c r="C17" s="25" t="s">
        <v>32</v>
      </c>
      <c r="D17" s="26" t="s">
        <v>39</v>
      </c>
      <c r="E17" s="27" t="s">
        <v>40</v>
      </c>
      <c r="F17" s="25" t="s">
        <v>36</v>
      </c>
      <c r="G17" s="29">
        <v>470007.745</v>
      </c>
      <c r="H17" s="29">
        <v>77</v>
      </c>
      <c r="I17" s="30">
        <v>542</v>
      </c>
      <c r="J17" s="30">
        <v>229.20000000000002</v>
      </c>
      <c r="K17" s="30">
        <v>12188.279720398001</v>
      </c>
      <c r="L17" s="32">
        <v>7.2880000000000003</v>
      </c>
      <c r="M17" s="33">
        <v>13</v>
      </c>
    </row>
    <row r="18" spans="1:13" ht="15.75" x14ac:dyDescent="0.25">
      <c r="A18" s="24">
        <v>14</v>
      </c>
      <c r="B18" s="25" t="s">
        <v>31</v>
      </c>
      <c r="C18" s="25" t="s">
        <v>32</v>
      </c>
      <c r="D18" s="26" t="s">
        <v>39</v>
      </c>
      <c r="E18" s="27" t="s">
        <v>40</v>
      </c>
      <c r="F18" s="25" t="s">
        <v>36</v>
      </c>
      <c r="G18" s="29">
        <v>538039.52399999998</v>
      </c>
      <c r="H18" s="29">
        <v>267</v>
      </c>
      <c r="I18" s="30">
        <v>341</v>
      </c>
      <c r="J18" s="30">
        <v>244.00000000000003</v>
      </c>
      <c r="K18" s="30">
        <v>15224.4697314518</v>
      </c>
      <c r="L18" s="34">
        <v>18.489000000000001</v>
      </c>
      <c r="M18" s="33">
        <v>14</v>
      </c>
    </row>
    <row r="19" spans="1:13" ht="15.75" x14ac:dyDescent="0.25">
      <c r="A19" s="24">
        <v>15</v>
      </c>
      <c r="B19" s="25" t="s">
        <v>31</v>
      </c>
      <c r="C19" s="25" t="s">
        <v>32</v>
      </c>
      <c r="D19" s="26" t="s">
        <v>39</v>
      </c>
      <c r="E19" s="27" t="s">
        <v>40</v>
      </c>
      <c r="F19" s="25" t="s">
        <v>36</v>
      </c>
      <c r="G19" s="29">
        <v>186346.11199999999</v>
      </c>
      <c r="H19" s="29">
        <v>53</v>
      </c>
      <c r="I19" s="30">
        <v>779</v>
      </c>
      <c r="J19" s="30">
        <v>312</v>
      </c>
      <c r="K19" s="30">
        <v>12083.4861151928</v>
      </c>
      <c r="L19" s="32">
        <v>64.551000000000002</v>
      </c>
      <c r="M19" s="33">
        <v>15</v>
      </c>
    </row>
    <row r="20" spans="1:13" ht="15.75" x14ac:dyDescent="0.25">
      <c r="A20" s="24">
        <v>16</v>
      </c>
      <c r="B20" s="25" t="s">
        <v>31</v>
      </c>
      <c r="C20" s="25" t="s">
        <v>32</v>
      </c>
      <c r="D20" s="26" t="s">
        <v>39</v>
      </c>
      <c r="E20" s="27" t="s">
        <v>40</v>
      </c>
      <c r="F20" s="25" t="s">
        <v>36</v>
      </c>
      <c r="G20" s="29">
        <v>406308.92200000002</v>
      </c>
      <c r="H20" s="29">
        <v>22</v>
      </c>
      <c r="I20" s="30">
        <v>613</v>
      </c>
      <c r="J20" s="30">
        <v>201.33333333333334</v>
      </c>
      <c r="K20" s="30">
        <v>11533.177234167801</v>
      </c>
      <c r="L20" s="32">
        <v>18.856000000000002</v>
      </c>
      <c r="M20" s="33">
        <v>16</v>
      </c>
    </row>
    <row r="21" spans="1:13" ht="15.75" x14ac:dyDescent="0.25">
      <c r="A21" s="24">
        <v>17</v>
      </c>
      <c r="B21" s="25" t="s">
        <v>31</v>
      </c>
      <c r="C21" s="25" t="s">
        <v>32</v>
      </c>
      <c r="D21" s="26" t="s">
        <v>39</v>
      </c>
      <c r="E21" s="27" t="s">
        <v>40</v>
      </c>
      <c r="F21" s="25" t="s">
        <v>36</v>
      </c>
      <c r="G21" s="29">
        <v>574350.07499999995</v>
      </c>
      <c r="H21" s="29">
        <v>47</v>
      </c>
      <c r="I21" s="30">
        <v>325</v>
      </c>
      <c r="J21" s="30">
        <v>297.20000000000005</v>
      </c>
      <c r="K21" s="30">
        <v>9233.08828304899</v>
      </c>
      <c r="L21" s="34">
        <v>47.183</v>
      </c>
      <c r="M21" s="33">
        <v>17</v>
      </c>
    </row>
    <row r="22" spans="1:13" ht="16.5" thickBot="1" x14ac:dyDescent="0.3">
      <c r="A22" s="35">
        <v>18</v>
      </c>
      <c r="B22" s="36" t="s">
        <v>31</v>
      </c>
      <c r="C22" s="36" t="s">
        <v>32</v>
      </c>
      <c r="D22" s="37" t="s">
        <v>39</v>
      </c>
      <c r="E22" s="38" t="s">
        <v>40</v>
      </c>
      <c r="F22" s="36" t="s">
        <v>36</v>
      </c>
      <c r="G22" s="40">
        <v>460524.22899999999</v>
      </c>
      <c r="H22" s="40">
        <v>58</v>
      </c>
      <c r="I22" s="41">
        <v>394</v>
      </c>
      <c r="J22" s="41">
        <v>281.86666666666667</v>
      </c>
      <c r="K22" s="41">
        <v>10469.321345069</v>
      </c>
      <c r="L22" s="43">
        <v>1.526</v>
      </c>
      <c r="M22" s="44">
        <v>18</v>
      </c>
    </row>
    <row r="23" spans="1:13" ht="15.75" x14ac:dyDescent="0.25">
      <c r="A23" s="45">
        <v>19</v>
      </c>
      <c r="B23" s="46" t="s">
        <v>31</v>
      </c>
      <c r="C23" s="46" t="s">
        <v>32</v>
      </c>
      <c r="D23" s="47" t="s">
        <v>39</v>
      </c>
      <c r="E23" s="48" t="s">
        <v>41</v>
      </c>
      <c r="F23" s="46" t="s">
        <v>36</v>
      </c>
      <c r="G23" s="50">
        <v>137218.693</v>
      </c>
      <c r="H23" s="50">
        <v>90</v>
      </c>
      <c r="I23" s="51">
        <v>461</v>
      </c>
      <c r="J23" s="51">
        <v>281.4666666666667</v>
      </c>
      <c r="K23" s="51">
        <v>5811.3352349882398</v>
      </c>
      <c r="L23" s="54" t="s">
        <v>53</v>
      </c>
      <c r="M23" s="53">
        <v>19</v>
      </c>
    </row>
    <row r="24" spans="1:13" ht="15.75" x14ac:dyDescent="0.25">
      <c r="A24" s="24">
        <v>20</v>
      </c>
      <c r="B24" s="25" t="s">
        <v>31</v>
      </c>
      <c r="C24" s="25" t="s">
        <v>32</v>
      </c>
      <c r="D24" s="26" t="s">
        <v>39</v>
      </c>
      <c r="E24" s="27" t="s">
        <v>41</v>
      </c>
      <c r="F24" s="25" t="s">
        <v>36</v>
      </c>
      <c r="G24" s="29">
        <v>369523.44799999997</v>
      </c>
      <c r="H24" s="29">
        <v>136</v>
      </c>
      <c r="I24" s="30">
        <v>613</v>
      </c>
      <c r="J24" s="30">
        <v>229.73333333333335</v>
      </c>
      <c r="K24" s="30">
        <v>7214.7630700261798</v>
      </c>
      <c r="L24" s="34">
        <v>56.517000000000003</v>
      </c>
      <c r="M24" s="33">
        <v>20</v>
      </c>
    </row>
    <row r="25" spans="1:13" ht="15.75" x14ac:dyDescent="0.25">
      <c r="A25" s="24">
        <v>21</v>
      </c>
      <c r="B25" s="25" t="s">
        <v>31</v>
      </c>
      <c r="C25" s="25" t="s">
        <v>32</v>
      </c>
      <c r="D25" s="26" t="s">
        <v>39</v>
      </c>
      <c r="E25" s="27" t="s">
        <v>41</v>
      </c>
      <c r="F25" s="25" t="s">
        <v>36</v>
      </c>
      <c r="G25" s="29">
        <v>179524.98699999999</v>
      </c>
      <c r="H25" s="29">
        <v>44</v>
      </c>
      <c r="I25" s="30">
        <v>575</v>
      </c>
      <c r="J25" s="30">
        <v>258.8</v>
      </c>
      <c r="K25" s="30">
        <v>8380.3665547799101</v>
      </c>
      <c r="L25" s="32" t="s">
        <v>53</v>
      </c>
      <c r="M25" s="33">
        <v>21</v>
      </c>
    </row>
    <row r="26" spans="1:13" ht="15.75" x14ac:dyDescent="0.25">
      <c r="A26" s="24">
        <v>22</v>
      </c>
      <c r="B26" s="25" t="s">
        <v>31</v>
      </c>
      <c r="C26" s="25" t="s">
        <v>32</v>
      </c>
      <c r="D26" s="26" t="s">
        <v>39</v>
      </c>
      <c r="E26" s="27" t="s">
        <v>41</v>
      </c>
      <c r="F26" s="25" t="s">
        <v>36</v>
      </c>
      <c r="G26" s="29">
        <v>409050.576</v>
      </c>
      <c r="H26" s="29">
        <v>50</v>
      </c>
      <c r="I26" s="30">
        <v>579</v>
      </c>
      <c r="J26" s="30">
        <v>189.4</v>
      </c>
      <c r="K26" s="30">
        <v>9219.6563241799195</v>
      </c>
      <c r="L26" s="32" t="s">
        <v>53</v>
      </c>
      <c r="M26" s="33">
        <v>22</v>
      </c>
    </row>
    <row r="27" spans="1:13" ht="15.75" x14ac:dyDescent="0.25">
      <c r="A27" s="24">
        <v>23</v>
      </c>
      <c r="B27" s="25" t="s">
        <v>31</v>
      </c>
      <c r="C27" s="25" t="s">
        <v>32</v>
      </c>
      <c r="D27" s="26" t="s">
        <v>39</v>
      </c>
      <c r="E27" s="27" t="s">
        <v>41</v>
      </c>
      <c r="F27" s="25" t="s">
        <v>36</v>
      </c>
      <c r="G27" s="29">
        <v>189818.93900000001</v>
      </c>
      <c r="H27" s="29">
        <v>83</v>
      </c>
      <c r="I27" s="30">
        <v>646</v>
      </c>
      <c r="J27" s="30">
        <v>329.79999999999995</v>
      </c>
      <c r="K27" s="30">
        <v>10930.2652125844</v>
      </c>
      <c r="L27" s="34">
        <v>30.539000000000001</v>
      </c>
      <c r="M27" s="33">
        <v>23</v>
      </c>
    </row>
    <row r="28" spans="1:13" ht="15.75" x14ac:dyDescent="0.25">
      <c r="A28" s="24">
        <v>24</v>
      </c>
      <c r="B28" s="25" t="s">
        <v>31</v>
      </c>
      <c r="C28" s="25" t="s">
        <v>32</v>
      </c>
      <c r="D28" s="26" t="s">
        <v>39</v>
      </c>
      <c r="E28" s="27" t="s">
        <v>41</v>
      </c>
      <c r="F28" s="25" t="s">
        <v>36</v>
      </c>
      <c r="G28" s="29">
        <v>235028.236</v>
      </c>
      <c r="H28" s="29">
        <v>83</v>
      </c>
      <c r="I28" s="30">
        <v>269</v>
      </c>
      <c r="J28" s="30">
        <v>249.86666666666667</v>
      </c>
      <c r="K28" s="30">
        <v>10437.7346985035</v>
      </c>
      <c r="L28" s="32">
        <v>10.170999999999999</v>
      </c>
      <c r="M28" s="33">
        <v>24</v>
      </c>
    </row>
    <row r="29" spans="1:13" ht="15.75" x14ac:dyDescent="0.25">
      <c r="A29" s="24">
        <v>25</v>
      </c>
      <c r="B29" s="25" t="s">
        <v>31</v>
      </c>
      <c r="C29" s="25" t="s">
        <v>32</v>
      </c>
      <c r="D29" s="26" t="s">
        <v>39</v>
      </c>
      <c r="E29" s="27" t="s">
        <v>41</v>
      </c>
      <c r="F29" s="25" t="s">
        <v>36</v>
      </c>
      <c r="G29" s="29">
        <v>145572.00200000001</v>
      </c>
      <c r="H29" s="29">
        <v>64</v>
      </c>
      <c r="I29" s="30">
        <v>574</v>
      </c>
      <c r="J29" s="30">
        <v>222.26666666666668</v>
      </c>
      <c r="K29" s="30">
        <v>9143.5646388887199</v>
      </c>
      <c r="L29" s="32">
        <v>6.5410000000000004</v>
      </c>
      <c r="M29" s="33">
        <v>25</v>
      </c>
    </row>
    <row r="30" spans="1:13" ht="15.75" x14ac:dyDescent="0.25">
      <c r="A30" s="24">
        <v>26</v>
      </c>
      <c r="B30" s="25" t="s">
        <v>31</v>
      </c>
      <c r="C30" s="25" t="s">
        <v>32</v>
      </c>
      <c r="D30" s="26" t="s">
        <v>39</v>
      </c>
      <c r="E30" s="27" t="s">
        <v>41</v>
      </c>
      <c r="F30" s="25" t="s">
        <v>36</v>
      </c>
      <c r="G30" s="29">
        <v>276687.17</v>
      </c>
      <c r="H30" s="29">
        <v>139</v>
      </c>
      <c r="I30" s="30">
        <v>400</v>
      </c>
      <c r="J30" s="30">
        <v>302.39999999999992</v>
      </c>
      <c r="K30" s="30">
        <v>8562.9858937038607</v>
      </c>
      <c r="L30" s="34">
        <v>60.707000000000001</v>
      </c>
      <c r="M30" s="33">
        <v>26</v>
      </c>
    </row>
    <row r="31" spans="1:13" ht="15.75" x14ac:dyDescent="0.25">
      <c r="A31" s="24">
        <v>27</v>
      </c>
      <c r="B31" s="25" t="s">
        <v>31</v>
      </c>
      <c r="C31" s="25" t="s">
        <v>32</v>
      </c>
      <c r="D31" s="26" t="s">
        <v>39</v>
      </c>
      <c r="E31" s="27" t="s">
        <v>41</v>
      </c>
      <c r="F31" s="25" t="s">
        <v>36</v>
      </c>
      <c r="G31" s="29">
        <v>303990.97200000001</v>
      </c>
      <c r="H31" s="29">
        <v>60</v>
      </c>
      <c r="I31" s="30">
        <v>580</v>
      </c>
      <c r="J31" s="30">
        <v>164.4</v>
      </c>
      <c r="K31" s="30">
        <v>5850.5650507917098</v>
      </c>
      <c r="L31" s="34">
        <v>83.691999999999993</v>
      </c>
      <c r="M31" s="33">
        <v>27</v>
      </c>
    </row>
    <row r="32" spans="1:13" ht="16.5" thickBot="1" x14ac:dyDescent="0.3">
      <c r="A32" s="35">
        <v>28</v>
      </c>
      <c r="B32" s="36" t="s">
        <v>31</v>
      </c>
      <c r="C32" s="36" t="s">
        <v>32</v>
      </c>
      <c r="D32" s="37" t="s">
        <v>39</v>
      </c>
      <c r="E32" s="38" t="s">
        <v>41</v>
      </c>
      <c r="F32" s="36" t="s">
        <v>36</v>
      </c>
      <c r="G32" s="40">
        <v>109527.38</v>
      </c>
      <c r="H32" s="40">
        <v>115</v>
      </c>
      <c r="I32" s="41">
        <v>437</v>
      </c>
      <c r="J32" s="41">
        <v>196</v>
      </c>
      <c r="K32" s="41">
        <v>9371.9553468952108</v>
      </c>
      <c r="L32" s="43">
        <v>9.02</v>
      </c>
      <c r="M32" s="44">
        <v>28</v>
      </c>
    </row>
    <row r="33" spans="1:13" ht="15.75" x14ac:dyDescent="0.25">
      <c r="A33" s="45">
        <v>29</v>
      </c>
      <c r="B33" s="46" t="s">
        <v>31</v>
      </c>
      <c r="C33" s="46" t="s">
        <v>42</v>
      </c>
      <c r="D33" s="47" t="s">
        <v>33</v>
      </c>
      <c r="E33" s="48" t="s">
        <v>34</v>
      </c>
      <c r="F33" s="46" t="s">
        <v>43</v>
      </c>
      <c r="G33" s="50">
        <v>301681.35499999998</v>
      </c>
      <c r="H33" s="50"/>
      <c r="I33" s="51">
        <v>284</v>
      </c>
      <c r="J33" s="51">
        <v>273.86666666666667</v>
      </c>
      <c r="K33" s="51">
        <v>15724.8423216262</v>
      </c>
      <c r="L33" s="52">
        <v>121.44199999999999</v>
      </c>
      <c r="M33" s="53">
        <v>29</v>
      </c>
    </row>
    <row r="34" spans="1:13" ht="15.75" x14ac:dyDescent="0.25">
      <c r="A34" s="24">
        <v>30</v>
      </c>
      <c r="B34" s="25" t="s">
        <v>31</v>
      </c>
      <c r="C34" s="25" t="s">
        <v>42</v>
      </c>
      <c r="D34" s="26" t="s">
        <v>33</v>
      </c>
      <c r="E34" s="27" t="s">
        <v>34</v>
      </c>
      <c r="F34" s="25" t="s">
        <v>43</v>
      </c>
      <c r="G34" s="29">
        <v>421107.66600000003</v>
      </c>
      <c r="H34" s="29"/>
      <c r="I34" s="30">
        <v>282</v>
      </c>
      <c r="J34" s="30">
        <v>255.4</v>
      </c>
      <c r="K34" s="30">
        <v>14776.0563868059</v>
      </c>
      <c r="L34" s="32">
        <v>28.352</v>
      </c>
      <c r="M34" s="33">
        <v>30</v>
      </c>
    </row>
    <row r="35" spans="1:13" ht="15.75" x14ac:dyDescent="0.25">
      <c r="A35" s="24">
        <v>31</v>
      </c>
      <c r="B35" s="25" t="s">
        <v>31</v>
      </c>
      <c r="C35" s="25" t="s">
        <v>42</v>
      </c>
      <c r="D35" s="26" t="s">
        <v>33</v>
      </c>
      <c r="E35" s="27" t="s">
        <v>34</v>
      </c>
      <c r="F35" s="25" t="s">
        <v>43</v>
      </c>
      <c r="G35" s="29">
        <v>282656.397</v>
      </c>
      <c r="H35" s="29">
        <v>69</v>
      </c>
      <c r="I35" s="30">
        <v>307</v>
      </c>
      <c r="J35" s="30">
        <v>196.46666666666667</v>
      </c>
      <c r="K35" s="30">
        <v>17260.8036078841</v>
      </c>
      <c r="L35" s="32">
        <v>16.172000000000001</v>
      </c>
      <c r="M35" s="33">
        <v>31</v>
      </c>
    </row>
    <row r="36" spans="1:13" ht="15.75" x14ac:dyDescent="0.25">
      <c r="A36" s="24">
        <v>32</v>
      </c>
      <c r="B36" s="25" t="s">
        <v>31</v>
      </c>
      <c r="C36" s="25" t="s">
        <v>42</v>
      </c>
      <c r="D36" s="26" t="s">
        <v>33</v>
      </c>
      <c r="E36" s="27" t="s">
        <v>34</v>
      </c>
      <c r="F36" s="25" t="s">
        <v>43</v>
      </c>
      <c r="G36" s="29">
        <v>213066.304</v>
      </c>
      <c r="H36" s="29">
        <v>177</v>
      </c>
      <c r="I36" s="30">
        <v>254</v>
      </c>
      <c r="J36" s="30">
        <v>296.46666666666664</v>
      </c>
      <c r="K36" s="30">
        <v>21814.445234772898</v>
      </c>
      <c r="L36" s="34">
        <v>86.912000000000006</v>
      </c>
      <c r="M36" s="33">
        <v>32</v>
      </c>
    </row>
    <row r="37" spans="1:13" ht="15.75" x14ac:dyDescent="0.25">
      <c r="A37" s="24">
        <v>33</v>
      </c>
      <c r="B37" s="25" t="s">
        <v>31</v>
      </c>
      <c r="C37" s="25" t="s">
        <v>42</v>
      </c>
      <c r="D37" s="26" t="s">
        <v>33</v>
      </c>
      <c r="E37" s="27" t="s">
        <v>34</v>
      </c>
      <c r="F37" s="25" t="s">
        <v>43</v>
      </c>
      <c r="G37" s="29">
        <v>204910.916</v>
      </c>
      <c r="H37" s="29">
        <v>28</v>
      </c>
      <c r="I37" s="30">
        <v>251</v>
      </c>
      <c r="J37" s="30">
        <v>263.4666666666667</v>
      </c>
      <c r="K37" s="30">
        <v>25072.606736305901</v>
      </c>
      <c r="L37" s="32">
        <v>26.347999999999999</v>
      </c>
      <c r="M37" s="33">
        <v>33</v>
      </c>
    </row>
    <row r="38" spans="1:13" ht="15.75" x14ac:dyDescent="0.25">
      <c r="A38" s="24">
        <v>34</v>
      </c>
      <c r="B38" s="25" t="s">
        <v>31</v>
      </c>
      <c r="C38" s="25" t="s">
        <v>42</v>
      </c>
      <c r="D38" s="26" t="s">
        <v>33</v>
      </c>
      <c r="E38" s="27" t="s">
        <v>34</v>
      </c>
      <c r="F38" s="25" t="s">
        <v>43</v>
      </c>
      <c r="G38" s="55"/>
      <c r="H38" s="55"/>
      <c r="I38" s="55"/>
      <c r="J38" s="55">
        <v>0</v>
      </c>
      <c r="K38" s="55"/>
      <c r="L38" s="32" t="s">
        <v>54</v>
      </c>
      <c r="M38" s="32" t="s">
        <v>54</v>
      </c>
    </row>
    <row r="39" spans="1:13" ht="15.75" x14ac:dyDescent="0.25">
      <c r="A39" s="24">
        <v>35</v>
      </c>
      <c r="B39" s="25" t="s">
        <v>31</v>
      </c>
      <c r="C39" s="25" t="s">
        <v>42</v>
      </c>
      <c r="D39" s="26" t="s">
        <v>33</v>
      </c>
      <c r="E39" s="27" t="s">
        <v>34</v>
      </c>
      <c r="F39" s="25" t="s">
        <v>43</v>
      </c>
      <c r="G39" s="29">
        <v>239232.10399999999</v>
      </c>
      <c r="H39" s="29">
        <v>549</v>
      </c>
      <c r="I39" s="30">
        <v>253</v>
      </c>
      <c r="J39" s="30">
        <v>175</v>
      </c>
      <c r="K39" s="30">
        <v>17704.893739347499</v>
      </c>
      <c r="L39" s="34">
        <v>105.312</v>
      </c>
      <c r="M39" s="33">
        <v>35</v>
      </c>
    </row>
    <row r="40" spans="1:13" ht="16.5" thickBot="1" x14ac:dyDescent="0.3">
      <c r="A40" s="35">
        <v>36</v>
      </c>
      <c r="B40" s="36" t="s">
        <v>31</v>
      </c>
      <c r="C40" s="36" t="s">
        <v>42</v>
      </c>
      <c r="D40" s="37" t="s">
        <v>33</v>
      </c>
      <c r="E40" s="38" t="s">
        <v>34</v>
      </c>
      <c r="F40" s="36" t="s">
        <v>43</v>
      </c>
      <c r="G40" s="40">
        <v>345214.109</v>
      </c>
      <c r="H40" s="40">
        <v>86</v>
      </c>
      <c r="I40" s="41">
        <v>324</v>
      </c>
      <c r="J40" s="41">
        <v>211.8</v>
      </c>
      <c r="K40" s="41">
        <v>8069.1310939304803</v>
      </c>
      <c r="L40" s="43">
        <v>19.204000000000001</v>
      </c>
      <c r="M40" s="44">
        <v>36</v>
      </c>
    </row>
    <row r="41" spans="1:13" ht="15.75" x14ac:dyDescent="0.25">
      <c r="A41" s="45">
        <v>37</v>
      </c>
      <c r="B41" s="46" t="s">
        <v>31</v>
      </c>
      <c r="C41" s="46" t="s">
        <v>42</v>
      </c>
      <c r="D41" s="47" t="s">
        <v>39</v>
      </c>
      <c r="E41" s="48" t="s">
        <v>40</v>
      </c>
      <c r="F41" s="46" t="s">
        <v>43</v>
      </c>
      <c r="G41" s="50">
        <v>307109.266</v>
      </c>
      <c r="H41" s="50">
        <v>51</v>
      </c>
      <c r="I41" s="51">
        <v>545</v>
      </c>
      <c r="J41" s="51">
        <v>365.93333333333334</v>
      </c>
      <c r="K41" s="51">
        <v>9587.2256569121091</v>
      </c>
      <c r="L41" s="52">
        <v>83.516000000000005</v>
      </c>
      <c r="M41" s="53">
        <v>37</v>
      </c>
    </row>
    <row r="42" spans="1:13" ht="15.75" x14ac:dyDescent="0.25">
      <c r="A42" s="24">
        <v>38</v>
      </c>
      <c r="B42" s="25" t="s">
        <v>31</v>
      </c>
      <c r="C42" s="25" t="s">
        <v>42</v>
      </c>
      <c r="D42" s="26" t="s">
        <v>39</v>
      </c>
      <c r="E42" s="27" t="s">
        <v>40</v>
      </c>
      <c r="F42" s="25" t="s">
        <v>43</v>
      </c>
      <c r="G42" s="29">
        <v>384215.71299999999</v>
      </c>
      <c r="H42" s="29">
        <v>29</v>
      </c>
      <c r="I42" s="30">
        <v>550</v>
      </c>
      <c r="J42" s="30">
        <v>315.26666666666671</v>
      </c>
      <c r="K42" s="30">
        <v>11315.343536381</v>
      </c>
      <c r="L42" s="32">
        <v>27.553999999999998</v>
      </c>
      <c r="M42" s="33">
        <v>38</v>
      </c>
    </row>
    <row r="43" spans="1:13" ht="15.75" x14ac:dyDescent="0.25">
      <c r="A43" s="24">
        <v>39</v>
      </c>
      <c r="B43" s="25" t="s">
        <v>31</v>
      </c>
      <c r="C43" s="25" t="s">
        <v>42</v>
      </c>
      <c r="D43" s="26" t="s">
        <v>39</v>
      </c>
      <c r="E43" s="27" t="s">
        <v>40</v>
      </c>
      <c r="F43" s="25" t="s">
        <v>43</v>
      </c>
      <c r="G43" s="29">
        <v>312675.44300000003</v>
      </c>
      <c r="H43" s="29">
        <v>100</v>
      </c>
      <c r="I43" s="30">
        <v>291</v>
      </c>
      <c r="J43" s="30">
        <v>170.79999999999998</v>
      </c>
      <c r="K43" s="30">
        <v>15780.5105542905</v>
      </c>
      <c r="L43" s="32">
        <v>21.449000000000002</v>
      </c>
      <c r="M43" s="33">
        <v>39</v>
      </c>
    </row>
    <row r="44" spans="1:13" ht="15.75" x14ac:dyDescent="0.25">
      <c r="A44" s="24">
        <v>40</v>
      </c>
      <c r="B44" s="25" t="s">
        <v>31</v>
      </c>
      <c r="C44" s="25" t="s">
        <v>42</v>
      </c>
      <c r="D44" s="26" t="s">
        <v>39</v>
      </c>
      <c r="E44" s="27" t="s">
        <v>40</v>
      </c>
      <c r="F44" s="25" t="s">
        <v>43</v>
      </c>
      <c r="G44" s="29">
        <v>159006.58600000001</v>
      </c>
      <c r="H44" s="29">
        <v>154</v>
      </c>
      <c r="I44" s="30">
        <v>375</v>
      </c>
      <c r="J44" s="30">
        <v>264.33333333333331</v>
      </c>
      <c r="K44" s="30">
        <v>16729.017076358501</v>
      </c>
      <c r="L44" s="34">
        <v>112.059</v>
      </c>
      <c r="M44" s="33">
        <v>40</v>
      </c>
    </row>
    <row r="45" spans="1:13" ht="15.75" x14ac:dyDescent="0.25">
      <c r="A45" s="24">
        <v>41</v>
      </c>
      <c r="B45" s="56" t="s">
        <v>31</v>
      </c>
      <c r="C45" s="25" t="s">
        <v>42</v>
      </c>
      <c r="D45" s="26" t="s">
        <v>39</v>
      </c>
      <c r="E45" s="27" t="s">
        <v>40</v>
      </c>
      <c r="F45" s="25" t="s">
        <v>43</v>
      </c>
      <c r="G45" s="30">
        <v>283824.86499999999</v>
      </c>
      <c r="H45" s="30">
        <v>101</v>
      </c>
      <c r="I45" s="30">
        <v>216</v>
      </c>
      <c r="J45" s="30">
        <v>270.26666666666671</v>
      </c>
      <c r="K45" s="30">
        <v>11437.841739265799</v>
      </c>
      <c r="L45" s="32">
        <v>24.135999999999999</v>
      </c>
      <c r="M45" s="33">
        <v>41</v>
      </c>
    </row>
    <row r="46" spans="1:13" ht="15.75" x14ac:dyDescent="0.25">
      <c r="A46" s="24">
        <v>42</v>
      </c>
      <c r="B46" s="56" t="s">
        <v>31</v>
      </c>
      <c r="C46" s="25" t="s">
        <v>42</v>
      </c>
      <c r="D46" s="26" t="s">
        <v>39</v>
      </c>
      <c r="E46" s="27" t="s">
        <v>40</v>
      </c>
      <c r="F46" s="25" t="s">
        <v>43</v>
      </c>
      <c r="G46" s="30">
        <v>180028.08199999999</v>
      </c>
      <c r="H46" s="30">
        <v>187</v>
      </c>
      <c r="I46" s="30">
        <v>244</v>
      </c>
      <c r="J46" s="30">
        <v>147.06666666666666</v>
      </c>
      <c r="K46" s="30">
        <v>10555.0870150221</v>
      </c>
      <c r="L46" s="32">
        <v>16.606000000000002</v>
      </c>
      <c r="M46" s="33">
        <v>42</v>
      </c>
    </row>
    <row r="47" spans="1:13" ht="15.75" x14ac:dyDescent="0.25">
      <c r="A47" s="24">
        <v>43</v>
      </c>
      <c r="B47" s="56" t="s">
        <v>31</v>
      </c>
      <c r="C47" s="25" t="s">
        <v>42</v>
      </c>
      <c r="D47" s="26" t="s">
        <v>39</v>
      </c>
      <c r="E47" s="27" t="s">
        <v>40</v>
      </c>
      <c r="F47" s="25" t="s">
        <v>43</v>
      </c>
      <c r="G47" s="30">
        <v>222335.946</v>
      </c>
      <c r="H47" s="30">
        <v>56</v>
      </c>
      <c r="I47" s="30">
        <v>393</v>
      </c>
      <c r="J47" s="30">
        <v>363.53333333333336</v>
      </c>
      <c r="K47" s="30">
        <v>13794.777002311501</v>
      </c>
      <c r="L47" s="34">
        <v>89.876000000000005</v>
      </c>
      <c r="M47" s="33">
        <v>43</v>
      </c>
    </row>
    <row r="48" spans="1:13" ht="16.5" thickBot="1" x14ac:dyDescent="0.3">
      <c r="A48" s="35">
        <v>44</v>
      </c>
      <c r="B48" s="57" t="s">
        <v>31</v>
      </c>
      <c r="C48" s="36" t="s">
        <v>42</v>
      </c>
      <c r="D48" s="37" t="s">
        <v>39</v>
      </c>
      <c r="E48" s="38" t="s">
        <v>40</v>
      </c>
      <c r="F48" s="36" t="s">
        <v>43</v>
      </c>
      <c r="G48" s="41">
        <v>222335.946</v>
      </c>
      <c r="H48" s="41">
        <v>35</v>
      </c>
      <c r="I48" s="41">
        <v>636</v>
      </c>
      <c r="J48" s="41">
        <v>332.8</v>
      </c>
      <c r="K48" s="41">
        <v>19546.114717410201</v>
      </c>
      <c r="L48" s="43">
        <v>35.988</v>
      </c>
      <c r="M48" s="44">
        <v>44</v>
      </c>
    </row>
    <row r="49" spans="1:13" ht="15.75" x14ac:dyDescent="0.25">
      <c r="A49" s="45">
        <v>45</v>
      </c>
      <c r="B49" s="58" t="s">
        <v>31</v>
      </c>
      <c r="C49" s="46" t="s">
        <v>42</v>
      </c>
      <c r="D49" s="47" t="s">
        <v>39</v>
      </c>
      <c r="E49" s="48" t="s">
        <v>41</v>
      </c>
      <c r="F49" s="46" t="s">
        <v>43</v>
      </c>
      <c r="G49" s="51">
        <v>608729.59299999999</v>
      </c>
      <c r="H49" s="51">
        <v>155</v>
      </c>
      <c r="I49" s="51">
        <v>553</v>
      </c>
      <c r="J49" s="51">
        <v>306.86666666666667</v>
      </c>
      <c r="K49" s="51">
        <v>11837.685614563499</v>
      </c>
      <c r="L49" s="52">
        <v>100.908</v>
      </c>
      <c r="M49" s="53">
        <v>45</v>
      </c>
    </row>
    <row r="50" spans="1:13" ht="15.75" x14ac:dyDescent="0.25">
      <c r="A50" s="24">
        <v>46</v>
      </c>
      <c r="B50" s="56" t="s">
        <v>31</v>
      </c>
      <c r="C50" s="25" t="s">
        <v>42</v>
      </c>
      <c r="D50" s="26" t="s">
        <v>39</v>
      </c>
      <c r="E50" s="27" t="s">
        <v>41</v>
      </c>
      <c r="F50" s="25" t="s">
        <v>43</v>
      </c>
      <c r="G50" s="30">
        <v>368843.97899999999</v>
      </c>
      <c r="H50" s="30">
        <v>42</v>
      </c>
      <c r="I50" s="30">
        <v>315</v>
      </c>
      <c r="J50" s="30">
        <v>215.93333333333334</v>
      </c>
      <c r="K50" s="30">
        <v>10234.822990702</v>
      </c>
      <c r="L50" s="32">
        <v>22.321999999999999</v>
      </c>
      <c r="M50" s="33">
        <v>46</v>
      </c>
    </row>
    <row r="51" spans="1:13" ht="15.75" x14ac:dyDescent="0.25">
      <c r="A51" s="24">
        <v>47</v>
      </c>
      <c r="B51" s="56" t="s">
        <v>31</v>
      </c>
      <c r="C51" s="25" t="s">
        <v>42</v>
      </c>
      <c r="D51" s="26" t="s">
        <v>39</v>
      </c>
      <c r="E51" s="27" t="s">
        <v>41</v>
      </c>
      <c r="F51" s="25" t="s">
        <v>43</v>
      </c>
      <c r="G51" s="30">
        <v>464283.94</v>
      </c>
      <c r="H51" s="30">
        <v>21</v>
      </c>
      <c r="I51" s="30">
        <v>819</v>
      </c>
      <c r="J51" s="30">
        <v>283.40000000000003</v>
      </c>
      <c r="K51" s="30">
        <v>13266.9572536339</v>
      </c>
      <c r="L51" s="32">
        <v>17.155000000000001</v>
      </c>
      <c r="M51" s="33">
        <v>47</v>
      </c>
    </row>
    <row r="52" spans="1:13" ht="15.75" x14ac:dyDescent="0.25">
      <c r="A52" s="24">
        <v>48</v>
      </c>
      <c r="B52" s="56" t="s">
        <v>31</v>
      </c>
      <c r="C52" s="25" t="s">
        <v>42</v>
      </c>
      <c r="D52" s="26" t="s">
        <v>39</v>
      </c>
      <c r="E52" s="27" t="s">
        <v>41</v>
      </c>
      <c r="F52" s="25" t="s">
        <v>43</v>
      </c>
      <c r="G52" s="30">
        <v>312139.24400000001</v>
      </c>
      <c r="H52" s="30">
        <v>217</v>
      </c>
      <c r="I52" s="30">
        <v>373</v>
      </c>
      <c r="J52" s="30">
        <v>173.86666666666667</v>
      </c>
      <c r="K52" s="30">
        <v>14116.7437210971</v>
      </c>
      <c r="L52" s="34">
        <v>117.99299999999999</v>
      </c>
      <c r="M52" s="33">
        <v>48</v>
      </c>
    </row>
    <row r="53" spans="1:13" ht="15.75" x14ac:dyDescent="0.25">
      <c r="A53" s="24">
        <v>49</v>
      </c>
      <c r="B53" s="56" t="s">
        <v>31</v>
      </c>
      <c r="C53" s="25" t="s">
        <v>42</v>
      </c>
      <c r="D53" s="26" t="s">
        <v>39</v>
      </c>
      <c r="E53" s="27" t="s">
        <v>41</v>
      </c>
      <c r="F53" s="25" t="s">
        <v>43</v>
      </c>
      <c r="G53" s="30">
        <v>472423.005</v>
      </c>
      <c r="H53" s="30">
        <v>162</v>
      </c>
      <c r="I53" s="30">
        <v>445</v>
      </c>
      <c r="J53" s="30">
        <v>308.13333333333333</v>
      </c>
      <c r="K53" s="30">
        <v>7113.3281116329699</v>
      </c>
      <c r="L53" s="32">
        <v>12.395</v>
      </c>
      <c r="M53" s="33">
        <v>49</v>
      </c>
    </row>
    <row r="54" spans="1:13" ht="15.75" x14ac:dyDescent="0.25">
      <c r="A54" s="24">
        <v>50</v>
      </c>
      <c r="B54" s="56" t="s">
        <v>31</v>
      </c>
      <c r="C54" s="25" t="s">
        <v>42</v>
      </c>
      <c r="D54" s="26" t="s">
        <v>39</v>
      </c>
      <c r="E54" s="27" t="s">
        <v>41</v>
      </c>
      <c r="F54" s="25" t="s">
        <v>43</v>
      </c>
      <c r="G54" s="30">
        <v>159006.58600000001</v>
      </c>
      <c r="H54" s="30">
        <v>37</v>
      </c>
      <c r="I54" s="30">
        <v>563</v>
      </c>
      <c r="J54" s="30">
        <v>331.06666666666666</v>
      </c>
      <c r="K54" s="30">
        <v>10478.347213704599</v>
      </c>
      <c r="L54" s="32">
        <v>24.356999999999999</v>
      </c>
      <c r="M54" s="33">
        <v>50</v>
      </c>
    </row>
    <row r="55" spans="1:13" ht="15.75" x14ac:dyDescent="0.25">
      <c r="A55" s="24">
        <v>51</v>
      </c>
      <c r="B55" s="56" t="s">
        <v>31</v>
      </c>
      <c r="C55" s="25" t="s">
        <v>42</v>
      </c>
      <c r="D55" s="26" t="s">
        <v>39</v>
      </c>
      <c r="E55" s="27" t="s">
        <v>41</v>
      </c>
      <c r="F55" s="25" t="s">
        <v>43</v>
      </c>
      <c r="G55" s="30">
        <v>139270.348</v>
      </c>
      <c r="H55" s="30">
        <v>63</v>
      </c>
      <c r="I55" s="30">
        <v>450</v>
      </c>
      <c r="J55" s="30">
        <v>259.4666666666667</v>
      </c>
      <c r="K55" s="30">
        <v>11737.640522356</v>
      </c>
      <c r="L55" s="34">
        <v>91.58</v>
      </c>
      <c r="M55" s="33">
        <v>51</v>
      </c>
    </row>
    <row r="56" spans="1:13" ht="16.5" thickBot="1" x14ac:dyDescent="0.3">
      <c r="A56" s="35">
        <v>52</v>
      </c>
      <c r="B56" s="57" t="s">
        <v>31</v>
      </c>
      <c r="C56" s="36" t="s">
        <v>42</v>
      </c>
      <c r="D56" s="37" t="s">
        <v>39</v>
      </c>
      <c r="E56" s="38" t="s">
        <v>41</v>
      </c>
      <c r="F56" s="36" t="s">
        <v>43</v>
      </c>
      <c r="G56" s="41">
        <v>344597.37800000003</v>
      </c>
      <c r="H56" s="41">
        <v>51</v>
      </c>
      <c r="I56" s="41">
        <v>289</v>
      </c>
      <c r="J56" s="41">
        <v>196.66666666666669</v>
      </c>
      <c r="K56" s="41">
        <v>7971.4607181514302</v>
      </c>
      <c r="L56" s="43">
        <v>14.641</v>
      </c>
      <c r="M56" s="44">
        <v>52</v>
      </c>
    </row>
  </sheetData>
  <mergeCells count="1">
    <mergeCell ref="G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O20" sqref="O20"/>
    </sheetView>
  </sheetViews>
  <sheetFormatPr defaultRowHeight="15" x14ac:dyDescent="0.25"/>
  <sheetData>
    <row r="1" spans="1:12" ht="18.75" x14ac:dyDescent="0.3">
      <c r="A1" s="175" t="s">
        <v>209</v>
      </c>
    </row>
    <row r="2" spans="1:12" x14ac:dyDescent="0.25">
      <c r="A2" t="s">
        <v>242</v>
      </c>
    </row>
    <row r="3" spans="1:12" x14ac:dyDescent="0.25">
      <c r="E3" t="s">
        <v>239</v>
      </c>
      <c r="F3" t="s">
        <v>239</v>
      </c>
      <c r="G3" t="s">
        <v>239</v>
      </c>
      <c r="H3" t="s">
        <v>239</v>
      </c>
      <c r="I3" t="s">
        <v>239</v>
      </c>
      <c r="J3" t="s">
        <v>239</v>
      </c>
      <c r="K3" t="s">
        <v>239</v>
      </c>
      <c r="L3" t="s">
        <v>239</v>
      </c>
    </row>
    <row r="4" spans="1:12" ht="15.75" thickBot="1" x14ac:dyDescent="0.3">
      <c r="A4" s="176" t="s">
        <v>9</v>
      </c>
      <c r="B4" s="176" t="s">
        <v>10</v>
      </c>
      <c r="C4" s="176" t="s">
        <v>11</v>
      </c>
      <c r="D4" s="177"/>
      <c r="E4" s="178" t="s">
        <v>210</v>
      </c>
      <c r="F4" s="178" t="s">
        <v>211</v>
      </c>
      <c r="G4" s="178" t="s">
        <v>212</v>
      </c>
      <c r="H4" s="178" t="s">
        <v>213</v>
      </c>
      <c r="I4" s="178" t="s">
        <v>214</v>
      </c>
      <c r="J4" s="178" t="s">
        <v>215</v>
      </c>
      <c r="K4" s="178" t="s">
        <v>216</v>
      </c>
      <c r="L4" s="178" t="s">
        <v>217</v>
      </c>
    </row>
    <row r="5" spans="1:12" x14ac:dyDescent="0.25">
      <c r="A5" s="179">
        <v>1</v>
      </c>
      <c r="B5" s="180" t="s">
        <v>31</v>
      </c>
      <c r="C5" s="181" t="s">
        <v>34</v>
      </c>
      <c r="D5" t="s">
        <v>218</v>
      </c>
      <c r="E5">
        <v>178.9135</v>
      </c>
      <c r="F5">
        <v>4.4414249999999997</v>
      </c>
      <c r="G5">
        <v>56.990430000000003</v>
      </c>
      <c r="H5">
        <v>27.563791062235801</v>
      </c>
      <c r="I5">
        <v>83.3056288716799</v>
      </c>
      <c r="J5">
        <v>6.7437335128162399</v>
      </c>
      <c r="K5" s="182">
        <v>10.411407733417199</v>
      </c>
      <c r="L5">
        <v>366.73667106748098</v>
      </c>
    </row>
    <row r="6" spans="1:12" x14ac:dyDescent="0.25">
      <c r="A6" s="179">
        <v>2</v>
      </c>
      <c r="B6" s="180" t="s">
        <v>31</v>
      </c>
      <c r="C6" s="181" t="s">
        <v>34</v>
      </c>
      <c r="D6" t="s">
        <v>219</v>
      </c>
      <c r="E6">
        <v>246.92830000000001</v>
      </c>
      <c r="F6">
        <v>5.3531789999999999</v>
      </c>
      <c r="G6">
        <v>75.248609999999999</v>
      </c>
      <c r="H6">
        <v>30.357725199638399</v>
      </c>
      <c r="I6">
        <v>86.578123664395505</v>
      </c>
      <c r="J6">
        <v>7.3411924050376403</v>
      </c>
      <c r="K6" s="182">
        <v>16.528598904316599</v>
      </c>
      <c r="L6">
        <v>148.23248813728901</v>
      </c>
    </row>
    <row r="7" spans="1:12" x14ac:dyDescent="0.25">
      <c r="A7" s="179">
        <v>3</v>
      </c>
      <c r="B7" s="180" t="s">
        <v>31</v>
      </c>
      <c r="C7" s="181" t="s">
        <v>34</v>
      </c>
      <c r="D7" t="s">
        <v>220</v>
      </c>
      <c r="E7">
        <v>228.7183</v>
      </c>
      <c r="F7">
        <v>4.0822729999999998</v>
      </c>
      <c r="G7">
        <v>64.107259999999997</v>
      </c>
      <c r="H7">
        <v>32.894815313036098</v>
      </c>
      <c r="I7">
        <v>93.603064451408798</v>
      </c>
      <c r="J7">
        <v>7.9754478432201799</v>
      </c>
      <c r="K7" s="182">
        <v>12.7215952143646</v>
      </c>
      <c r="L7">
        <v>185.87704342475001</v>
      </c>
    </row>
    <row r="8" spans="1:12" x14ac:dyDescent="0.25">
      <c r="A8" s="179">
        <v>4</v>
      </c>
      <c r="B8" s="180" t="s">
        <v>31</v>
      </c>
      <c r="C8" s="181" t="s">
        <v>34</v>
      </c>
      <c r="D8" t="s">
        <v>221</v>
      </c>
      <c r="E8">
        <v>169.71510000000001</v>
      </c>
      <c r="F8">
        <v>4.3413649999999997</v>
      </c>
      <c r="G8">
        <v>64.981750000000005</v>
      </c>
      <c r="H8">
        <v>22.571782765211999</v>
      </c>
      <c r="I8">
        <v>84.154196793923802</v>
      </c>
      <c r="J8">
        <v>6.7834621459017699</v>
      </c>
      <c r="K8" s="182" t="s">
        <v>238</v>
      </c>
      <c r="L8">
        <v>264.40195840521</v>
      </c>
    </row>
    <row r="9" spans="1:12" x14ac:dyDescent="0.25">
      <c r="A9" s="179">
        <v>5</v>
      </c>
      <c r="B9" s="180" t="s">
        <v>31</v>
      </c>
      <c r="C9" s="181" t="s">
        <v>34</v>
      </c>
      <c r="D9" t="s">
        <v>222</v>
      </c>
      <c r="E9">
        <v>225.477</v>
      </c>
      <c r="F9">
        <v>4.7408700000000001</v>
      </c>
      <c r="G9">
        <v>76.086849999999998</v>
      </c>
      <c r="H9">
        <v>25.971427191460101</v>
      </c>
      <c r="I9">
        <v>71.778778151623698</v>
      </c>
      <c r="J9">
        <v>6.6094007837859197</v>
      </c>
      <c r="K9" s="182" t="s">
        <v>238</v>
      </c>
      <c r="L9">
        <v>173.500645814406</v>
      </c>
    </row>
    <row r="10" spans="1:12" x14ac:dyDescent="0.25">
      <c r="A10" s="179">
        <v>6</v>
      </c>
      <c r="B10" s="180" t="s">
        <v>31</v>
      </c>
      <c r="C10" s="181" t="s">
        <v>34</v>
      </c>
      <c r="D10" t="s">
        <v>223</v>
      </c>
      <c r="E10">
        <v>224.72909999999999</v>
      </c>
      <c r="F10">
        <v>3.5359539999999998</v>
      </c>
      <c r="G10">
        <v>50.563310000000001</v>
      </c>
      <c r="H10">
        <v>25.1186963110238</v>
      </c>
      <c r="I10">
        <v>78.818619639028299</v>
      </c>
      <c r="J10">
        <v>6.4296800362817503</v>
      </c>
      <c r="K10" s="182" t="s">
        <v>238</v>
      </c>
      <c r="L10">
        <v>153.852977889431</v>
      </c>
    </row>
    <row r="11" spans="1:12" x14ac:dyDescent="0.25">
      <c r="A11" s="179">
        <v>7</v>
      </c>
      <c r="B11" s="180" t="s">
        <v>31</v>
      </c>
      <c r="C11" s="181" t="s">
        <v>34</v>
      </c>
      <c r="D11" t="s">
        <v>224</v>
      </c>
      <c r="E11">
        <v>229.7157</v>
      </c>
      <c r="F11">
        <v>2.2726769999999998</v>
      </c>
      <c r="G11">
        <v>92.119280000000003</v>
      </c>
      <c r="H11">
        <v>26.662469735321199</v>
      </c>
      <c r="I11">
        <v>74.996224373659402</v>
      </c>
      <c r="J11">
        <v>6.7735331114253396</v>
      </c>
      <c r="K11" s="182" t="s">
        <v>238</v>
      </c>
      <c r="L11">
        <v>183.71002868308</v>
      </c>
    </row>
    <row r="12" spans="1:12" x14ac:dyDescent="0.25">
      <c r="A12" s="179">
        <v>8</v>
      </c>
      <c r="B12" s="180" t="s">
        <v>31</v>
      </c>
      <c r="C12" s="181" t="s">
        <v>34</v>
      </c>
      <c r="D12" t="s">
        <v>225</v>
      </c>
      <c r="E12">
        <v>233.70580000000001</v>
      </c>
      <c r="F12">
        <v>4.1157539999999999</v>
      </c>
      <c r="G12">
        <v>59.685549999999999</v>
      </c>
      <c r="H12">
        <v>26.529699717093902</v>
      </c>
      <c r="I12">
        <v>73.418062920271396</v>
      </c>
      <c r="J12">
        <v>6.6542213300729802</v>
      </c>
      <c r="K12" s="182">
        <v>26.0350159684372</v>
      </c>
      <c r="L12">
        <v>178.99936440169699</v>
      </c>
    </row>
    <row r="13" spans="1:12" x14ac:dyDescent="0.25">
      <c r="A13" s="179">
        <v>9</v>
      </c>
      <c r="B13" s="180" t="s">
        <v>31</v>
      </c>
      <c r="C13" s="181" t="s">
        <v>34</v>
      </c>
      <c r="D13" t="s">
        <v>226</v>
      </c>
      <c r="E13">
        <v>173.4435</v>
      </c>
      <c r="F13">
        <v>1.6622440000000001</v>
      </c>
      <c r="G13">
        <v>46.155880000000003</v>
      </c>
      <c r="H13">
        <v>24.664657162089402</v>
      </c>
      <c r="I13">
        <v>78.151378181174493</v>
      </c>
      <c r="J13">
        <v>6.3646051072935403</v>
      </c>
      <c r="K13" s="182">
        <v>54.113875785335303</v>
      </c>
      <c r="L13">
        <v>153.67244423698699</v>
      </c>
    </row>
    <row r="14" spans="1:12" ht="15.75" thickBot="1" x14ac:dyDescent="0.3">
      <c r="A14" s="183">
        <v>10</v>
      </c>
      <c r="B14" s="184" t="s">
        <v>31</v>
      </c>
      <c r="C14" s="185" t="s">
        <v>34</v>
      </c>
      <c r="D14" s="186" t="s">
        <v>227</v>
      </c>
      <c r="E14" s="186">
        <v>193.8407</v>
      </c>
      <c r="F14" s="186">
        <v>4.2161080000000002</v>
      </c>
      <c r="G14" s="186">
        <v>47.742330000000003</v>
      </c>
      <c r="H14" s="186">
        <v>27.563791062235801</v>
      </c>
      <c r="I14" s="186">
        <v>85.1844650351307</v>
      </c>
      <c r="J14" s="186">
        <v>6.8529074773594498</v>
      </c>
      <c r="K14" s="195" t="s">
        <v>238</v>
      </c>
      <c r="L14" s="186">
        <v>103.138947809957</v>
      </c>
    </row>
    <row r="15" spans="1:12" x14ac:dyDescent="0.25">
      <c r="A15" s="179">
        <v>19</v>
      </c>
      <c r="B15" s="180" t="s">
        <v>31</v>
      </c>
      <c r="C15" s="181" t="s">
        <v>41</v>
      </c>
      <c r="D15" t="s">
        <v>228</v>
      </c>
      <c r="E15">
        <v>218.2484</v>
      </c>
      <c r="F15">
        <v>3.5443929999999999</v>
      </c>
      <c r="G15">
        <v>23.390180000000001</v>
      </c>
      <c r="H15">
        <v>27.669658062256602</v>
      </c>
      <c r="I15">
        <v>88.758972721231501</v>
      </c>
      <c r="J15">
        <v>7.3657279477870796</v>
      </c>
      <c r="K15" s="182"/>
      <c r="L15">
        <v>188.839752635813</v>
      </c>
    </row>
    <row r="16" spans="1:12" x14ac:dyDescent="0.25">
      <c r="A16" s="179">
        <v>20</v>
      </c>
      <c r="B16" s="180" t="s">
        <v>31</v>
      </c>
      <c r="C16" s="187" t="s">
        <v>41</v>
      </c>
      <c r="D16" t="s">
        <v>229</v>
      </c>
      <c r="E16">
        <v>240.69030000000001</v>
      </c>
      <c r="F16">
        <v>4.5746460000000004</v>
      </c>
      <c r="G16">
        <v>39.654870000000003</v>
      </c>
      <c r="H16">
        <v>29.016413278451299</v>
      </c>
      <c r="I16">
        <v>90.515307498432705</v>
      </c>
      <c r="J16">
        <v>7.6641366262304702</v>
      </c>
      <c r="K16" s="182">
        <v>14.819568099411899</v>
      </c>
      <c r="L16">
        <v>366.78085021063703</v>
      </c>
    </row>
    <row r="17" spans="1:12" x14ac:dyDescent="0.25">
      <c r="A17" s="179">
        <v>21</v>
      </c>
      <c r="B17" s="180" t="s">
        <v>31</v>
      </c>
      <c r="C17" s="187" t="s">
        <v>41</v>
      </c>
      <c r="D17" t="s">
        <v>230</v>
      </c>
      <c r="E17">
        <v>243.18530000000001</v>
      </c>
      <c r="F17">
        <v>7.5412689999999998</v>
      </c>
      <c r="G17">
        <v>89.991510000000005</v>
      </c>
      <c r="H17">
        <v>28.568114437553401</v>
      </c>
      <c r="I17">
        <v>84.457232237813997</v>
      </c>
      <c r="J17">
        <v>6.9370990988399397</v>
      </c>
      <c r="K17" s="182">
        <v>13.2630671933531</v>
      </c>
      <c r="L17">
        <v>415.64145705488897</v>
      </c>
    </row>
    <row r="18" spans="1:12" x14ac:dyDescent="0.25">
      <c r="A18" s="179">
        <v>22</v>
      </c>
      <c r="B18" s="180" t="s">
        <v>31</v>
      </c>
      <c r="C18" s="187" t="s">
        <v>41</v>
      </c>
      <c r="D18" t="s">
        <v>231</v>
      </c>
      <c r="E18">
        <v>249.67359999999999</v>
      </c>
      <c r="F18">
        <v>4.5829649999999997</v>
      </c>
      <c r="G18">
        <v>94.497479999999996</v>
      </c>
      <c r="H18">
        <v>29.490423916937001</v>
      </c>
      <c r="I18">
        <v>86.275177063310494</v>
      </c>
      <c r="J18">
        <v>7.3166451425634396</v>
      </c>
      <c r="K18" s="182">
        <v>28.023521261876802</v>
      </c>
      <c r="L18">
        <v>131.13185313271799</v>
      </c>
    </row>
    <row r="19" spans="1:12" x14ac:dyDescent="0.25">
      <c r="A19" s="179">
        <v>23</v>
      </c>
      <c r="B19" s="180" t="s">
        <v>31</v>
      </c>
      <c r="C19" s="187" t="s">
        <v>41</v>
      </c>
      <c r="D19" t="s">
        <v>232</v>
      </c>
      <c r="E19">
        <v>244.1833</v>
      </c>
      <c r="F19">
        <v>6.6562770000000002</v>
      </c>
      <c r="G19">
        <v>68.16198</v>
      </c>
      <c r="H19">
        <v>29.385146122804201</v>
      </c>
      <c r="I19">
        <v>82.396335678232205</v>
      </c>
      <c r="J19">
        <v>6.8529074773594498</v>
      </c>
      <c r="K19" s="182">
        <v>21.162643095947299</v>
      </c>
      <c r="L19">
        <v>119.283524677212</v>
      </c>
    </row>
    <row r="20" spans="1:12" x14ac:dyDescent="0.25">
      <c r="A20" s="179">
        <v>24</v>
      </c>
      <c r="B20" s="180" t="s">
        <v>31</v>
      </c>
      <c r="C20" s="187" t="s">
        <v>41</v>
      </c>
      <c r="D20" t="s">
        <v>233</v>
      </c>
      <c r="E20">
        <v>217.5008</v>
      </c>
      <c r="F20">
        <v>3.923025</v>
      </c>
      <c r="G20">
        <v>78.863479999999996</v>
      </c>
      <c r="H20">
        <v>30.593883908918801</v>
      </c>
      <c r="I20">
        <v>86.093403080489196</v>
      </c>
      <c r="J20">
        <v>6.91730250081274</v>
      </c>
      <c r="K20" s="182" t="s">
        <v>238</v>
      </c>
      <c r="L20">
        <v>195.03411242086401</v>
      </c>
    </row>
    <row r="21" spans="1:12" x14ac:dyDescent="0.25">
      <c r="A21" s="179">
        <v>25</v>
      </c>
      <c r="B21" s="180" t="s">
        <v>31</v>
      </c>
      <c r="C21" s="187" t="s">
        <v>41</v>
      </c>
      <c r="D21" t="s">
        <v>234</v>
      </c>
      <c r="E21">
        <v>213.51390000000001</v>
      </c>
      <c r="F21">
        <v>3.4176920000000002</v>
      </c>
      <c r="G21">
        <v>64.107259999999997</v>
      </c>
      <c r="H21">
        <v>27.960610308169901</v>
      </c>
      <c r="I21">
        <v>89.304085623158002</v>
      </c>
      <c r="J21">
        <v>7.0310232640177999</v>
      </c>
      <c r="K21" s="182" t="s">
        <v>238</v>
      </c>
      <c r="L21">
        <v>86.722645662329001</v>
      </c>
    </row>
    <row r="22" spans="1:12" x14ac:dyDescent="0.25">
      <c r="A22" s="179">
        <v>26</v>
      </c>
      <c r="B22" s="180" t="s">
        <v>31</v>
      </c>
      <c r="C22" s="187" t="s">
        <v>41</v>
      </c>
      <c r="D22" t="s">
        <v>235</v>
      </c>
      <c r="E22">
        <v>222.98410000000001</v>
      </c>
      <c r="F22">
        <v>3.5697019999999999</v>
      </c>
      <c r="G22">
        <v>103.0864</v>
      </c>
      <c r="H22">
        <v>32.868749141374302</v>
      </c>
      <c r="I22">
        <v>96.266045700686107</v>
      </c>
      <c r="J22">
        <v>7.7177699393314203</v>
      </c>
      <c r="K22" s="182" t="s">
        <v>238</v>
      </c>
      <c r="L22">
        <v>199.980058657678</v>
      </c>
    </row>
    <row r="23" spans="1:12" x14ac:dyDescent="0.25">
      <c r="A23" s="179">
        <v>27</v>
      </c>
      <c r="B23" s="180" t="s">
        <v>31</v>
      </c>
      <c r="C23" s="187" t="s">
        <v>41</v>
      </c>
      <c r="D23" s="188" t="s">
        <v>236</v>
      </c>
      <c r="E23" s="188">
        <v>209.27860000000001</v>
      </c>
      <c r="F23" s="188">
        <v>4.24953</v>
      </c>
      <c r="G23" s="188">
        <v>76.644310000000004</v>
      </c>
      <c r="H23" s="188">
        <v>28.5945018863762</v>
      </c>
      <c r="I23" s="188">
        <v>90.212520048337296</v>
      </c>
      <c r="J23" s="188">
        <v>7.3510080256908701</v>
      </c>
      <c r="K23" s="189">
        <v>7.77200176569111</v>
      </c>
      <c r="L23" s="188">
        <v>136.20001510039299</v>
      </c>
    </row>
    <row r="24" spans="1:12" ht="15.75" thickBot="1" x14ac:dyDescent="0.3">
      <c r="A24" s="190">
        <v>28</v>
      </c>
      <c r="B24" s="191" t="s">
        <v>31</v>
      </c>
      <c r="C24" s="192" t="s">
        <v>41</v>
      </c>
      <c r="D24" s="193" t="s">
        <v>237</v>
      </c>
      <c r="E24" s="193">
        <v>236.94829999999999</v>
      </c>
      <c r="F24" s="193">
        <v>3.6202909999999999</v>
      </c>
      <c r="G24" s="193">
        <v>63.522500000000001</v>
      </c>
      <c r="H24" s="193">
        <v>30.672568020828699</v>
      </c>
      <c r="I24" s="193">
        <v>94.813619640741194</v>
      </c>
      <c r="J24" s="193">
        <v>8.01908553716477</v>
      </c>
      <c r="K24" s="194">
        <v>12.4460509191301</v>
      </c>
      <c r="L24" s="193">
        <v>117.022542765632</v>
      </c>
    </row>
    <row r="25" spans="1:12" ht="15.75" thickTop="1" x14ac:dyDescent="0.25">
      <c r="A25" t="s">
        <v>240</v>
      </c>
    </row>
    <row r="26" spans="1:12" x14ac:dyDescent="0.25">
      <c r="A26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workbookViewId="0">
      <selection activeCell="M16" sqref="M16"/>
    </sheetView>
  </sheetViews>
  <sheetFormatPr defaultRowHeight="15" x14ac:dyDescent="0.25"/>
  <cols>
    <col min="2" max="2" width="13" customWidth="1"/>
  </cols>
  <sheetData>
    <row r="1" spans="1:7" ht="21" x14ac:dyDescent="0.35">
      <c r="A1" s="59" t="s">
        <v>0</v>
      </c>
      <c r="B1" s="60"/>
      <c r="C1" s="60"/>
    </row>
    <row r="2" spans="1:7" ht="15.75" x14ac:dyDescent="0.25">
      <c r="A2" s="61" t="s">
        <v>71</v>
      </c>
      <c r="B2" s="62"/>
    </row>
    <row r="3" spans="1:7" x14ac:dyDescent="0.25">
      <c r="A3" s="63" t="s">
        <v>72</v>
      </c>
    </row>
    <row r="4" spans="1:7" x14ac:dyDescent="0.25">
      <c r="A4" t="s">
        <v>73</v>
      </c>
    </row>
    <row r="6" spans="1:7" ht="16.5" thickBot="1" x14ac:dyDescent="0.3">
      <c r="A6" s="64" t="s">
        <v>74</v>
      </c>
    </row>
    <row r="7" spans="1:7" ht="15.75" thickBot="1" x14ac:dyDescent="0.3">
      <c r="B7" s="65"/>
      <c r="C7" s="198" t="s">
        <v>75</v>
      </c>
      <c r="D7" s="199"/>
      <c r="E7" s="199"/>
      <c r="F7" s="199"/>
      <c r="G7" s="200"/>
    </row>
    <row r="8" spans="1:7" ht="15.75" thickBot="1" x14ac:dyDescent="0.3">
      <c r="A8" s="66" t="s">
        <v>76</v>
      </c>
      <c r="B8" s="67" t="s">
        <v>77</v>
      </c>
      <c r="C8" s="68">
        <v>0</v>
      </c>
      <c r="D8" s="69">
        <v>30</v>
      </c>
      <c r="E8" s="69">
        <v>60</v>
      </c>
      <c r="F8" s="69">
        <v>90</v>
      </c>
      <c r="G8" s="70">
        <v>120</v>
      </c>
    </row>
    <row r="9" spans="1:7" x14ac:dyDescent="0.25">
      <c r="A9" s="71">
        <v>1</v>
      </c>
      <c r="B9" s="72" t="s">
        <v>78</v>
      </c>
      <c r="C9" s="73">
        <v>98</v>
      </c>
      <c r="D9" s="74">
        <v>250</v>
      </c>
      <c r="E9" s="74">
        <v>109</v>
      </c>
      <c r="F9" s="74">
        <v>127</v>
      </c>
      <c r="G9" s="75">
        <v>120</v>
      </c>
    </row>
    <row r="10" spans="1:7" x14ac:dyDescent="0.25">
      <c r="A10" s="71">
        <v>2</v>
      </c>
      <c r="B10" s="72" t="s">
        <v>78</v>
      </c>
      <c r="C10" s="71">
        <v>114</v>
      </c>
      <c r="D10" s="76">
        <v>264</v>
      </c>
      <c r="E10" s="76">
        <v>114</v>
      </c>
      <c r="F10" s="76">
        <v>117</v>
      </c>
      <c r="G10" s="77">
        <v>119</v>
      </c>
    </row>
    <row r="11" spans="1:7" x14ac:dyDescent="0.25">
      <c r="A11" s="71">
        <v>3</v>
      </c>
      <c r="B11" s="72" t="s">
        <v>78</v>
      </c>
      <c r="C11" s="71">
        <v>97</v>
      </c>
      <c r="D11" s="76">
        <v>261</v>
      </c>
      <c r="E11" s="76">
        <v>134</v>
      </c>
      <c r="F11" s="76">
        <v>132</v>
      </c>
      <c r="G11" s="77">
        <v>140</v>
      </c>
    </row>
    <row r="12" spans="1:7" x14ac:dyDescent="0.25">
      <c r="A12" s="71">
        <v>4</v>
      </c>
      <c r="B12" s="72" t="s">
        <v>78</v>
      </c>
      <c r="C12" s="71">
        <v>103</v>
      </c>
      <c r="D12" s="76">
        <v>281</v>
      </c>
      <c r="E12" s="76">
        <v>121</v>
      </c>
      <c r="F12" s="76">
        <v>224</v>
      </c>
      <c r="G12" s="77">
        <v>255</v>
      </c>
    </row>
    <row r="13" spans="1:7" x14ac:dyDescent="0.25">
      <c r="A13" s="71">
        <v>5</v>
      </c>
      <c r="B13" s="72" t="s">
        <v>78</v>
      </c>
      <c r="C13" s="71">
        <v>103</v>
      </c>
      <c r="D13" s="76">
        <v>241</v>
      </c>
      <c r="E13" s="76">
        <v>142</v>
      </c>
      <c r="F13" s="76">
        <v>230</v>
      </c>
      <c r="G13" s="77">
        <v>99</v>
      </c>
    </row>
    <row r="14" spans="1:7" x14ac:dyDescent="0.25">
      <c r="A14" s="71">
        <v>6</v>
      </c>
      <c r="B14" s="72" t="s">
        <v>78</v>
      </c>
      <c r="C14" s="71">
        <v>122</v>
      </c>
      <c r="D14" s="76">
        <v>254</v>
      </c>
      <c r="E14" s="76">
        <v>153</v>
      </c>
      <c r="F14" s="76">
        <v>127</v>
      </c>
      <c r="G14" s="77">
        <v>132</v>
      </c>
    </row>
    <row r="15" spans="1:7" x14ac:dyDescent="0.25">
      <c r="A15" s="71">
        <v>7</v>
      </c>
      <c r="B15" s="72" t="s">
        <v>78</v>
      </c>
      <c r="C15" s="78">
        <v>102</v>
      </c>
      <c r="D15" s="79">
        <v>101</v>
      </c>
      <c r="E15" s="79">
        <v>94</v>
      </c>
      <c r="F15" s="79">
        <v>103</v>
      </c>
      <c r="G15" s="80">
        <v>126</v>
      </c>
    </row>
    <row r="16" spans="1:7" x14ac:dyDescent="0.25">
      <c r="A16" s="71">
        <v>8</v>
      </c>
      <c r="B16" s="72" t="s">
        <v>78</v>
      </c>
      <c r="C16" s="71">
        <v>103</v>
      </c>
      <c r="D16" s="76">
        <v>295</v>
      </c>
      <c r="E16" s="76">
        <v>93</v>
      </c>
      <c r="F16" s="76">
        <v>87</v>
      </c>
      <c r="G16" s="77">
        <v>88</v>
      </c>
    </row>
    <row r="17" spans="1:7" x14ac:dyDescent="0.25">
      <c r="A17" s="71">
        <v>9</v>
      </c>
      <c r="B17" s="72" t="s">
        <v>78</v>
      </c>
      <c r="C17" s="71">
        <v>120</v>
      </c>
      <c r="D17" s="76">
        <v>207</v>
      </c>
      <c r="E17" s="76">
        <v>89</v>
      </c>
      <c r="F17" s="76">
        <v>112</v>
      </c>
      <c r="G17" s="77">
        <v>121</v>
      </c>
    </row>
    <row r="18" spans="1:7" ht="15.75" thickBot="1" x14ac:dyDescent="0.3">
      <c r="A18" s="81">
        <v>10</v>
      </c>
      <c r="B18" s="82" t="s">
        <v>78</v>
      </c>
      <c r="C18" s="81">
        <v>89</v>
      </c>
      <c r="D18" s="83">
        <v>184</v>
      </c>
      <c r="E18" s="83">
        <v>112</v>
      </c>
      <c r="F18" s="83">
        <v>79</v>
      </c>
      <c r="G18" s="84">
        <v>99</v>
      </c>
    </row>
    <row r="19" spans="1:7" x14ac:dyDescent="0.25">
      <c r="A19" s="73">
        <v>11</v>
      </c>
      <c r="B19" s="85" t="s">
        <v>79</v>
      </c>
      <c r="C19" s="73">
        <v>112</v>
      </c>
      <c r="D19" s="74">
        <v>273</v>
      </c>
      <c r="E19" s="74">
        <v>135</v>
      </c>
      <c r="F19" s="74">
        <v>170</v>
      </c>
      <c r="G19" s="75">
        <v>229</v>
      </c>
    </row>
    <row r="20" spans="1:7" x14ac:dyDescent="0.25">
      <c r="A20" s="71">
        <v>12</v>
      </c>
      <c r="B20" s="85" t="s">
        <v>79</v>
      </c>
      <c r="C20" s="71">
        <v>117</v>
      </c>
      <c r="D20" s="76">
        <v>243</v>
      </c>
      <c r="E20" s="76">
        <v>105</v>
      </c>
      <c r="F20" s="76">
        <v>105</v>
      </c>
      <c r="G20" s="77">
        <v>104</v>
      </c>
    </row>
    <row r="21" spans="1:7" x14ac:dyDescent="0.25">
      <c r="A21" s="71">
        <v>13</v>
      </c>
      <c r="B21" s="85" t="s">
        <v>79</v>
      </c>
      <c r="C21" s="71">
        <v>112</v>
      </c>
      <c r="D21" s="76">
        <v>230</v>
      </c>
      <c r="E21" s="76">
        <v>91</v>
      </c>
      <c r="F21" s="76">
        <v>97</v>
      </c>
      <c r="G21" s="77">
        <v>96</v>
      </c>
    </row>
    <row r="22" spans="1:7" x14ac:dyDescent="0.25">
      <c r="A22" s="71">
        <v>14</v>
      </c>
      <c r="B22" s="85" t="s">
        <v>79</v>
      </c>
      <c r="C22" s="71">
        <v>125</v>
      </c>
      <c r="D22" s="76">
        <v>103</v>
      </c>
      <c r="E22" s="76">
        <v>70</v>
      </c>
      <c r="F22" s="76">
        <v>116</v>
      </c>
      <c r="G22" s="77">
        <v>125</v>
      </c>
    </row>
    <row r="23" spans="1:7" x14ac:dyDescent="0.25">
      <c r="A23" s="71">
        <v>15</v>
      </c>
      <c r="B23" s="85" t="s">
        <v>79</v>
      </c>
      <c r="C23" s="71">
        <v>125</v>
      </c>
      <c r="D23" s="76">
        <v>206</v>
      </c>
      <c r="E23" s="76">
        <v>95</v>
      </c>
      <c r="F23" s="76">
        <v>105</v>
      </c>
      <c r="G23" s="77">
        <v>100</v>
      </c>
    </row>
    <row r="24" spans="1:7" x14ac:dyDescent="0.25">
      <c r="A24" s="71">
        <v>16</v>
      </c>
      <c r="B24" s="85" t="s">
        <v>79</v>
      </c>
      <c r="C24" s="71">
        <v>117</v>
      </c>
      <c r="D24" s="76">
        <v>282</v>
      </c>
      <c r="E24" s="76">
        <v>106</v>
      </c>
      <c r="F24" s="76">
        <v>128</v>
      </c>
      <c r="G24" s="77">
        <v>129</v>
      </c>
    </row>
    <row r="25" spans="1:7" x14ac:dyDescent="0.25">
      <c r="A25" s="71">
        <v>17</v>
      </c>
      <c r="B25" s="85" t="s">
        <v>79</v>
      </c>
      <c r="C25" s="71">
        <v>79</v>
      </c>
      <c r="D25" s="76">
        <v>289</v>
      </c>
      <c r="E25" s="76">
        <v>221</v>
      </c>
      <c r="F25" s="76">
        <v>173</v>
      </c>
      <c r="G25" s="77">
        <v>118</v>
      </c>
    </row>
    <row r="26" spans="1:7" ht="15.75" thickBot="1" x14ac:dyDescent="0.3">
      <c r="A26" s="81">
        <v>18</v>
      </c>
      <c r="B26" s="82" t="s">
        <v>79</v>
      </c>
      <c r="C26" s="81">
        <v>110</v>
      </c>
      <c r="D26" s="83">
        <v>224</v>
      </c>
      <c r="E26" s="83">
        <v>130</v>
      </c>
      <c r="F26" s="83">
        <v>123</v>
      </c>
      <c r="G26" s="84">
        <v>159</v>
      </c>
    </row>
    <row r="27" spans="1:7" x14ac:dyDescent="0.25">
      <c r="A27" s="73">
        <v>19</v>
      </c>
      <c r="B27" s="86" t="s">
        <v>80</v>
      </c>
      <c r="C27" s="73">
        <v>174</v>
      </c>
      <c r="D27" s="74">
        <v>372</v>
      </c>
      <c r="E27" s="74">
        <v>303</v>
      </c>
      <c r="F27" s="74">
        <v>202</v>
      </c>
      <c r="G27" s="75">
        <v>178</v>
      </c>
    </row>
    <row r="28" spans="1:7" x14ac:dyDescent="0.25">
      <c r="A28" s="71">
        <v>20</v>
      </c>
      <c r="B28" s="86" t="s">
        <v>80</v>
      </c>
      <c r="C28" s="71">
        <v>198</v>
      </c>
      <c r="D28" s="76">
        <v>333</v>
      </c>
      <c r="E28" s="76">
        <v>299</v>
      </c>
      <c r="F28" s="76">
        <v>234</v>
      </c>
      <c r="G28" s="77">
        <v>181</v>
      </c>
    </row>
    <row r="29" spans="1:7" x14ac:dyDescent="0.25">
      <c r="A29" s="71">
        <v>21</v>
      </c>
      <c r="B29" s="86" t="s">
        <v>80</v>
      </c>
      <c r="C29" s="71">
        <v>183</v>
      </c>
      <c r="D29" s="76">
        <v>157</v>
      </c>
      <c r="E29" s="76">
        <v>162</v>
      </c>
      <c r="F29" s="76">
        <v>138</v>
      </c>
      <c r="G29" s="77">
        <v>131</v>
      </c>
    </row>
    <row r="30" spans="1:7" x14ac:dyDescent="0.25">
      <c r="A30" s="71">
        <v>22</v>
      </c>
      <c r="B30" s="86" t="s">
        <v>80</v>
      </c>
      <c r="C30" s="71">
        <v>203</v>
      </c>
      <c r="D30" s="76">
        <v>398</v>
      </c>
      <c r="E30" s="76">
        <v>371</v>
      </c>
      <c r="F30" s="76">
        <v>286</v>
      </c>
      <c r="G30" s="77">
        <v>147</v>
      </c>
    </row>
    <row r="31" spans="1:7" x14ac:dyDescent="0.25">
      <c r="A31" s="71">
        <v>23</v>
      </c>
      <c r="B31" s="86" t="s">
        <v>80</v>
      </c>
      <c r="C31" s="71">
        <v>201</v>
      </c>
      <c r="D31" s="76">
        <v>398</v>
      </c>
      <c r="E31" s="76">
        <v>480</v>
      </c>
      <c r="F31" s="76">
        <v>240</v>
      </c>
      <c r="G31" s="77">
        <v>139</v>
      </c>
    </row>
    <row r="32" spans="1:7" x14ac:dyDescent="0.25">
      <c r="A32" s="71">
        <v>24</v>
      </c>
      <c r="B32" s="86" t="s">
        <v>80</v>
      </c>
      <c r="C32" s="71">
        <v>215</v>
      </c>
      <c r="D32" s="76">
        <v>379</v>
      </c>
      <c r="E32" s="76">
        <v>278</v>
      </c>
      <c r="F32" s="76">
        <v>233</v>
      </c>
      <c r="G32" s="77">
        <v>216</v>
      </c>
    </row>
    <row r="33" spans="1:7" x14ac:dyDescent="0.25">
      <c r="A33" s="71">
        <v>25</v>
      </c>
      <c r="B33" s="86" t="s">
        <v>80</v>
      </c>
      <c r="C33" s="71">
        <v>170</v>
      </c>
      <c r="D33" s="76">
        <v>396</v>
      </c>
      <c r="E33" s="76">
        <v>374</v>
      </c>
      <c r="F33" s="76">
        <v>339</v>
      </c>
      <c r="G33" s="77">
        <v>276</v>
      </c>
    </row>
    <row r="34" spans="1:7" x14ac:dyDescent="0.25">
      <c r="A34" s="71">
        <v>26</v>
      </c>
      <c r="B34" s="86" t="s">
        <v>80</v>
      </c>
      <c r="C34" s="71">
        <v>173</v>
      </c>
      <c r="D34" s="76">
        <v>327</v>
      </c>
      <c r="E34" s="76">
        <v>282</v>
      </c>
      <c r="F34" s="76">
        <v>180</v>
      </c>
      <c r="G34" s="77">
        <v>162</v>
      </c>
    </row>
    <row r="35" spans="1:7" x14ac:dyDescent="0.25">
      <c r="A35" s="71">
        <v>27</v>
      </c>
      <c r="B35" s="86" t="s">
        <v>80</v>
      </c>
      <c r="C35" s="87">
        <v>161</v>
      </c>
      <c r="D35" s="88">
        <v>367</v>
      </c>
      <c r="E35" s="88">
        <v>286</v>
      </c>
      <c r="F35" s="88">
        <v>181</v>
      </c>
      <c r="G35" s="89">
        <v>156</v>
      </c>
    </row>
    <row r="36" spans="1:7" ht="15.75" thickBot="1" x14ac:dyDescent="0.3">
      <c r="A36" s="81">
        <v>28</v>
      </c>
      <c r="B36" s="90" t="s">
        <v>80</v>
      </c>
      <c r="C36" s="81">
        <v>207</v>
      </c>
      <c r="D36" s="83">
        <v>350</v>
      </c>
      <c r="E36" s="83">
        <v>346</v>
      </c>
      <c r="F36" s="83">
        <v>228</v>
      </c>
      <c r="G36" s="84">
        <v>150</v>
      </c>
    </row>
    <row r="38" spans="1:7" ht="16.5" thickBot="1" x14ac:dyDescent="0.3">
      <c r="A38" s="61" t="s">
        <v>81</v>
      </c>
    </row>
    <row r="39" spans="1:7" ht="15.75" thickBot="1" x14ac:dyDescent="0.3">
      <c r="B39" s="65"/>
      <c r="C39" s="198" t="s">
        <v>82</v>
      </c>
      <c r="D39" s="199"/>
      <c r="E39" s="199"/>
      <c r="F39" s="199"/>
      <c r="G39" s="200"/>
    </row>
    <row r="40" spans="1:7" ht="15.75" thickBot="1" x14ac:dyDescent="0.3">
      <c r="A40" s="91" t="s">
        <v>76</v>
      </c>
      <c r="B40" s="92" t="s">
        <v>77</v>
      </c>
      <c r="C40" s="93">
        <v>0</v>
      </c>
      <c r="D40" s="94">
        <v>30</v>
      </c>
      <c r="E40" s="94">
        <v>60</v>
      </c>
      <c r="F40" s="94">
        <v>90</v>
      </c>
      <c r="G40" s="95">
        <v>120</v>
      </c>
    </row>
    <row r="41" spans="1:7" x14ac:dyDescent="0.25">
      <c r="A41" s="73">
        <v>1</v>
      </c>
      <c r="B41" s="96" t="s">
        <v>78</v>
      </c>
      <c r="C41" s="73">
        <v>100</v>
      </c>
      <c r="D41" s="74">
        <v>176</v>
      </c>
      <c r="E41" s="74">
        <v>88</v>
      </c>
      <c r="F41" s="74">
        <v>124</v>
      </c>
      <c r="G41" s="75">
        <v>125</v>
      </c>
    </row>
    <row r="42" spans="1:7" x14ac:dyDescent="0.25">
      <c r="A42" s="71">
        <v>2</v>
      </c>
      <c r="B42" s="97" t="s">
        <v>78</v>
      </c>
      <c r="C42" s="71">
        <v>113</v>
      </c>
      <c r="D42" s="76">
        <v>125</v>
      </c>
      <c r="E42" s="76">
        <v>254</v>
      </c>
      <c r="F42" s="76">
        <v>125</v>
      </c>
      <c r="G42" s="77">
        <v>124</v>
      </c>
    </row>
    <row r="43" spans="1:7" x14ac:dyDescent="0.25">
      <c r="A43" s="71">
        <v>3</v>
      </c>
      <c r="B43" s="97" t="s">
        <v>78</v>
      </c>
      <c r="C43" s="71">
        <v>92</v>
      </c>
      <c r="D43" s="76">
        <v>243</v>
      </c>
      <c r="E43" s="76">
        <v>140</v>
      </c>
      <c r="F43" s="76">
        <v>95</v>
      </c>
      <c r="G43" s="77">
        <v>108</v>
      </c>
    </row>
    <row r="44" spans="1:7" x14ac:dyDescent="0.25">
      <c r="A44" s="71">
        <v>4</v>
      </c>
      <c r="B44" s="97" t="s">
        <v>78</v>
      </c>
      <c r="C44" s="71">
        <v>95</v>
      </c>
      <c r="D44" s="76">
        <v>83</v>
      </c>
      <c r="E44" s="76">
        <v>108</v>
      </c>
      <c r="F44" s="76">
        <v>79</v>
      </c>
      <c r="G44" s="77">
        <v>102</v>
      </c>
    </row>
    <row r="45" spans="1:7" x14ac:dyDescent="0.25">
      <c r="A45" s="71">
        <v>5</v>
      </c>
      <c r="B45" s="97" t="s">
        <v>78</v>
      </c>
      <c r="C45" s="71">
        <v>104</v>
      </c>
      <c r="D45" s="76">
        <v>100</v>
      </c>
      <c r="E45" s="76">
        <v>102</v>
      </c>
      <c r="F45" s="76">
        <v>91</v>
      </c>
      <c r="G45" s="77">
        <v>92</v>
      </c>
    </row>
    <row r="46" spans="1:7" x14ac:dyDescent="0.25">
      <c r="A46" s="71">
        <v>6</v>
      </c>
      <c r="B46" s="97" t="s">
        <v>78</v>
      </c>
      <c r="C46" s="71">
        <v>104</v>
      </c>
      <c r="D46" s="76">
        <v>230</v>
      </c>
      <c r="E46" s="76">
        <v>115</v>
      </c>
      <c r="F46" s="76">
        <v>97</v>
      </c>
      <c r="G46" s="77">
        <v>146</v>
      </c>
    </row>
    <row r="47" spans="1:7" x14ac:dyDescent="0.25">
      <c r="A47" s="71">
        <v>7</v>
      </c>
      <c r="B47" s="97" t="s">
        <v>78</v>
      </c>
      <c r="C47" s="71">
        <v>84</v>
      </c>
      <c r="D47" s="76">
        <v>93</v>
      </c>
      <c r="E47" s="76">
        <v>104</v>
      </c>
      <c r="F47" s="76">
        <v>124</v>
      </c>
      <c r="G47" s="77">
        <v>79</v>
      </c>
    </row>
    <row r="48" spans="1:7" x14ac:dyDescent="0.25">
      <c r="A48" s="71">
        <v>8</v>
      </c>
      <c r="B48" s="97" t="s">
        <v>78</v>
      </c>
      <c r="C48" s="71">
        <v>80</v>
      </c>
      <c r="D48" s="76">
        <v>249</v>
      </c>
      <c r="E48" s="76">
        <v>93</v>
      </c>
      <c r="F48" s="76">
        <v>156</v>
      </c>
      <c r="G48" s="77">
        <v>86</v>
      </c>
    </row>
    <row r="49" spans="1:7" x14ac:dyDescent="0.25">
      <c r="A49" s="71">
        <v>9</v>
      </c>
      <c r="B49" s="97" t="s">
        <v>78</v>
      </c>
      <c r="C49" s="71">
        <v>90</v>
      </c>
      <c r="D49" s="76">
        <v>261</v>
      </c>
      <c r="E49" s="76">
        <v>101</v>
      </c>
      <c r="F49" s="76">
        <v>107</v>
      </c>
      <c r="G49" s="77">
        <v>93</v>
      </c>
    </row>
    <row r="50" spans="1:7" ht="15.75" thickBot="1" x14ac:dyDescent="0.3">
      <c r="A50" s="81">
        <v>10</v>
      </c>
      <c r="B50" s="98" t="s">
        <v>78</v>
      </c>
      <c r="C50" s="81">
        <v>99</v>
      </c>
      <c r="D50" s="83">
        <v>120</v>
      </c>
      <c r="E50" s="83">
        <v>96</v>
      </c>
      <c r="F50" s="83">
        <v>109</v>
      </c>
      <c r="G50" s="84">
        <v>93</v>
      </c>
    </row>
    <row r="51" spans="1:7" x14ac:dyDescent="0.25">
      <c r="A51" s="73">
        <v>11</v>
      </c>
      <c r="B51" s="96" t="s">
        <v>79</v>
      </c>
      <c r="C51" s="73">
        <v>96</v>
      </c>
      <c r="D51" s="74">
        <v>239</v>
      </c>
      <c r="E51" s="74">
        <v>109</v>
      </c>
      <c r="F51" s="74">
        <v>93</v>
      </c>
      <c r="G51" s="75">
        <v>123</v>
      </c>
    </row>
    <row r="52" spans="1:7" x14ac:dyDescent="0.25">
      <c r="A52" s="71">
        <v>12</v>
      </c>
      <c r="B52" s="96" t="s">
        <v>79</v>
      </c>
      <c r="C52" s="71">
        <v>103</v>
      </c>
      <c r="D52" s="76">
        <v>246</v>
      </c>
      <c r="E52" s="76">
        <v>131</v>
      </c>
      <c r="F52" s="76">
        <v>111</v>
      </c>
      <c r="G52" s="77">
        <v>104</v>
      </c>
    </row>
    <row r="53" spans="1:7" x14ac:dyDescent="0.25">
      <c r="A53" s="71">
        <v>13</v>
      </c>
      <c r="B53" s="96" t="s">
        <v>79</v>
      </c>
      <c r="C53" s="71">
        <v>98</v>
      </c>
      <c r="D53" s="76">
        <v>203</v>
      </c>
      <c r="E53" s="76">
        <v>99</v>
      </c>
      <c r="F53" s="76">
        <v>113</v>
      </c>
      <c r="G53" s="77">
        <v>97</v>
      </c>
    </row>
    <row r="54" spans="1:7" x14ac:dyDescent="0.25">
      <c r="A54" s="71">
        <v>14</v>
      </c>
      <c r="B54" s="96" t="s">
        <v>79</v>
      </c>
      <c r="C54" s="71">
        <v>94</v>
      </c>
      <c r="D54" s="76">
        <v>173</v>
      </c>
      <c r="E54" s="76">
        <v>110</v>
      </c>
      <c r="F54" s="76">
        <v>94</v>
      </c>
      <c r="G54" s="77">
        <v>79</v>
      </c>
    </row>
    <row r="55" spans="1:7" x14ac:dyDescent="0.25">
      <c r="A55" s="71">
        <v>15</v>
      </c>
      <c r="B55" s="96" t="s">
        <v>79</v>
      </c>
      <c r="C55" s="71">
        <v>100</v>
      </c>
      <c r="D55" s="76">
        <v>271</v>
      </c>
      <c r="E55" s="76">
        <v>83</v>
      </c>
      <c r="F55" s="76">
        <v>144</v>
      </c>
      <c r="G55" s="77">
        <v>88</v>
      </c>
    </row>
    <row r="56" spans="1:7" x14ac:dyDescent="0.25">
      <c r="A56" s="71">
        <v>16</v>
      </c>
      <c r="B56" s="96" t="s">
        <v>79</v>
      </c>
      <c r="C56" s="71">
        <v>88</v>
      </c>
      <c r="D56" s="76">
        <v>173</v>
      </c>
      <c r="E56" s="76">
        <v>105</v>
      </c>
      <c r="F56" s="76">
        <v>156</v>
      </c>
      <c r="G56" s="77">
        <v>92</v>
      </c>
    </row>
    <row r="57" spans="1:7" x14ac:dyDescent="0.25">
      <c r="A57" s="71">
        <v>17</v>
      </c>
      <c r="B57" s="96" t="s">
        <v>79</v>
      </c>
      <c r="C57" s="71">
        <v>103</v>
      </c>
      <c r="D57" s="76">
        <v>224</v>
      </c>
      <c r="E57" s="76">
        <v>129</v>
      </c>
      <c r="F57" s="76">
        <v>104</v>
      </c>
      <c r="G57" s="77">
        <v>121</v>
      </c>
    </row>
    <row r="58" spans="1:7" ht="15.75" thickBot="1" x14ac:dyDescent="0.3">
      <c r="A58" s="81">
        <v>18</v>
      </c>
      <c r="B58" s="98" t="s">
        <v>79</v>
      </c>
      <c r="C58" s="81">
        <v>104</v>
      </c>
      <c r="D58" s="83">
        <v>278</v>
      </c>
      <c r="E58" s="83">
        <v>121</v>
      </c>
      <c r="F58" s="83">
        <v>122</v>
      </c>
      <c r="G58" s="84">
        <v>161</v>
      </c>
    </row>
    <row r="59" spans="1:7" x14ac:dyDescent="0.25">
      <c r="A59" s="73">
        <v>19</v>
      </c>
      <c r="B59" s="99" t="s">
        <v>80</v>
      </c>
      <c r="C59" s="73">
        <v>111</v>
      </c>
      <c r="D59" s="74">
        <v>306</v>
      </c>
      <c r="E59" s="74">
        <v>124</v>
      </c>
      <c r="F59" s="74">
        <v>116</v>
      </c>
      <c r="G59" s="75">
        <v>100</v>
      </c>
    </row>
    <row r="60" spans="1:7" x14ac:dyDescent="0.25">
      <c r="A60" s="71">
        <v>20</v>
      </c>
      <c r="B60" s="99" t="s">
        <v>80</v>
      </c>
      <c r="C60" s="71">
        <v>199</v>
      </c>
      <c r="D60" s="76">
        <v>383</v>
      </c>
      <c r="E60" s="76">
        <v>214</v>
      </c>
      <c r="F60" s="76">
        <v>132</v>
      </c>
      <c r="G60" s="77">
        <v>110</v>
      </c>
    </row>
    <row r="61" spans="1:7" x14ac:dyDescent="0.25">
      <c r="A61" s="71">
        <v>21</v>
      </c>
      <c r="B61" s="99" t="s">
        <v>80</v>
      </c>
      <c r="C61" s="71">
        <v>165</v>
      </c>
      <c r="D61" s="76">
        <v>326</v>
      </c>
      <c r="E61" s="76">
        <v>293</v>
      </c>
      <c r="F61" s="76">
        <v>154</v>
      </c>
      <c r="G61" s="77">
        <v>127</v>
      </c>
    </row>
    <row r="62" spans="1:7" x14ac:dyDescent="0.25">
      <c r="A62" s="71">
        <v>22</v>
      </c>
      <c r="B62" s="99" t="s">
        <v>80</v>
      </c>
      <c r="C62" s="71">
        <v>126</v>
      </c>
      <c r="D62" s="76">
        <v>134</v>
      </c>
      <c r="E62" s="76">
        <v>105</v>
      </c>
      <c r="F62" s="76">
        <v>95</v>
      </c>
      <c r="G62" s="77">
        <v>100</v>
      </c>
    </row>
    <row r="63" spans="1:7" x14ac:dyDescent="0.25">
      <c r="A63" s="71">
        <v>23</v>
      </c>
      <c r="B63" s="99" t="s">
        <v>80</v>
      </c>
      <c r="C63" s="71">
        <v>196</v>
      </c>
      <c r="D63" s="76">
        <v>108</v>
      </c>
      <c r="E63" s="76">
        <v>133</v>
      </c>
      <c r="F63" s="76">
        <v>113</v>
      </c>
      <c r="G63" s="77">
        <v>92</v>
      </c>
    </row>
    <row r="64" spans="1:7" x14ac:dyDescent="0.25">
      <c r="A64" s="71">
        <v>24</v>
      </c>
      <c r="B64" s="99" t="s">
        <v>80</v>
      </c>
      <c r="C64" s="71">
        <v>143</v>
      </c>
      <c r="D64" s="76">
        <v>334</v>
      </c>
      <c r="E64" s="76">
        <v>251</v>
      </c>
      <c r="F64" s="76">
        <v>128</v>
      </c>
      <c r="G64" s="77">
        <v>156</v>
      </c>
    </row>
    <row r="65" spans="1:7" x14ac:dyDescent="0.25">
      <c r="A65" s="71">
        <v>25</v>
      </c>
      <c r="B65" s="99" t="s">
        <v>80</v>
      </c>
      <c r="C65" s="71">
        <v>106</v>
      </c>
      <c r="D65" s="76">
        <v>380</v>
      </c>
      <c r="E65" s="76">
        <v>226</v>
      </c>
      <c r="F65" s="76">
        <v>150</v>
      </c>
      <c r="G65" s="77">
        <v>143</v>
      </c>
    </row>
    <row r="66" spans="1:7" x14ac:dyDescent="0.25">
      <c r="A66" s="71">
        <v>26</v>
      </c>
      <c r="B66" s="99" t="s">
        <v>80</v>
      </c>
      <c r="C66" s="71">
        <v>116</v>
      </c>
      <c r="D66" s="76">
        <v>289</v>
      </c>
      <c r="E66" s="76">
        <v>143</v>
      </c>
      <c r="F66" s="76">
        <v>120</v>
      </c>
      <c r="G66" s="77">
        <v>132</v>
      </c>
    </row>
    <row r="67" spans="1:7" x14ac:dyDescent="0.25">
      <c r="A67" s="71">
        <v>27</v>
      </c>
      <c r="B67" s="99" t="s">
        <v>80</v>
      </c>
      <c r="C67" s="71">
        <v>123</v>
      </c>
      <c r="D67" s="76">
        <v>301</v>
      </c>
      <c r="E67" s="76">
        <v>185</v>
      </c>
      <c r="F67" s="76">
        <v>125</v>
      </c>
      <c r="G67" s="77">
        <v>140</v>
      </c>
    </row>
    <row r="68" spans="1:7" ht="15.75" thickBot="1" x14ac:dyDescent="0.3">
      <c r="A68" s="81">
        <v>28</v>
      </c>
      <c r="B68" s="100" t="s">
        <v>80</v>
      </c>
      <c r="C68" s="81"/>
      <c r="D68" s="83">
        <v>301</v>
      </c>
      <c r="E68" s="83">
        <v>145</v>
      </c>
      <c r="F68" s="83">
        <v>126</v>
      </c>
      <c r="G68" s="84">
        <v>128</v>
      </c>
    </row>
    <row r="70" spans="1:7" ht="16.5" thickBot="1" x14ac:dyDescent="0.3">
      <c r="A70" s="61" t="s">
        <v>83</v>
      </c>
    </row>
    <row r="71" spans="1:7" ht="15.75" thickBot="1" x14ac:dyDescent="0.3">
      <c r="B71" s="65"/>
      <c r="C71" s="201" t="s">
        <v>82</v>
      </c>
      <c r="D71" s="202"/>
      <c r="E71" s="202"/>
      <c r="F71" s="202"/>
      <c r="G71" s="203"/>
    </row>
    <row r="72" spans="1:7" ht="15.75" thickBot="1" x14ac:dyDescent="0.3">
      <c r="A72" s="101" t="s">
        <v>76</v>
      </c>
      <c r="B72" s="102" t="s">
        <v>84</v>
      </c>
      <c r="C72" s="103">
        <v>0</v>
      </c>
      <c r="D72" s="104">
        <v>30</v>
      </c>
      <c r="E72" s="104">
        <v>60</v>
      </c>
      <c r="F72" s="104">
        <v>90</v>
      </c>
      <c r="G72" s="105">
        <v>120</v>
      </c>
    </row>
    <row r="73" spans="1:7" x14ac:dyDescent="0.25">
      <c r="A73" s="71">
        <v>1</v>
      </c>
      <c r="B73" s="97" t="s">
        <v>78</v>
      </c>
      <c r="C73" s="73">
        <v>83</v>
      </c>
      <c r="D73" s="74">
        <v>304</v>
      </c>
      <c r="E73" s="74">
        <v>132</v>
      </c>
      <c r="F73" s="74">
        <v>201</v>
      </c>
      <c r="G73" s="75">
        <v>103</v>
      </c>
    </row>
    <row r="74" spans="1:7" x14ac:dyDescent="0.25">
      <c r="A74" s="71">
        <v>2</v>
      </c>
      <c r="B74" s="97" t="s">
        <v>78</v>
      </c>
      <c r="C74" s="71">
        <v>82</v>
      </c>
      <c r="D74" s="76">
        <v>221</v>
      </c>
      <c r="E74" s="76">
        <v>103</v>
      </c>
      <c r="F74" s="76">
        <v>116</v>
      </c>
      <c r="G74" s="77">
        <v>70</v>
      </c>
    </row>
    <row r="75" spans="1:7" x14ac:dyDescent="0.25">
      <c r="A75" s="71">
        <v>3</v>
      </c>
      <c r="B75" s="97" t="s">
        <v>78</v>
      </c>
      <c r="C75" s="71">
        <v>95</v>
      </c>
      <c r="D75" s="76">
        <v>101</v>
      </c>
      <c r="E75" s="76">
        <v>164</v>
      </c>
      <c r="F75" s="76">
        <v>185</v>
      </c>
      <c r="G75" s="77">
        <v>94</v>
      </c>
    </row>
    <row r="76" spans="1:7" x14ac:dyDescent="0.25">
      <c r="A76" s="71">
        <v>4</v>
      </c>
      <c r="B76" s="97" t="s">
        <v>78</v>
      </c>
      <c r="C76" s="71">
        <v>85</v>
      </c>
      <c r="D76" s="76">
        <v>226</v>
      </c>
      <c r="E76" s="76">
        <v>221</v>
      </c>
      <c r="F76" s="76">
        <v>94</v>
      </c>
      <c r="G76" s="77">
        <v>96</v>
      </c>
    </row>
    <row r="77" spans="1:7" x14ac:dyDescent="0.25">
      <c r="A77" s="71">
        <v>5</v>
      </c>
      <c r="B77" s="97" t="s">
        <v>78</v>
      </c>
      <c r="C77" s="71">
        <v>91</v>
      </c>
      <c r="D77" s="76">
        <v>293</v>
      </c>
      <c r="E77" s="76">
        <v>234</v>
      </c>
      <c r="F77" s="76">
        <v>146</v>
      </c>
      <c r="G77" s="77">
        <v>173</v>
      </c>
    </row>
    <row r="78" spans="1:7" x14ac:dyDescent="0.25">
      <c r="A78" s="71">
        <v>6</v>
      </c>
      <c r="B78" s="97" t="s">
        <v>78</v>
      </c>
      <c r="C78" s="71">
        <v>93</v>
      </c>
      <c r="D78" s="76">
        <v>237</v>
      </c>
      <c r="E78" s="76">
        <v>25</v>
      </c>
      <c r="F78" s="76">
        <v>176</v>
      </c>
      <c r="G78" s="77">
        <v>107</v>
      </c>
    </row>
    <row r="79" spans="1:7" x14ac:dyDescent="0.25">
      <c r="A79" s="71">
        <v>7</v>
      </c>
      <c r="B79" s="97" t="s">
        <v>78</v>
      </c>
      <c r="C79" s="71">
        <v>89</v>
      </c>
      <c r="D79" s="76">
        <v>273</v>
      </c>
      <c r="E79" s="76">
        <v>150</v>
      </c>
      <c r="F79" s="76">
        <v>97</v>
      </c>
      <c r="G79" s="77">
        <v>58</v>
      </c>
    </row>
    <row r="80" spans="1:7" x14ac:dyDescent="0.25">
      <c r="A80" s="71">
        <v>8</v>
      </c>
      <c r="B80" s="97" t="s">
        <v>78</v>
      </c>
      <c r="C80" s="71">
        <v>90</v>
      </c>
      <c r="D80" s="76">
        <v>269</v>
      </c>
      <c r="E80" s="76">
        <v>227</v>
      </c>
      <c r="F80" s="76">
        <v>120</v>
      </c>
      <c r="G80" s="77">
        <v>106</v>
      </c>
    </row>
    <row r="81" spans="1:7" x14ac:dyDescent="0.25">
      <c r="A81" s="71">
        <v>9</v>
      </c>
      <c r="B81" s="97" t="s">
        <v>78</v>
      </c>
      <c r="C81" s="71">
        <v>90</v>
      </c>
      <c r="D81" s="76">
        <v>208</v>
      </c>
      <c r="E81" s="76">
        <v>114</v>
      </c>
      <c r="F81" s="76">
        <v>128</v>
      </c>
      <c r="G81" s="77">
        <v>120</v>
      </c>
    </row>
    <row r="82" spans="1:7" ht="15.75" thickBot="1" x14ac:dyDescent="0.3">
      <c r="A82" s="81">
        <v>10</v>
      </c>
      <c r="B82" s="98" t="s">
        <v>78</v>
      </c>
      <c r="C82" s="81">
        <v>84</v>
      </c>
      <c r="D82" s="83">
        <v>213</v>
      </c>
      <c r="E82" s="83">
        <v>142</v>
      </c>
      <c r="F82" s="83">
        <v>109</v>
      </c>
      <c r="G82" s="84">
        <v>95</v>
      </c>
    </row>
    <row r="83" spans="1:7" x14ac:dyDescent="0.25">
      <c r="A83" s="73">
        <v>11</v>
      </c>
      <c r="B83" s="96" t="s">
        <v>79</v>
      </c>
      <c r="C83" s="73">
        <v>99</v>
      </c>
      <c r="D83" s="74">
        <v>301</v>
      </c>
      <c r="E83" s="74">
        <v>131</v>
      </c>
      <c r="F83" s="74">
        <v>139</v>
      </c>
      <c r="G83" s="75">
        <v>101</v>
      </c>
    </row>
    <row r="84" spans="1:7" x14ac:dyDescent="0.25">
      <c r="A84" s="71">
        <v>12</v>
      </c>
      <c r="B84" s="96" t="s">
        <v>79</v>
      </c>
      <c r="C84" s="71">
        <v>93</v>
      </c>
      <c r="D84" s="76">
        <v>231</v>
      </c>
      <c r="E84" s="76">
        <v>147</v>
      </c>
      <c r="F84" s="76">
        <v>115</v>
      </c>
      <c r="G84" s="77">
        <v>139</v>
      </c>
    </row>
    <row r="85" spans="1:7" x14ac:dyDescent="0.25">
      <c r="A85" s="71">
        <v>13</v>
      </c>
      <c r="B85" s="96" t="s">
        <v>79</v>
      </c>
      <c r="C85" s="71">
        <v>91</v>
      </c>
      <c r="D85" s="76">
        <v>285</v>
      </c>
      <c r="E85" s="76">
        <v>115</v>
      </c>
      <c r="F85" s="76">
        <v>166</v>
      </c>
      <c r="G85" s="77">
        <v>132</v>
      </c>
    </row>
    <row r="86" spans="1:7" x14ac:dyDescent="0.25">
      <c r="A86" s="71">
        <v>14</v>
      </c>
      <c r="B86" s="96" t="s">
        <v>79</v>
      </c>
      <c r="C86" s="71">
        <v>81</v>
      </c>
      <c r="D86" s="76">
        <v>230</v>
      </c>
      <c r="E86" s="76">
        <v>160</v>
      </c>
      <c r="F86" s="76">
        <v>104</v>
      </c>
      <c r="G86" s="77">
        <v>115</v>
      </c>
    </row>
    <row r="87" spans="1:7" x14ac:dyDescent="0.25">
      <c r="A87" s="71">
        <v>15</v>
      </c>
      <c r="B87" s="96" t="s">
        <v>79</v>
      </c>
      <c r="C87" s="71">
        <v>92</v>
      </c>
      <c r="D87" s="76">
        <v>157</v>
      </c>
      <c r="E87" s="76">
        <v>106</v>
      </c>
      <c r="F87" s="76">
        <v>121</v>
      </c>
      <c r="G87" s="77">
        <v>90</v>
      </c>
    </row>
    <row r="88" spans="1:7" x14ac:dyDescent="0.25">
      <c r="A88" s="71">
        <v>16</v>
      </c>
      <c r="B88" s="96" t="s">
        <v>79</v>
      </c>
      <c r="C88" s="71">
        <v>89</v>
      </c>
      <c r="D88" s="76">
        <v>218</v>
      </c>
      <c r="E88" s="76">
        <v>115</v>
      </c>
      <c r="F88" s="76">
        <v>87</v>
      </c>
      <c r="G88" s="77">
        <v>99</v>
      </c>
    </row>
    <row r="89" spans="1:7" x14ac:dyDescent="0.25">
      <c r="A89" s="71">
        <v>17</v>
      </c>
      <c r="B89" s="96" t="s">
        <v>79</v>
      </c>
      <c r="C89" s="71">
        <v>90</v>
      </c>
      <c r="D89" s="76">
        <v>105</v>
      </c>
      <c r="E89" s="76">
        <v>118</v>
      </c>
      <c r="F89" s="76">
        <v>95</v>
      </c>
      <c r="G89" s="77">
        <v>109</v>
      </c>
    </row>
    <row r="90" spans="1:7" ht="15.75" thickBot="1" x14ac:dyDescent="0.3">
      <c r="A90" s="81">
        <v>18</v>
      </c>
      <c r="B90" s="98" t="s">
        <v>79</v>
      </c>
      <c r="C90" s="81">
        <v>79</v>
      </c>
      <c r="D90" s="83">
        <v>292</v>
      </c>
      <c r="E90" s="83">
        <v>138</v>
      </c>
      <c r="F90" s="83">
        <v>150</v>
      </c>
      <c r="G90" s="84">
        <v>108</v>
      </c>
    </row>
    <row r="91" spans="1:7" x14ac:dyDescent="0.25">
      <c r="A91" s="73">
        <v>19</v>
      </c>
      <c r="B91" s="99" t="s">
        <v>80</v>
      </c>
      <c r="C91" s="73">
        <v>224</v>
      </c>
      <c r="D91" s="74">
        <v>381</v>
      </c>
      <c r="E91" s="74">
        <v>341</v>
      </c>
      <c r="F91" s="74">
        <v>313</v>
      </c>
      <c r="G91" s="75">
        <v>339</v>
      </c>
    </row>
    <row r="92" spans="1:7" x14ac:dyDescent="0.25">
      <c r="A92" s="71">
        <v>20</v>
      </c>
      <c r="B92" s="99" t="s">
        <v>80</v>
      </c>
      <c r="C92" s="71">
        <v>250</v>
      </c>
      <c r="D92" s="76">
        <v>444</v>
      </c>
      <c r="E92" s="76">
        <v>450</v>
      </c>
      <c r="F92" s="76">
        <v>279</v>
      </c>
      <c r="G92" s="77">
        <v>223</v>
      </c>
    </row>
    <row r="93" spans="1:7" x14ac:dyDescent="0.25">
      <c r="A93" s="71">
        <v>21</v>
      </c>
      <c r="B93" s="99" t="s">
        <v>80</v>
      </c>
      <c r="C93" s="71">
        <v>222</v>
      </c>
      <c r="D93" s="76">
        <v>451</v>
      </c>
      <c r="E93" s="76">
        <v>420</v>
      </c>
      <c r="F93" s="76">
        <v>411</v>
      </c>
      <c r="G93" s="77">
        <v>284</v>
      </c>
    </row>
    <row r="94" spans="1:7" x14ac:dyDescent="0.25">
      <c r="A94" s="71">
        <v>22</v>
      </c>
      <c r="B94" s="99" t="s">
        <v>80</v>
      </c>
      <c r="C94" s="71">
        <v>272</v>
      </c>
      <c r="D94" s="76">
        <v>484</v>
      </c>
      <c r="E94" s="76">
        <v>392</v>
      </c>
      <c r="F94" s="76">
        <v>389</v>
      </c>
      <c r="G94" s="77">
        <v>309</v>
      </c>
    </row>
    <row r="95" spans="1:7" x14ac:dyDescent="0.25">
      <c r="A95" s="71">
        <v>23</v>
      </c>
      <c r="B95" s="99" t="s">
        <v>80</v>
      </c>
      <c r="C95" s="71">
        <v>166</v>
      </c>
      <c r="D95" s="76">
        <v>313</v>
      </c>
      <c r="E95" s="76">
        <v>356</v>
      </c>
      <c r="F95" s="76">
        <v>352</v>
      </c>
      <c r="G95" s="77">
        <v>371</v>
      </c>
    </row>
    <row r="96" spans="1:7" x14ac:dyDescent="0.25">
      <c r="A96" s="71">
        <v>24</v>
      </c>
      <c r="B96" s="99" t="s">
        <v>80</v>
      </c>
      <c r="C96" s="71">
        <v>247</v>
      </c>
      <c r="D96" s="76">
        <v>600</v>
      </c>
      <c r="E96" s="76">
        <v>360</v>
      </c>
      <c r="F96" s="76">
        <v>401</v>
      </c>
      <c r="G96" s="77">
        <v>300</v>
      </c>
    </row>
    <row r="97" spans="1:7" x14ac:dyDescent="0.25">
      <c r="A97" s="71">
        <v>25</v>
      </c>
      <c r="B97" s="99" t="s">
        <v>80</v>
      </c>
      <c r="C97" s="71">
        <v>255</v>
      </c>
      <c r="D97" s="76">
        <v>461</v>
      </c>
      <c r="E97" s="76">
        <v>426</v>
      </c>
      <c r="F97" s="76">
        <v>342</v>
      </c>
      <c r="G97" s="77">
        <v>296</v>
      </c>
    </row>
    <row r="98" spans="1:7" x14ac:dyDescent="0.25">
      <c r="A98" s="71">
        <v>26</v>
      </c>
      <c r="B98" s="99" t="s">
        <v>80</v>
      </c>
      <c r="C98" s="71">
        <v>254</v>
      </c>
      <c r="D98" s="76">
        <v>467</v>
      </c>
      <c r="E98" s="76">
        <v>407</v>
      </c>
      <c r="F98" s="76">
        <v>362</v>
      </c>
      <c r="G98" s="77">
        <v>345</v>
      </c>
    </row>
    <row r="99" spans="1:7" x14ac:dyDescent="0.25">
      <c r="A99" s="71">
        <v>27</v>
      </c>
      <c r="B99" s="99" t="s">
        <v>80</v>
      </c>
      <c r="C99" s="71">
        <v>208</v>
      </c>
      <c r="D99" s="76">
        <v>374</v>
      </c>
      <c r="E99" s="76">
        <v>422</v>
      </c>
      <c r="F99" s="76">
        <v>417</v>
      </c>
      <c r="G99" s="77">
        <v>297</v>
      </c>
    </row>
    <row r="100" spans="1:7" ht="15.75" thickBot="1" x14ac:dyDescent="0.3">
      <c r="A100" s="81">
        <v>28</v>
      </c>
      <c r="B100" s="100" t="s">
        <v>80</v>
      </c>
      <c r="C100" s="81">
        <v>261</v>
      </c>
      <c r="D100" s="83">
        <v>448</v>
      </c>
      <c r="E100" s="83">
        <v>457</v>
      </c>
      <c r="F100" s="83">
        <v>451</v>
      </c>
      <c r="G100" s="84">
        <v>482</v>
      </c>
    </row>
    <row r="104" spans="1:7" ht="15.75" x14ac:dyDescent="0.25">
      <c r="A104" s="61" t="s">
        <v>85</v>
      </c>
    </row>
    <row r="106" spans="1:7" ht="15.75" thickBot="1" x14ac:dyDescent="0.3"/>
    <row r="107" spans="1:7" ht="15.75" thickBot="1" x14ac:dyDescent="0.3">
      <c r="B107" s="65"/>
      <c r="C107" s="201" t="s">
        <v>82</v>
      </c>
      <c r="D107" s="202"/>
      <c r="E107" s="202"/>
      <c r="F107" s="202"/>
      <c r="G107" s="203"/>
    </row>
    <row r="108" spans="1:7" ht="15.75" thickBot="1" x14ac:dyDescent="0.3">
      <c r="A108" s="106" t="s">
        <v>76</v>
      </c>
      <c r="B108" s="67" t="s">
        <v>77</v>
      </c>
      <c r="C108" s="103">
        <v>0</v>
      </c>
      <c r="D108" s="104">
        <v>30</v>
      </c>
      <c r="E108" s="104">
        <v>60</v>
      </c>
      <c r="F108" s="104">
        <v>90</v>
      </c>
      <c r="G108" s="105">
        <v>120</v>
      </c>
    </row>
    <row r="109" spans="1:7" x14ac:dyDescent="0.25">
      <c r="A109" s="107">
        <v>1</v>
      </c>
      <c r="B109" s="97" t="s">
        <v>78</v>
      </c>
      <c r="C109" s="108">
        <v>102</v>
      </c>
      <c r="D109" s="74">
        <v>302</v>
      </c>
      <c r="E109" s="74">
        <v>136</v>
      </c>
      <c r="F109" s="74">
        <v>110</v>
      </c>
      <c r="G109" s="75">
        <v>93</v>
      </c>
    </row>
    <row r="110" spans="1:7" x14ac:dyDescent="0.25">
      <c r="A110" s="107">
        <v>2</v>
      </c>
      <c r="B110" s="97" t="s">
        <v>78</v>
      </c>
      <c r="C110" s="109">
        <v>98</v>
      </c>
      <c r="D110" s="76">
        <v>271</v>
      </c>
      <c r="E110" s="76">
        <v>116</v>
      </c>
      <c r="F110" s="76">
        <v>115</v>
      </c>
      <c r="G110" s="77">
        <v>102</v>
      </c>
    </row>
    <row r="111" spans="1:7" x14ac:dyDescent="0.25">
      <c r="A111" s="107">
        <v>3</v>
      </c>
      <c r="B111" s="97" t="s">
        <v>78</v>
      </c>
      <c r="C111" s="109">
        <v>87</v>
      </c>
      <c r="D111" s="76">
        <v>264</v>
      </c>
      <c r="E111" s="76">
        <v>153</v>
      </c>
      <c r="F111" s="76">
        <v>118</v>
      </c>
      <c r="G111" s="77">
        <v>134</v>
      </c>
    </row>
    <row r="112" spans="1:7" x14ac:dyDescent="0.25">
      <c r="A112" s="107">
        <v>4</v>
      </c>
      <c r="B112" s="97" t="s">
        <v>78</v>
      </c>
      <c r="C112" s="109">
        <v>95</v>
      </c>
      <c r="D112" s="76">
        <v>202</v>
      </c>
      <c r="E112" s="76">
        <v>136</v>
      </c>
      <c r="F112" s="76">
        <v>97</v>
      </c>
      <c r="G112" s="77">
        <v>101</v>
      </c>
    </row>
    <row r="113" spans="1:7" x14ac:dyDescent="0.25">
      <c r="A113" s="107">
        <v>5</v>
      </c>
      <c r="B113" s="97" t="s">
        <v>78</v>
      </c>
      <c r="C113" s="109">
        <v>98</v>
      </c>
      <c r="D113" s="76">
        <v>122</v>
      </c>
      <c r="E113" s="76">
        <v>104</v>
      </c>
      <c r="F113" s="76">
        <v>112</v>
      </c>
      <c r="G113" s="77">
        <v>104</v>
      </c>
    </row>
    <row r="114" spans="1:7" x14ac:dyDescent="0.25">
      <c r="A114" s="107">
        <v>6</v>
      </c>
      <c r="B114" s="97" t="s">
        <v>78</v>
      </c>
      <c r="C114" s="109">
        <v>97</v>
      </c>
      <c r="D114" s="76">
        <v>285</v>
      </c>
      <c r="E114" s="76">
        <v>111</v>
      </c>
      <c r="F114" s="76">
        <v>109</v>
      </c>
      <c r="G114" s="77">
        <v>97</v>
      </c>
    </row>
    <row r="115" spans="1:7" x14ac:dyDescent="0.25">
      <c r="A115" s="107">
        <v>7</v>
      </c>
      <c r="B115" s="97" t="s">
        <v>78</v>
      </c>
      <c r="C115" s="109">
        <v>95</v>
      </c>
      <c r="D115" s="76">
        <v>279</v>
      </c>
      <c r="E115" s="76">
        <v>145</v>
      </c>
      <c r="F115" s="76">
        <v>92</v>
      </c>
      <c r="G115" s="77">
        <v>105</v>
      </c>
    </row>
    <row r="116" spans="1:7" x14ac:dyDescent="0.25">
      <c r="A116" s="107">
        <v>8</v>
      </c>
      <c r="B116" s="97" t="s">
        <v>78</v>
      </c>
      <c r="C116" s="109">
        <v>108</v>
      </c>
      <c r="D116" s="76">
        <v>274</v>
      </c>
      <c r="E116" s="76">
        <v>156</v>
      </c>
      <c r="F116" s="76">
        <v>101</v>
      </c>
      <c r="G116" s="77">
        <v>117</v>
      </c>
    </row>
    <row r="117" spans="1:7" x14ac:dyDescent="0.25">
      <c r="A117" s="107">
        <v>9</v>
      </c>
      <c r="B117" s="97" t="s">
        <v>78</v>
      </c>
      <c r="C117" s="109">
        <v>92</v>
      </c>
      <c r="D117" s="76">
        <v>250</v>
      </c>
      <c r="E117" s="76">
        <v>122</v>
      </c>
      <c r="F117" s="76">
        <v>113</v>
      </c>
      <c r="G117" s="77">
        <v>103</v>
      </c>
    </row>
    <row r="118" spans="1:7" ht="15.75" thickBot="1" x14ac:dyDescent="0.3">
      <c r="A118" s="110">
        <v>10</v>
      </c>
      <c r="B118" s="98" t="s">
        <v>78</v>
      </c>
      <c r="C118" s="111">
        <v>86</v>
      </c>
      <c r="D118" s="83">
        <v>112</v>
      </c>
      <c r="E118" s="83">
        <v>82</v>
      </c>
      <c r="F118" s="83">
        <v>91</v>
      </c>
      <c r="G118" s="84">
        <v>91</v>
      </c>
    </row>
    <row r="119" spans="1:7" x14ac:dyDescent="0.25">
      <c r="A119" s="112">
        <v>11</v>
      </c>
      <c r="B119" s="96" t="s">
        <v>79</v>
      </c>
      <c r="C119" s="108">
        <v>88</v>
      </c>
      <c r="D119" s="74">
        <v>233</v>
      </c>
      <c r="E119" s="74">
        <v>173</v>
      </c>
      <c r="F119" s="74">
        <v>113</v>
      </c>
      <c r="G119" s="75">
        <v>90</v>
      </c>
    </row>
    <row r="120" spans="1:7" x14ac:dyDescent="0.25">
      <c r="A120" s="107">
        <v>12</v>
      </c>
      <c r="B120" s="96" t="s">
        <v>79</v>
      </c>
      <c r="C120" s="109">
        <v>113</v>
      </c>
      <c r="D120" s="76">
        <v>231</v>
      </c>
      <c r="E120" s="76">
        <v>174</v>
      </c>
      <c r="F120" s="76">
        <v>112</v>
      </c>
      <c r="G120" s="77">
        <v>114</v>
      </c>
    </row>
    <row r="121" spans="1:7" x14ac:dyDescent="0.25">
      <c r="A121" s="107">
        <v>13</v>
      </c>
      <c r="B121" s="96" t="s">
        <v>79</v>
      </c>
      <c r="C121" s="109">
        <v>91</v>
      </c>
      <c r="D121" s="76">
        <v>220</v>
      </c>
      <c r="E121" s="76">
        <v>136</v>
      </c>
      <c r="F121" s="76">
        <v>101</v>
      </c>
      <c r="G121" s="77">
        <v>116</v>
      </c>
    </row>
    <row r="122" spans="1:7" x14ac:dyDescent="0.25">
      <c r="A122" s="107">
        <v>14</v>
      </c>
      <c r="B122" s="96" t="s">
        <v>79</v>
      </c>
      <c r="C122" s="109">
        <v>98</v>
      </c>
      <c r="D122" s="76">
        <v>102</v>
      </c>
      <c r="E122" s="76">
        <v>91</v>
      </c>
      <c r="F122" s="76">
        <v>117</v>
      </c>
      <c r="G122" s="77">
        <v>101</v>
      </c>
    </row>
    <row r="123" spans="1:7" x14ac:dyDescent="0.25">
      <c r="A123" s="107">
        <v>15</v>
      </c>
      <c r="B123" s="96" t="s">
        <v>79</v>
      </c>
      <c r="C123" s="109">
        <v>85</v>
      </c>
      <c r="D123" s="76">
        <v>241</v>
      </c>
      <c r="E123" s="76">
        <v>126</v>
      </c>
      <c r="F123" s="76">
        <v>99</v>
      </c>
      <c r="G123" s="77">
        <v>120</v>
      </c>
    </row>
    <row r="124" spans="1:7" x14ac:dyDescent="0.25">
      <c r="A124" s="107">
        <v>16</v>
      </c>
      <c r="B124" s="96" t="s">
        <v>79</v>
      </c>
      <c r="C124" s="109">
        <v>86</v>
      </c>
      <c r="D124" s="76">
        <v>123</v>
      </c>
      <c r="E124" s="76">
        <v>98</v>
      </c>
      <c r="F124" s="76">
        <v>126</v>
      </c>
      <c r="G124" s="77">
        <v>97</v>
      </c>
    </row>
    <row r="125" spans="1:7" x14ac:dyDescent="0.25">
      <c r="A125" s="107">
        <v>17</v>
      </c>
      <c r="B125" s="96" t="s">
        <v>79</v>
      </c>
      <c r="C125" s="109">
        <v>97</v>
      </c>
      <c r="D125" s="76">
        <v>104</v>
      </c>
      <c r="E125" s="76">
        <v>91</v>
      </c>
      <c r="F125" s="76">
        <v>91</v>
      </c>
      <c r="G125" s="77">
        <v>102</v>
      </c>
    </row>
    <row r="126" spans="1:7" ht="15.75" thickBot="1" x14ac:dyDescent="0.3">
      <c r="A126" s="110">
        <v>18</v>
      </c>
      <c r="B126" s="98" t="s">
        <v>79</v>
      </c>
      <c r="C126" s="111">
        <v>94</v>
      </c>
      <c r="D126" s="83">
        <v>227</v>
      </c>
      <c r="E126" s="83">
        <v>162</v>
      </c>
      <c r="F126" s="83">
        <v>109</v>
      </c>
      <c r="G126" s="84">
        <v>118</v>
      </c>
    </row>
    <row r="127" spans="1:7" x14ac:dyDescent="0.25">
      <c r="A127" s="112">
        <v>19</v>
      </c>
      <c r="B127" s="113" t="s">
        <v>80</v>
      </c>
      <c r="C127" s="108">
        <v>87</v>
      </c>
      <c r="D127" s="74">
        <v>343</v>
      </c>
      <c r="E127" s="74">
        <v>233</v>
      </c>
      <c r="F127" s="74">
        <v>92</v>
      </c>
      <c r="G127" s="75">
        <v>52</v>
      </c>
    </row>
    <row r="128" spans="1:7" x14ac:dyDescent="0.25">
      <c r="A128" s="107">
        <v>20</v>
      </c>
      <c r="B128" s="113" t="s">
        <v>80</v>
      </c>
      <c r="C128" s="109">
        <v>90</v>
      </c>
      <c r="D128" s="76">
        <v>235</v>
      </c>
      <c r="E128" s="76">
        <v>151</v>
      </c>
      <c r="F128" s="76">
        <v>94</v>
      </c>
      <c r="G128" s="77">
        <v>102</v>
      </c>
    </row>
    <row r="129" spans="1:17" x14ac:dyDescent="0.25">
      <c r="A129" s="107">
        <v>21</v>
      </c>
      <c r="B129" s="113" t="s">
        <v>80</v>
      </c>
      <c r="C129" s="109">
        <v>88</v>
      </c>
      <c r="D129" s="76">
        <v>162</v>
      </c>
      <c r="E129" s="76">
        <v>100</v>
      </c>
      <c r="F129" s="76">
        <v>105</v>
      </c>
      <c r="G129" s="77">
        <v>103</v>
      </c>
    </row>
    <row r="130" spans="1:17" x14ac:dyDescent="0.25">
      <c r="A130" s="107">
        <v>22</v>
      </c>
      <c r="B130" s="113" t="s">
        <v>80</v>
      </c>
      <c r="C130" s="109">
        <v>90</v>
      </c>
      <c r="D130" s="76">
        <v>215</v>
      </c>
      <c r="E130" s="76">
        <v>135</v>
      </c>
      <c r="F130" s="76">
        <v>105</v>
      </c>
      <c r="G130" s="77">
        <v>91</v>
      </c>
    </row>
    <row r="131" spans="1:17" x14ac:dyDescent="0.25">
      <c r="A131" s="107">
        <v>23</v>
      </c>
      <c r="B131" s="113" t="s">
        <v>80</v>
      </c>
      <c r="C131" s="109">
        <v>84</v>
      </c>
      <c r="D131" s="76">
        <v>183</v>
      </c>
      <c r="E131" s="76">
        <v>100</v>
      </c>
      <c r="F131" s="76">
        <v>93</v>
      </c>
      <c r="G131" s="77">
        <v>114</v>
      </c>
    </row>
    <row r="132" spans="1:17" x14ac:dyDescent="0.25">
      <c r="A132" s="107">
        <v>24</v>
      </c>
      <c r="B132" s="113" t="s">
        <v>80</v>
      </c>
      <c r="C132" s="109">
        <v>94</v>
      </c>
      <c r="D132" s="76">
        <v>173</v>
      </c>
      <c r="E132" s="76">
        <v>133</v>
      </c>
      <c r="F132" s="76">
        <v>117</v>
      </c>
      <c r="G132" s="77">
        <v>161</v>
      </c>
    </row>
    <row r="133" spans="1:17" x14ac:dyDescent="0.25">
      <c r="A133" s="107">
        <v>25</v>
      </c>
      <c r="B133" s="113" t="s">
        <v>80</v>
      </c>
      <c r="C133" s="109">
        <v>84</v>
      </c>
      <c r="D133" s="76">
        <v>174</v>
      </c>
      <c r="E133" s="76">
        <v>153</v>
      </c>
      <c r="F133" s="76">
        <v>105</v>
      </c>
      <c r="G133" s="77">
        <v>86</v>
      </c>
    </row>
    <row r="134" spans="1:17" x14ac:dyDescent="0.25">
      <c r="A134" s="107">
        <v>26</v>
      </c>
      <c r="B134" s="113" t="s">
        <v>80</v>
      </c>
      <c r="C134" s="109">
        <v>80</v>
      </c>
      <c r="D134" s="76">
        <v>207</v>
      </c>
      <c r="E134" s="76">
        <v>114</v>
      </c>
      <c r="F134" s="76">
        <v>117</v>
      </c>
      <c r="G134" s="77">
        <v>113</v>
      </c>
    </row>
    <row r="135" spans="1:17" x14ac:dyDescent="0.25">
      <c r="A135" s="107">
        <v>27</v>
      </c>
      <c r="B135" s="113" t="s">
        <v>80</v>
      </c>
      <c r="C135" s="109">
        <v>74</v>
      </c>
      <c r="D135" s="76">
        <v>212</v>
      </c>
      <c r="E135" s="76">
        <v>121</v>
      </c>
      <c r="F135" s="76">
        <v>118</v>
      </c>
      <c r="G135" s="77">
        <v>175</v>
      </c>
    </row>
    <row r="136" spans="1:17" ht="15.75" thickBot="1" x14ac:dyDescent="0.3">
      <c r="A136" s="110">
        <v>28</v>
      </c>
      <c r="B136" s="114" t="s">
        <v>80</v>
      </c>
      <c r="C136" s="111">
        <v>81</v>
      </c>
      <c r="D136" s="83">
        <v>240</v>
      </c>
      <c r="E136" s="83">
        <v>118</v>
      </c>
      <c r="F136" s="83">
        <v>112</v>
      </c>
      <c r="G136" s="84">
        <v>115</v>
      </c>
    </row>
    <row r="139" spans="1:17" ht="15.75" x14ac:dyDescent="0.25">
      <c r="A139" s="61" t="s">
        <v>86</v>
      </c>
    </row>
    <row r="140" spans="1:17" ht="16.5" thickBot="1" x14ac:dyDescent="0.3">
      <c r="K140" s="61" t="s">
        <v>87</v>
      </c>
    </row>
    <row r="141" spans="1:17" ht="15.75" thickBot="1" x14ac:dyDescent="0.3">
      <c r="B141" s="65"/>
      <c r="C141" s="204" t="s">
        <v>5</v>
      </c>
      <c r="D141" s="205"/>
      <c r="E141" s="205"/>
      <c r="F141" s="205"/>
      <c r="G141" s="206"/>
    </row>
    <row r="142" spans="1:17" ht="15.75" thickBot="1" x14ac:dyDescent="0.3">
      <c r="A142" s="106" t="s">
        <v>76</v>
      </c>
      <c r="B142" s="115" t="s">
        <v>77</v>
      </c>
      <c r="C142" s="116">
        <v>0</v>
      </c>
      <c r="D142" s="117">
        <v>30</v>
      </c>
      <c r="E142" s="117">
        <v>60</v>
      </c>
      <c r="F142" s="117">
        <v>90</v>
      </c>
      <c r="G142" s="118">
        <v>120</v>
      </c>
      <c r="L142" s="65"/>
      <c r="M142" s="198" t="s">
        <v>5</v>
      </c>
      <c r="N142" s="199"/>
      <c r="O142" s="199"/>
      <c r="P142" s="199"/>
      <c r="Q142" s="200"/>
    </row>
    <row r="143" spans="1:17" ht="15.75" thickBot="1" x14ac:dyDescent="0.3">
      <c r="A143" s="107">
        <v>1</v>
      </c>
      <c r="B143" s="97" t="s">
        <v>78</v>
      </c>
      <c r="C143" s="73">
        <v>98</v>
      </c>
      <c r="D143" s="74">
        <v>339</v>
      </c>
      <c r="E143" s="74">
        <v>361</v>
      </c>
      <c r="F143" s="74">
        <v>293</v>
      </c>
      <c r="G143" s="75">
        <v>248</v>
      </c>
      <c r="K143" s="119" t="s">
        <v>76</v>
      </c>
      <c r="L143" s="120" t="s">
        <v>77</v>
      </c>
      <c r="M143" s="103">
        <v>0</v>
      </c>
      <c r="N143" s="104">
        <v>30</v>
      </c>
      <c r="O143" s="104">
        <v>60</v>
      </c>
      <c r="P143" s="104">
        <v>90</v>
      </c>
      <c r="Q143" s="105">
        <v>120</v>
      </c>
    </row>
    <row r="144" spans="1:17" x14ac:dyDescent="0.25">
      <c r="A144" s="107">
        <v>2</v>
      </c>
      <c r="B144" s="97" t="s">
        <v>78</v>
      </c>
      <c r="C144" s="71">
        <v>90</v>
      </c>
      <c r="D144" s="76">
        <v>268</v>
      </c>
      <c r="E144" s="76">
        <v>179</v>
      </c>
      <c r="F144" s="76">
        <v>249</v>
      </c>
      <c r="G144" s="77">
        <v>121</v>
      </c>
      <c r="K144" s="73">
        <v>1</v>
      </c>
      <c r="L144" s="96" t="s">
        <v>78</v>
      </c>
      <c r="M144" s="73">
        <v>80</v>
      </c>
      <c r="N144" s="74">
        <v>228</v>
      </c>
      <c r="O144" s="74">
        <v>210</v>
      </c>
      <c r="P144" s="74">
        <v>144</v>
      </c>
      <c r="Q144" s="75">
        <v>132</v>
      </c>
    </row>
    <row r="145" spans="1:17" x14ac:dyDescent="0.25">
      <c r="A145" s="107">
        <v>3</v>
      </c>
      <c r="B145" s="97" t="s">
        <v>78</v>
      </c>
      <c r="C145" s="71">
        <v>102</v>
      </c>
      <c r="D145" s="76">
        <v>267</v>
      </c>
      <c r="E145" s="76">
        <v>201</v>
      </c>
      <c r="F145" s="76">
        <v>165</v>
      </c>
      <c r="G145" s="77">
        <v>152</v>
      </c>
      <c r="K145" s="71">
        <v>2</v>
      </c>
      <c r="L145" s="97" t="s">
        <v>78</v>
      </c>
      <c r="M145" s="71">
        <v>88</v>
      </c>
      <c r="N145" s="76">
        <v>211</v>
      </c>
      <c r="O145" s="76">
        <v>161</v>
      </c>
      <c r="P145" s="76">
        <v>127</v>
      </c>
      <c r="Q145" s="77">
        <v>126</v>
      </c>
    </row>
    <row r="146" spans="1:17" x14ac:dyDescent="0.25">
      <c r="A146" s="107">
        <v>4</v>
      </c>
      <c r="B146" s="97" t="s">
        <v>78</v>
      </c>
      <c r="C146" s="71">
        <v>109</v>
      </c>
      <c r="D146" s="76">
        <v>265</v>
      </c>
      <c r="E146" s="76">
        <v>161</v>
      </c>
      <c r="F146" s="76">
        <v>143</v>
      </c>
      <c r="G146" s="77">
        <v>136</v>
      </c>
      <c r="K146" s="71">
        <v>3</v>
      </c>
      <c r="L146" s="97" t="s">
        <v>78</v>
      </c>
      <c r="M146" s="71">
        <v>85</v>
      </c>
      <c r="N146" s="76">
        <v>219</v>
      </c>
      <c r="O146" s="76">
        <v>183</v>
      </c>
      <c r="P146" s="76">
        <v>135</v>
      </c>
      <c r="Q146" s="77">
        <v>127</v>
      </c>
    </row>
    <row r="147" spans="1:17" x14ac:dyDescent="0.25">
      <c r="A147" s="107">
        <v>5</v>
      </c>
      <c r="B147" s="97" t="s">
        <v>78</v>
      </c>
      <c r="C147" s="71">
        <v>102</v>
      </c>
      <c r="D147" s="76">
        <v>212</v>
      </c>
      <c r="E147" s="76">
        <v>222</v>
      </c>
      <c r="F147" s="76">
        <v>204</v>
      </c>
      <c r="G147" s="77">
        <v>161</v>
      </c>
      <c r="K147" s="71">
        <v>4</v>
      </c>
      <c r="L147" s="97" t="s">
        <v>78</v>
      </c>
      <c r="M147" s="71">
        <v>76</v>
      </c>
      <c r="N147" s="76">
        <v>238</v>
      </c>
      <c r="O147" s="76">
        <v>175</v>
      </c>
      <c r="P147" s="76">
        <v>128</v>
      </c>
      <c r="Q147" s="77">
        <v>115</v>
      </c>
    </row>
    <row r="148" spans="1:17" x14ac:dyDescent="0.25">
      <c r="A148" s="107">
        <v>6</v>
      </c>
      <c r="B148" s="97" t="s">
        <v>78</v>
      </c>
      <c r="C148" s="71">
        <v>84</v>
      </c>
      <c r="D148" s="76">
        <v>215</v>
      </c>
      <c r="E148" s="76">
        <v>183</v>
      </c>
      <c r="F148" s="76">
        <v>149</v>
      </c>
      <c r="G148" s="77">
        <v>116</v>
      </c>
      <c r="K148" s="71">
        <v>5</v>
      </c>
      <c r="L148" s="97" t="s">
        <v>78</v>
      </c>
      <c r="M148" s="71">
        <v>82</v>
      </c>
      <c r="N148" s="76">
        <v>138</v>
      </c>
      <c r="O148" s="76">
        <v>158</v>
      </c>
      <c r="P148" s="76">
        <v>182</v>
      </c>
      <c r="Q148" s="77">
        <v>123</v>
      </c>
    </row>
    <row r="149" spans="1:17" x14ac:dyDescent="0.25">
      <c r="A149" s="107">
        <v>7</v>
      </c>
      <c r="B149" s="97" t="s">
        <v>78</v>
      </c>
      <c r="C149" s="71">
        <v>107</v>
      </c>
      <c r="D149" s="76">
        <v>276</v>
      </c>
      <c r="E149" s="76">
        <v>272</v>
      </c>
      <c r="F149" s="76">
        <v>211</v>
      </c>
      <c r="G149" s="77">
        <v>212</v>
      </c>
      <c r="K149" s="71">
        <v>6</v>
      </c>
      <c r="L149" s="97" t="s">
        <v>78</v>
      </c>
      <c r="M149" s="71">
        <v>86</v>
      </c>
      <c r="N149" s="76">
        <v>229</v>
      </c>
      <c r="O149" s="76">
        <v>165</v>
      </c>
      <c r="P149" s="76">
        <v>140</v>
      </c>
      <c r="Q149" s="77">
        <v>125</v>
      </c>
    </row>
    <row r="150" spans="1:17" x14ac:dyDescent="0.25">
      <c r="A150" s="107">
        <v>8</v>
      </c>
      <c r="B150" s="97" t="s">
        <v>78</v>
      </c>
      <c r="C150" s="71">
        <v>84</v>
      </c>
      <c r="D150" s="76">
        <v>278</v>
      </c>
      <c r="E150" s="76">
        <v>238</v>
      </c>
      <c r="F150" s="76">
        <v>225</v>
      </c>
      <c r="G150" s="77">
        <v>201</v>
      </c>
      <c r="K150" s="71">
        <v>7</v>
      </c>
      <c r="L150" s="97" t="s">
        <v>78</v>
      </c>
      <c r="M150" s="71">
        <v>117</v>
      </c>
      <c r="N150" s="76">
        <v>284</v>
      </c>
      <c r="O150" s="76">
        <v>210</v>
      </c>
      <c r="P150" s="76">
        <v>173</v>
      </c>
      <c r="Q150" s="77">
        <v>115</v>
      </c>
    </row>
    <row r="151" spans="1:17" x14ac:dyDescent="0.25">
      <c r="A151" s="107">
        <v>9</v>
      </c>
      <c r="B151" s="97" t="s">
        <v>78</v>
      </c>
      <c r="C151" s="71">
        <v>83</v>
      </c>
      <c r="D151" s="76">
        <v>233</v>
      </c>
      <c r="E151" s="76">
        <v>219</v>
      </c>
      <c r="F151" s="76">
        <v>183</v>
      </c>
      <c r="G151" s="77">
        <v>158</v>
      </c>
      <c r="K151" s="71">
        <v>8</v>
      </c>
      <c r="L151" s="97" t="s">
        <v>78</v>
      </c>
      <c r="M151" s="71">
        <v>96</v>
      </c>
      <c r="N151" s="76">
        <v>231</v>
      </c>
      <c r="O151" s="76">
        <v>205</v>
      </c>
      <c r="P151" s="76">
        <v>16</v>
      </c>
      <c r="Q151" s="77">
        <v>111</v>
      </c>
    </row>
    <row r="152" spans="1:17" ht="15.75" thickBot="1" x14ac:dyDescent="0.3">
      <c r="A152" s="110">
        <v>10</v>
      </c>
      <c r="B152" s="98" t="s">
        <v>78</v>
      </c>
      <c r="C152" s="81">
        <v>89</v>
      </c>
      <c r="D152" s="83">
        <v>210</v>
      </c>
      <c r="E152" s="83">
        <v>215</v>
      </c>
      <c r="F152" s="83">
        <v>254</v>
      </c>
      <c r="G152" s="84">
        <v>229</v>
      </c>
      <c r="K152" s="71">
        <v>9</v>
      </c>
      <c r="L152" s="97" t="s">
        <v>78</v>
      </c>
      <c r="M152" s="71">
        <v>97</v>
      </c>
      <c r="N152" s="76">
        <v>216</v>
      </c>
      <c r="O152" s="76">
        <v>171</v>
      </c>
      <c r="P152" s="76">
        <v>175</v>
      </c>
      <c r="Q152" s="77">
        <v>118</v>
      </c>
    </row>
    <row r="153" spans="1:17" ht="15.75" thickBot="1" x14ac:dyDescent="0.3">
      <c r="A153" s="112">
        <v>11</v>
      </c>
      <c r="B153" s="96" t="s">
        <v>79</v>
      </c>
      <c r="C153" s="73">
        <v>113</v>
      </c>
      <c r="D153" s="74">
        <v>236</v>
      </c>
      <c r="E153" s="74">
        <v>230</v>
      </c>
      <c r="F153" s="74">
        <v>142</v>
      </c>
      <c r="G153" s="75">
        <v>125</v>
      </c>
      <c r="K153" s="81">
        <v>10</v>
      </c>
      <c r="L153" s="98" t="s">
        <v>78</v>
      </c>
      <c r="M153" s="81">
        <v>77</v>
      </c>
      <c r="N153" s="83">
        <v>239</v>
      </c>
      <c r="O153" s="83">
        <v>212</v>
      </c>
      <c r="P153" s="83">
        <v>168</v>
      </c>
      <c r="Q153" s="84">
        <v>160</v>
      </c>
    </row>
    <row r="154" spans="1:17" x14ac:dyDescent="0.25">
      <c r="A154" s="107">
        <v>12</v>
      </c>
      <c r="B154" s="96" t="s">
        <v>79</v>
      </c>
      <c r="C154" s="71">
        <v>95</v>
      </c>
      <c r="D154" s="76">
        <v>202</v>
      </c>
      <c r="E154" s="76">
        <v>162</v>
      </c>
      <c r="F154" s="76">
        <v>139</v>
      </c>
      <c r="G154" s="77">
        <v>160</v>
      </c>
      <c r="K154" s="73">
        <v>11</v>
      </c>
      <c r="L154" s="96" t="s">
        <v>79</v>
      </c>
      <c r="M154" s="73">
        <v>25</v>
      </c>
      <c r="N154" s="74">
        <v>217</v>
      </c>
      <c r="O154" s="74">
        <v>201</v>
      </c>
      <c r="P154" s="74">
        <v>181</v>
      </c>
      <c r="Q154" s="75">
        <v>128</v>
      </c>
    </row>
    <row r="155" spans="1:17" x14ac:dyDescent="0.25">
      <c r="A155" s="107">
        <v>13</v>
      </c>
      <c r="B155" s="96" t="s">
        <v>79</v>
      </c>
      <c r="C155" s="71">
        <v>91</v>
      </c>
      <c r="D155" s="76">
        <v>225</v>
      </c>
      <c r="E155" s="76">
        <v>215</v>
      </c>
      <c r="F155" s="76">
        <v>156</v>
      </c>
      <c r="G155" s="77">
        <v>162</v>
      </c>
      <c r="K155" s="71">
        <v>12</v>
      </c>
      <c r="L155" s="96" t="s">
        <v>79</v>
      </c>
      <c r="M155" s="71">
        <v>88</v>
      </c>
      <c r="N155" s="76">
        <v>215</v>
      </c>
      <c r="O155" s="76">
        <v>153</v>
      </c>
      <c r="P155" s="76">
        <v>149</v>
      </c>
      <c r="Q155" s="77">
        <v>128</v>
      </c>
    </row>
    <row r="156" spans="1:17" x14ac:dyDescent="0.25">
      <c r="A156" s="107">
        <v>14</v>
      </c>
      <c r="B156" s="96" t="s">
        <v>79</v>
      </c>
      <c r="C156" s="71">
        <v>93</v>
      </c>
      <c r="D156" s="76">
        <v>222</v>
      </c>
      <c r="E156" s="76">
        <v>230</v>
      </c>
      <c r="F156" s="76">
        <v>166</v>
      </c>
      <c r="G156" s="77">
        <v>206</v>
      </c>
      <c r="K156" s="71">
        <v>13</v>
      </c>
      <c r="L156" s="96" t="s">
        <v>79</v>
      </c>
      <c r="M156" s="71">
        <v>91</v>
      </c>
      <c r="N156" s="76">
        <v>230</v>
      </c>
      <c r="O156" s="76">
        <v>150</v>
      </c>
      <c r="P156" s="76">
        <v>162</v>
      </c>
      <c r="Q156" s="77">
        <v>176</v>
      </c>
    </row>
    <row r="157" spans="1:17" x14ac:dyDescent="0.25">
      <c r="A157" s="107">
        <v>15</v>
      </c>
      <c r="B157" s="96" t="s">
        <v>79</v>
      </c>
      <c r="C157" s="71">
        <v>113</v>
      </c>
      <c r="D157" s="76">
        <v>206</v>
      </c>
      <c r="E157" s="76">
        <v>162</v>
      </c>
      <c r="F157" s="76">
        <v>250</v>
      </c>
      <c r="G157" s="77">
        <v>120</v>
      </c>
      <c r="K157" s="71">
        <v>14</v>
      </c>
      <c r="L157" s="96" t="s">
        <v>79</v>
      </c>
      <c r="M157" s="71">
        <v>107</v>
      </c>
      <c r="N157" s="76">
        <v>270</v>
      </c>
      <c r="O157" s="76">
        <v>200</v>
      </c>
      <c r="P157" s="76">
        <v>200</v>
      </c>
      <c r="Q157" s="77">
        <v>157</v>
      </c>
    </row>
    <row r="158" spans="1:17" x14ac:dyDescent="0.25">
      <c r="A158" s="107">
        <v>16</v>
      </c>
      <c r="B158" s="96" t="s">
        <v>79</v>
      </c>
      <c r="C158" s="71">
        <v>95</v>
      </c>
      <c r="D158" s="76">
        <v>291</v>
      </c>
      <c r="E158" s="76">
        <v>304</v>
      </c>
      <c r="F158" s="76">
        <v>263</v>
      </c>
      <c r="G158" s="77">
        <v>175</v>
      </c>
      <c r="K158" s="71">
        <v>15</v>
      </c>
      <c r="L158" s="96" t="s">
        <v>79</v>
      </c>
      <c r="M158" s="71">
        <v>82</v>
      </c>
      <c r="N158" s="76">
        <v>205</v>
      </c>
      <c r="O158" s="76">
        <v>177</v>
      </c>
      <c r="P158" s="76">
        <v>108</v>
      </c>
      <c r="Q158" s="77">
        <v>142</v>
      </c>
    </row>
    <row r="159" spans="1:17" x14ac:dyDescent="0.25">
      <c r="A159" s="107">
        <v>17</v>
      </c>
      <c r="B159" s="96" t="s">
        <v>79</v>
      </c>
      <c r="C159" s="71">
        <v>133</v>
      </c>
      <c r="D159" s="76">
        <v>236</v>
      </c>
      <c r="E159" s="76">
        <v>247</v>
      </c>
      <c r="F159" s="76">
        <v>213</v>
      </c>
      <c r="G159" s="77">
        <v>170</v>
      </c>
      <c r="K159" s="71">
        <v>16</v>
      </c>
      <c r="L159" s="96" t="s">
        <v>79</v>
      </c>
      <c r="M159" s="71">
        <v>102</v>
      </c>
      <c r="N159" s="76">
        <v>247</v>
      </c>
      <c r="O159" s="76">
        <v>237</v>
      </c>
      <c r="P159" s="76">
        <v>170</v>
      </c>
      <c r="Q159" s="77">
        <v>159</v>
      </c>
    </row>
    <row r="160" spans="1:17" ht="15.75" thickBot="1" x14ac:dyDescent="0.3">
      <c r="A160" s="110">
        <v>18</v>
      </c>
      <c r="B160" s="98" t="s">
        <v>79</v>
      </c>
      <c r="C160" s="81">
        <v>92</v>
      </c>
      <c r="D160" s="83">
        <v>289</v>
      </c>
      <c r="E160" s="83">
        <v>309</v>
      </c>
      <c r="F160" s="83">
        <v>204</v>
      </c>
      <c r="G160" s="84">
        <v>168</v>
      </c>
      <c r="K160" s="71">
        <v>17</v>
      </c>
      <c r="L160" s="96" t="s">
        <v>79</v>
      </c>
      <c r="M160" s="71">
        <v>83</v>
      </c>
      <c r="N160" s="76">
        <v>212</v>
      </c>
      <c r="O160" s="76">
        <v>148</v>
      </c>
      <c r="P160" s="76">
        <v>134</v>
      </c>
      <c r="Q160" s="77">
        <v>175</v>
      </c>
    </row>
    <row r="161" spans="1:17" ht="15.75" thickBot="1" x14ac:dyDescent="0.3">
      <c r="A161" s="112">
        <v>19</v>
      </c>
      <c r="B161" s="113" t="s">
        <v>80</v>
      </c>
      <c r="C161" s="73">
        <v>156</v>
      </c>
      <c r="D161" s="74">
        <v>315</v>
      </c>
      <c r="E161" s="74">
        <v>353</v>
      </c>
      <c r="F161" s="74">
        <v>363</v>
      </c>
      <c r="G161" s="75">
        <v>422</v>
      </c>
      <c r="K161" s="81">
        <v>18</v>
      </c>
      <c r="L161" s="98" t="s">
        <v>79</v>
      </c>
      <c r="M161" s="81">
        <v>103</v>
      </c>
      <c r="N161" s="83">
        <v>286</v>
      </c>
      <c r="O161" s="83">
        <v>226</v>
      </c>
      <c r="P161" s="83">
        <v>165</v>
      </c>
      <c r="Q161" s="84">
        <v>140</v>
      </c>
    </row>
    <row r="162" spans="1:17" x14ac:dyDescent="0.25">
      <c r="A162" s="107">
        <v>20</v>
      </c>
      <c r="B162" s="113" t="s">
        <v>80</v>
      </c>
      <c r="C162" s="71">
        <v>225</v>
      </c>
      <c r="D162" s="76">
        <v>444</v>
      </c>
      <c r="E162" s="76">
        <v>513</v>
      </c>
      <c r="F162" s="76">
        <v>592</v>
      </c>
      <c r="G162" s="77">
        <v>510</v>
      </c>
      <c r="K162" s="73">
        <v>19</v>
      </c>
      <c r="L162" s="99" t="s">
        <v>80</v>
      </c>
      <c r="M162" s="73">
        <v>89</v>
      </c>
      <c r="N162" s="74">
        <v>227</v>
      </c>
      <c r="O162" s="74">
        <v>249</v>
      </c>
      <c r="P162" s="74">
        <v>156</v>
      </c>
      <c r="Q162" s="75">
        <v>127</v>
      </c>
    </row>
    <row r="163" spans="1:17" x14ac:dyDescent="0.25">
      <c r="A163" s="107">
        <v>21</v>
      </c>
      <c r="B163" s="113" t="s">
        <v>80</v>
      </c>
      <c r="C163" s="71">
        <v>163</v>
      </c>
      <c r="D163" s="76">
        <v>345</v>
      </c>
      <c r="E163" s="76">
        <v>309</v>
      </c>
      <c r="F163" s="76">
        <v>426</v>
      </c>
      <c r="G163" s="77">
        <v>510</v>
      </c>
      <c r="K163" s="71">
        <v>20</v>
      </c>
      <c r="L163" s="99" t="s">
        <v>80</v>
      </c>
      <c r="M163" s="71">
        <v>88</v>
      </c>
      <c r="N163" s="76">
        <v>242</v>
      </c>
      <c r="O163" s="76">
        <v>176</v>
      </c>
      <c r="P163" s="76">
        <v>125</v>
      </c>
      <c r="Q163" s="77">
        <v>139</v>
      </c>
    </row>
    <row r="164" spans="1:17" x14ac:dyDescent="0.25">
      <c r="A164" s="107">
        <v>22</v>
      </c>
      <c r="B164" s="113" t="s">
        <v>80</v>
      </c>
      <c r="C164" s="71">
        <v>127</v>
      </c>
      <c r="D164" s="76">
        <v>252</v>
      </c>
      <c r="E164" s="76">
        <v>318</v>
      </c>
      <c r="F164" s="76">
        <v>308</v>
      </c>
      <c r="G164" s="77">
        <v>294</v>
      </c>
      <c r="K164" s="71">
        <v>21</v>
      </c>
      <c r="L164" s="99" t="s">
        <v>80</v>
      </c>
      <c r="M164" s="71">
        <v>84</v>
      </c>
      <c r="N164" s="76">
        <v>205</v>
      </c>
      <c r="O164" s="76">
        <v>205</v>
      </c>
      <c r="P164" s="76">
        <v>160</v>
      </c>
      <c r="Q164" s="77">
        <v>110</v>
      </c>
    </row>
    <row r="165" spans="1:17" x14ac:dyDescent="0.25">
      <c r="A165" s="107">
        <v>23</v>
      </c>
      <c r="B165" s="113" t="s">
        <v>80</v>
      </c>
      <c r="C165" s="73">
        <v>132</v>
      </c>
      <c r="D165" s="76">
        <v>245</v>
      </c>
      <c r="E165" s="76">
        <v>332</v>
      </c>
      <c r="F165" s="76">
        <v>302</v>
      </c>
      <c r="G165" s="77">
        <v>234</v>
      </c>
      <c r="K165" s="71">
        <v>22</v>
      </c>
      <c r="L165" s="99" t="s">
        <v>80</v>
      </c>
      <c r="M165" s="71">
        <v>86</v>
      </c>
      <c r="N165" s="76">
        <v>211</v>
      </c>
      <c r="O165" s="76">
        <v>182</v>
      </c>
      <c r="P165" s="76">
        <v>161</v>
      </c>
      <c r="Q165" s="77">
        <v>135</v>
      </c>
    </row>
    <row r="166" spans="1:17" x14ac:dyDescent="0.25">
      <c r="A166" s="107">
        <v>24</v>
      </c>
      <c r="B166" s="113" t="s">
        <v>80</v>
      </c>
      <c r="C166" s="73">
        <v>211</v>
      </c>
      <c r="D166" s="76">
        <v>401</v>
      </c>
      <c r="E166" s="76">
        <v>361</v>
      </c>
      <c r="F166" s="76">
        <v>480</v>
      </c>
      <c r="G166" s="77">
        <v>428</v>
      </c>
      <c r="K166" s="71">
        <v>23</v>
      </c>
      <c r="L166" s="99" t="s">
        <v>80</v>
      </c>
      <c r="M166" s="71">
        <v>100</v>
      </c>
      <c r="N166" s="76">
        <v>219</v>
      </c>
      <c r="O166" s="76">
        <v>185</v>
      </c>
      <c r="P166" s="76">
        <v>126</v>
      </c>
      <c r="Q166" s="77">
        <v>119</v>
      </c>
    </row>
    <row r="167" spans="1:17" x14ac:dyDescent="0.25">
      <c r="A167" s="107">
        <v>25</v>
      </c>
      <c r="B167" s="113" t="s">
        <v>80</v>
      </c>
      <c r="C167" s="71">
        <v>118</v>
      </c>
      <c r="D167" s="76">
        <v>302</v>
      </c>
      <c r="E167" s="76">
        <v>313</v>
      </c>
      <c r="F167" s="76">
        <v>409</v>
      </c>
      <c r="G167" s="77">
        <v>364</v>
      </c>
      <c r="K167" s="71">
        <v>24</v>
      </c>
      <c r="L167" s="99" t="s">
        <v>80</v>
      </c>
      <c r="M167" s="71">
        <v>104</v>
      </c>
      <c r="N167" s="76">
        <v>245</v>
      </c>
      <c r="O167" s="76">
        <v>265</v>
      </c>
      <c r="P167" s="76">
        <v>124</v>
      </c>
      <c r="Q167" s="77">
        <v>238</v>
      </c>
    </row>
    <row r="168" spans="1:17" x14ac:dyDescent="0.25">
      <c r="A168" s="107">
        <v>26</v>
      </c>
      <c r="B168" s="113" t="s">
        <v>80</v>
      </c>
      <c r="C168" s="71">
        <v>94</v>
      </c>
      <c r="D168" s="76">
        <v>442</v>
      </c>
      <c r="E168" s="76">
        <v>229</v>
      </c>
      <c r="F168" s="76">
        <v>248</v>
      </c>
      <c r="G168" s="77">
        <v>208</v>
      </c>
      <c r="K168" s="71">
        <v>25</v>
      </c>
      <c r="L168" s="99" t="s">
        <v>80</v>
      </c>
      <c r="M168" s="71">
        <v>77</v>
      </c>
      <c r="N168" s="76">
        <v>358</v>
      </c>
      <c r="O168" s="76">
        <v>407</v>
      </c>
      <c r="P168" s="76">
        <v>348</v>
      </c>
      <c r="Q168" s="77">
        <v>321</v>
      </c>
    </row>
    <row r="169" spans="1:17" x14ac:dyDescent="0.25">
      <c r="A169" s="107">
        <v>27</v>
      </c>
      <c r="B169" s="113" t="s">
        <v>80</v>
      </c>
      <c r="C169" s="71">
        <v>268</v>
      </c>
      <c r="D169" s="76">
        <v>266</v>
      </c>
      <c r="E169" s="76">
        <v>439</v>
      </c>
      <c r="F169" s="76">
        <v>463</v>
      </c>
      <c r="G169" s="77">
        <v>536</v>
      </c>
      <c r="K169" s="71">
        <v>27</v>
      </c>
      <c r="L169" s="99" t="s">
        <v>80</v>
      </c>
      <c r="M169" s="71">
        <v>79</v>
      </c>
      <c r="N169" s="76">
        <v>178</v>
      </c>
      <c r="O169" s="76">
        <v>190</v>
      </c>
      <c r="P169" s="76">
        <v>153</v>
      </c>
      <c r="Q169" s="77">
        <v>121</v>
      </c>
    </row>
    <row r="170" spans="1:17" ht="15.75" thickBot="1" x14ac:dyDescent="0.3">
      <c r="A170" s="110">
        <v>28</v>
      </c>
      <c r="B170" s="114" t="s">
        <v>80</v>
      </c>
      <c r="C170" s="81">
        <v>283</v>
      </c>
      <c r="D170" s="83">
        <v>453</v>
      </c>
      <c r="E170" s="83">
        <v>431</v>
      </c>
      <c r="F170" s="83">
        <v>430</v>
      </c>
      <c r="G170" s="84">
        <v>533</v>
      </c>
      <c r="K170" s="81">
        <v>28</v>
      </c>
      <c r="L170" s="100" t="s">
        <v>80</v>
      </c>
      <c r="M170" s="81">
        <v>86</v>
      </c>
      <c r="N170" s="83">
        <v>199</v>
      </c>
      <c r="O170" s="83">
        <v>174</v>
      </c>
      <c r="P170" s="83">
        <v>128</v>
      </c>
      <c r="Q170" s="84">
        <v>113</v>
      </c>
    </row>
    <row r="173" spans="1:17" ht="16.5" thickBot="1" x14ac:dyDescent="0.3">
      <c r="A173" s="61" t="s">
        <v>88</v>
      </c>
    </row>
    <row r="174" spans="1:17" ht="15.75" thickBot="1" x14ac:dyDescent="0.3">
      <c r="B174" s="65"/>
      <c r="C174" s="198" t="s">
        <v>5</v>
      </c>
      <c r="D174" s="199"/>
      <c r="E174" s="199"/>
      <c r="F174" s="199"/>
      <c r="G174" s="200"/>
    </row>
    <row r="175" spans="1:17" ht="15.75" thickBot="1" x14ac:dyDescent="0.3">
      <c r="A175" s="119" t="s">
        <v>76</v>
      </c>
      <c r="B175" s="120" t="s">
        <v>77</v>
      </c>
      <c r="C175" s="103">
        <v>0</v>
      </c>
      <c r="D175" s="104">
        <v>30</v>
      </c>
      <c r="E175" s="104">
        <v>60</v>
      </c>
      <c r="F175" s="104">
        <v>90</v>
      </c>
      <c r="G175" s="105">
        <v>120</v>
      </c>
    </row>
    <row r="176" spans="1:17" x14ac:dyDescent="0.25">
      <c r="A176" s="45">
        <v>29</v>
      </c>
      <c r="B176" s="96" t="s">
        <v>78</v>
      </c>
      <c r="C176" s="73">
        <v>85</v>
      </c>
      <c r="D176" s="74">
        <v>173</v>
      </c>
      <c r="E176" s="74">
        <v>180</v>
      </c>
      <c r="F176" s="74">
        <v>131</v>
      </c>
      <c r="G176" s="75">
        <v>106</v>
      </c>
    </row>
    <row r="177" spans="1:7" x14ac:dyDescent="0.25">
      <c r="A177" s="24">
        <v>30</v>
      </c>
      <c r="B177" s="97" t="s">
        <v>78</v>
      </c>
      <c r="C177" s="71">
        <v>98</v>
      </c>
      <c r="D177" s="76">
        <v>245</v>
      </c>
      <c r="E177" s="76">
        <v>141</v>
      </c>
      <c r="F177" s="76">
        <v>115</v>
      </c>
      <c r="G177" s="77">
        <v>111</v>
      </c>
    </row>
    <row r="178" spans="1:7" x14ac:dyDescent="0.25">
      <c r="A178" s="24">
        <v>31</v>
      </c>
      <c r="B178" s="97" t="s">
        <v>78</v>
      </c>
      <c r="C178" s="71">
        <v>79</v>
      </c>
      <c r="D178" s="76">
        <v>277</v>
      </c>
      <c r="E178" s="76">
        <v>227</v>
      </c>
      <c r="F178" s="76">
        <v>121</v>
      </c>
      <c r="G178" s="77">
        <v>140</v>
      </c>
    </row>
    <row r="179" spans="1:7" x14ac:dyDescent="0.25">
      <c r="A179" s="24">
        <v>32</v>
      </c>
      <c r="B179" s="97" t="s">
        <v>78</v>
      </c>
      <c r="C179" s="71">
        <v>93</v>
      </c>
      <c r="D179" s="76">
        <v>299</v>
      </c>
      <c r="E179" s="76">
        <v>182</v>
      </c>
      <c r="F179" s="76">
        <v>91</v>
      </c>
      <c r="G179" s="77">
        <v>86</v>
      </c>
    </row>
    <row r="180" spans="1:7" x14ac:dyDescent="0.25">
      <c r="A180" s="24">
        <v>33</v>
      </c>
      <c r="B180" s="97" t="s">
        <v>78</v>
      </c>
      <c r="C180" s="71">
        <v>94</v>
      </c>
      <c r="D180" s="76">
        <v>246</v>
      </c>
      <c r="E180" s="76">
        <v>170</v>
      </c>
      <c r="F180" s="76">
        <v>100</v>
      </c>
      <c r="G180" s="77">
        <v>96</v>
      </c>
    </row>
    <row r="181" spans="1:7" x14ac:dyDescent="0.25">
      <c r="A181" s="24">
        <v>34</v>
      </c>
      <c r="B181" s="97" t="s">
        <v>78</v>
      </c>
      <c r="C181" s="71">
        <v>96</v>
      </c>
      <c r="D181" s="76">
        <v>246</v>
      </c>
      <c r="E181" s="76">
        <v>132</v>
      </c>
      <c r="F181" s="76">
        <v>105</v>
      </c>
      <c r="G181" s="77">
        <v>90</v>
      </c>
    </row>
    <row r="182" spans="1:7" x14ac:dyDescent="0.25">
      <c r="A182" s="24">
        <v>35</v>
      </c>
      <c r="B182" s="97" t="s">
        <v>78</v>
      </c>
      <c r="C182" s="71">
        <v>91</v>
      </c>
      <c r="D182" s="76">
        <v>218</v>
      </c>
      <c r="E182" s="76">
        <v>153</v>
      </c>
      <c r="F182" s="76">
        <v>120</v>
      </c>
      <c r="G182" s="77">
        <v>109</v>
      </c>
    </row>
    <row r="183" spans="1:7" ht="15.75" thickBot="1" x14ac:dyDescent="0.3">
      <c r="A183" s="35">
        <v>36</v>
      </c>
      <c r="B183" s="98" t="s">
        <v>78</v>
      </c>
      <c r="C183" s="81">
        <v>90</v>
      </c>
      <c r="D183" s="76">
        <v>240</v>
      </c>
      <c r="E183" s="83">
        <v>146</v>
      </c>
      <c r="F183" s="83">
        <v>77</v>
      </c>
      <c r="G183" s="84">
        <v>114</v>
      </c>
    </row>
    <row r="184" spans="1:7" x14ac:dyDescent="0.25">
      <c r="A184" s="45">
        <v>37</v>
      </c>
      <c r="B184" s="96" t="s">
        <v>79</v>
      </c>
      <c r="C184" s="73">
        <v>85</v>
      </c>
      <c r="D184" s="74">
        <v>220</v>
      </c>
      <c r="E184" s="74">
        <v>144</v>
      </c>
      <c r="F184" s="74">
        <v>123</v>
      </c>
      <c r="G184" s="75">
        <v>120</v>
      </c>
    </row>
    <row r="185" spans="1:7" x14ac:dyDescent="0.25">
      <c r="A185" s="24">
        <v>38</v>
      </c>
      <c r="B185" s="96" t="s">
        <v>79</v>
      </c>
      <c r="C185" s="71">
        <v>85</v>
      </c>
      <c r="D185" s="76">
        <v>173</v>
      </c>
      <c r="E185" s="76">
        <v>150</v>
      </c>
      <c r="F185" s="76">
        <v>122</v>
      </c>
      <c r="G185" s="77">
        <v>160</v>
      </c>
    </row>
    <row r="186" spans="1:7" x14ac:dyDescent="0.25">
      <c r="A186" s="24">
        <v>39</v>
      </c>
      <c r="B186" s="96" t="s">
        <v>79</v>
      </c>
      <c r="C186" s="71">
        <v>86</v>
      </c>
      <c r="D186" s="76">
        <v>203</v>
      </c>
      <c r="E186" s="76">
        <v>128</v>
      </c>
      <c r="F186" s="76">
        <v>94</v>
      </c>
      <c r="G186" s="77">
        <v>121</v>
      </c>
    </row>
    <row r="187" spans="1:7" x14ac:dyDescent="0.25">
      <c r="A187" s="24">
        <v>40</v>
      </c>
      <c r="B187" s="96" t="s">
        <v>79</v>
      </c>
      <c r="C187" s="71">
        <v>95</v>
      </c>
      <c r="D187" s="76">
        <v>201</v>
      </c>
      <c r="E187" s="76">
        <v>164</v>
      </c>
      <c r="F187" s="76">
        <v>133</v>
      </c>
      <c r="G187" s="77">
        <v>113</v>
      </c>
    </row>
    <row r="188" spans="1:7" x14ac:dyDescent="0.25">
      <c r="A188" s="24">
        <v>41</v>
      </c>
      <c r="B188" s="96" t="s">
        <v>79</v>
      </c>
      <c r="C188" s="71">
        <v>92</v>
      </c>
      <c r="D188" s="76">
        <v>255</v>
      </c>
      <c r="E188" s="76">
        <v>174</v>
      </c>
      <c r="F188" s="76">
        <v>127</v>
      </c>
      <c r="G188" s="77">
        <v>144</v>
      </c>
    </row>
    <row r="189" spans="1:7" x14ac:dyDescent="0.25">
      <c r="A189" s="24">
        <v>42</v>
      </c>
      <c r="B189" s="96" t="s">
        <v>79</v>
      </c>
      <c r="C189" s="71">
        <v>83</v>
      </c>
      <c r="D189" s="76">
        <v>245</v>
      </c>
      <c r="E189" s="76">
        <v>164</v>
      </c>
      <c r="F189" s="76">
        <v>117</v>
      </c>
      <c r="G189" s="77">
        <v>135</v>
      </c>
    </row>
    <row r="190" spans="1:7" x14ac:dyDescent="0.25">
      <c r="A190" s="24">
        <v>43</v>
      </c>
      <c r="B190" s="96" t="s">
        <v>79</v>
      </c>
      <c r="C190" s="71">
        <v>90</v>
      </c>
      <c r="D190" s="76">
        <v>192</v>
      </c>
      <c r="E190" s="76">
        <v>152</v>
      </c>
      <c r="F190" s="76">
        <v>113</v>
      </c>
      <c r="G190" s="77">
        <v>102</v>
      </c>
    </row>
    <row r="191" spans="1:7" ht="15.75" thickBot="1" x14ac:dyDescent="0.3">
      <c r="A191" s="121">
        <v>44</v>
      </c>
      <c r="B191" s="98" t="s">
        <v>79</v>
      </c>
      <c r="C191" s="81">
        <v>86</v>
      </c>
      <c r="D191" s="83">
        <v>277</v>
      </c>
      <c r="E191" s="83">
        <v>187</v>
      </c>
      <c r="F191" s="83">
        <v>107</v>
      </c>
      <c r="G191" s="84">
        <v>94</v>
      </c>
    </row>
    <row r="192" spans="1:7" x14ac:dyDescent="0.25">
      <c r="A192" s="45">
        <v>45</v>
      </c>
      <c r="B192" s="99" t="s">
        <v>80</v>
      </c>
      <c r="C192" s="73">
        <v>82</v>
      </c>
      <c r="D192" s="74">
        <v>175</v>
      </c>
      <c r="E192" s="74">
        <v>121</v>
      </c>
      <c r="F192" s="74">
        <v>106</v>
      </c>
      <c r="G192" s="75">
        <v>145</v>
      </c>
    </row>
    <row r="193" spans="1:7" x14ac:dyDescent="0.25">
      <c r="A193" s="24">
        <v>46</v>
      </c>
      <c r="B193" s="99" t="s">
        <v>80</v>
      </c>
      <c r="C193" s="71">
        <v>84</v>
      </c>
      <c r="D193" s="76">
        <v>206</v>
      </c>
      <c r="E193" s="76">
        <v>146</v>
      </c>
      <c r="F193" s="76">
        <v>125</v>
      </c>
      <c r="G193" s="77">
        <v>129</v>
      </c>
    </row>
    <row r="194" spans="1:7" x14ac:dyDescent="0.25">
      <c r="A194" s="24">
        <v>47</v>
      </c>
      <c r="B194" s="99" t="s">
        <v>80</v>
      </c>
      <c r="C194" s="71">
        <v>80</v>
      </c>
      <c r="D194" s="76">
        <v>181</v>
      </c>
      <c r="E194" s="76">
        <v>187</v>
      </c>
      <c r="F194" s="76">
        <v>100</v>
      </c>
      <c r="G194" s="77">
        <v>89</v>
      </c>
    </row>
    <row r="195" spans="1:7" x14ac:dyDescent="0.25">
      <c r="A195" s="24">
        <v>48</v>
      </c>
      <c r="B195" s="99" t="s">
        <v>80</v>
      </c>
      <c r="C195" s="71">
        <v>73</v>
      </c>
      <c r="D195" s="76">
        <v>211</v>
      </c>
      <c r="E195" s="76">
        <v>134</v>
      </c>
      <c r="F195" s="76">
        <v>68</v>
      </c>
      <c r="G195" s="77">
        <v>94</v>
      </c>
    </row>
    <row r="196" spans="1:7" x14ac:dyDescent="0.25">
      <c r="A196" s="24">
        <v>49</v>
      </c>
      <c r="B196" s="99" t="s">
        <v>80</v>
      </c>
      <c r="C196" s="73">
        <v>87</v>
      </c>
      <c r="D196" s="76">
        <v>158</v>
      </c>
      <c r="E196" s="76">
        <v>103</v>
      </c>
      <c r="F196" s="76">
        <v>143</v>
      </c>
      <c r="G196" s="77">
        <v>112</v>
      </c>
    </row>
    <row r="197" spans="1:7" x14ac:dyDescent="0.25">
      <c r="A197" s="24">
        <v>50</v>
      </c>
      <c r="B197" s="99" t="s">
        <v>80</v>
      </c>
      <c r="C197" s="73">
        <v>95</v>
      </c>
      <c r="D197" s="76">
        <v>135</v>
      </c>
      <c r="E197" s="76">
        <v>150</v>
      </c>
      <c r="F197" s="76">
        <v>142</v>
      </c>
      <c r="G197" s="77">
        <v>135</v>
      </c>
    </row>
    <row r="198" spans="1:7" x14ac:dyDescent="0.25">
      <c r="A198" s="24">
        <v>52</v>
      </c>
      <c r="B198" s="99" t="s">
        <v>80</v>
      </c>
      <c r="C198" s="71">
        <v>84</v>
      </c>
      <c r="D198" s="76">
        <v>174</v>
      </c>
      <c r="E198" s="76">
        <v>134</v>
      </c>
      <c r="F198" s="76">
        <v>91</v>
      </c>
      <c r="G198" s="77">
        <v>99</v>
      </c>
    </row>
    <row r="199" spans="1:7" ht="15.75" thickBot="1" x14ac:dyDescent="0.3">
      <c r="A199" s="35">
        <v>52</v>
      </c>
      <c r="B199" s="100" t="s">
        <v>80</v>
      </c>
      <c r="C199" s="81">
        <v>80</v>
      </c>
      <c r="D199" s="83">
        <v>145</v>
      </c>
      <c r="E199" s="83">
        <v>90</v>
      </c>
      <c r="F199" s="83">
        <v>104</v>
      </c>
      <c r="G199" s="84">
        <v>183</v>
      </c>
    </row>
  </sheetData>
  <mergeCells count="7">
    <mergeCell ref="M142:Q142"/>
    <mergeCell ref="C174:G174"/>
    <mergeCell ref="C7:G7"/>
    <mergeCell ref="C39:G39"/>
    <mergeCell ref="C71:G71"/>
    <mergeCell ref="C107:G107"/>
    <mergeCell ref="C141:G1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J12" sqref="J12"/>
    </sheetView>
  </sheetViews>
  <sheetFormatPr defaultRowHeight="15" x14ac:dyDescent="0.25"/>
  <cols>
    <col min="1" max="1" width="37.5703125" customWidth="1"/>
    <col min="2" max="2" width="13.85546875" customWidth="1"/>
    <col min="3" max="3" width="9.28515625" customWidth="1"/>
    <col min="4" max="4" width="26" customWidth="1"/>
    <col min="5" max="5" width="26.5703125" customWidth="1"/>
    <col min="6" max="6" width="24.140625" customWidth="1"/>
    <col min="7" max="7" width="28.140625" customWidth="1"/>
  </cols>
  <sheetData>
    <row r="1" spans="1:7" ht="18" x14ac:dyDescent="0.25">
      <c r="A1" s="130" t="s">
        <v>100</v>
      </c>
      <c r="B1" s="130"/>
      <c r="C1" s="130"/>
      <c r="E1" t="s">
        <v>207</v>
      </c>
    </row>
    <row r="3" spans="1:7" ht="51" x14ac:dyDescent="0.25">
      <c r="A3" s="131" t="s">
        <v>101</v>
      </c>
      <c r="B3" s="131" t="s">
        <v>102</v>
      </c>
      <c r="C3" s="131" t="s">
        <v>103</v>
      </c>
      <c r="D3" s="131" t="s">
        <v>104</v>
      </c>
      <c r="E3" s="132" t="s">
        <v>105</v>
      </c>
      <c r="F3" s="132" t="s">
        <v>106</v>
      </c>
      <c r="G3" s="133" t="s">
        <v>107</v>
      </c>
    </row>
    <row r="4" spans="1:7" x14ac:dyDescent="0.25">
      <c r="A4" s="134" t="s">
        <v>108</v>
      </c>
      <c r="B4" s="134" t="s">
        <v>37</v>
      </c>
      <c r="C4" s="134" t="s">
        <v>109</v>
      </c>
      <c r="D4" s="135">
        <v>33.427970438027899</v>
      </c>
      <c r="E4" s="76">
        <v>4216</v>
      </c>
      <c r="F4" s="76">
        <v>16491</v>
      </c>
      <c r="G4" s="136">
        <f>((2*E4)/(E4+F4))*100</f>
        <v>40.720529289612209</v>
      </c>
    </row>
    <row r="5" spans="1:7" x14ac:dyDescent="0.25">
      <c r="A5" s="134" t="s">
        <v>110</v>
      </c>
      <c r="B5" s="134" t="s">
        <v>37</v>
      </c>
      <c r="C5" s="134" t="s">
        <v>109</v>
      </c>
      <c r="D5" s="135">
        <v>24.843910331958369</v>
      </c>
      <c r="E5" s="76">
        <v>4024</v>
      </c>
      <c r="F5" s="76">
        <v>9159</v>
      </c>
      <c r="G5" s="136">
        <f t="shared" ref="G5:G23" si="0">((2*E5)/(E5+F5))*100</f>
        <v>61.048319805810515</v>
      </c>
    </row>
    <row r="6" spans="1:7" x14ac:dyDescent="0.25">
      <c r="A6" s="134" t="s">
        <v>111</v>
      </c>
      <c r="B6" s="134" t="s">
        <v>37</v>
      </c>
      <c r="C6" s="134" t="s">
        <v>109</v>
      </c>
      <c r="D6" s="135">
        <v>24.899832547633093</v>
      </c>
      <c r="E6" s="76">
        <v>6143</v>
      </c>
      <c r="F6" s="76">
        <v>15117</v>
      </c>
      <c r="G6" s="136">
        <f t="shared" si="0"/>
        <v>57.789275634995299</v>
      </c>
    </row>
    <row r="7" spans="1:7" x14ac:dyDescent="0.25">
      <c r="A7" s="134" t="s">
        <v>112</v>
      </c>
      <c r="B7" s="134" t="s">
        <v>37</v>
      </c>
      <c r="C7" s="134" t="s">
        <v>109</v>
      </c>
      <c r="D7" s="135">
        <v>21.628382930661964</v>
      </c>
      <c r="E7" s="76">
        <v>3404</v>
      </c>
      <c r="F7" s="76">
        <v>13542</v>
      </c>
      <c r="G7" s="136">
        <f t="shared" si="0"/>
        <v>40.174672489082965</v>
      </c>
    </row>
    <row r="8" spans="1:7" ht="15.75" thickBot="1" x14ac:dyDescent="0.3">
      <c r="A8" s="137" t="s">
        <v>113</v>
      </c>
      <c r="B8" s="134" t="s">
        <v>37</v>
      </c>
      <c r="C8" s="134" t="s">
        <v>109</v>
      </c>
      <c r="D8" s="138">
        <v>25.962354645452773</v>
      </c>
      <c r="E8" s="83">
        <v>4835</v>
      </c>
      <c r="F8" s="83">
        <v>12690</v>
      </c>
      <c r="G8" s="139">
        <f t="shared" si="0"/>
        <v>55.17831669044223</v>
      </c>
    </row>
    <row r="9" spans="1:7" x14ac:dyDescent="0.25">
      <c r="A9" s="140" t="s">
        <v>114</v>
      </c>
      <c r="B9" s="134" t="s">
        <v>37</v>
      </c>
      <c r="C9" s="134" t="s">
        <v>109</v>
      </c>
      <c r="D9" s="141">
        <v>23.669543802789246</v>
      </c>
      <c r="E9" s="74">
        <v>5788</v>
      </c>
      <c r="F9" s="74">
        <v>13198</v>
      </c>
      <c r="G9" s="142">
        <f t="shared" si="0"/>
        <v>60.971241967765721</v>
      </c>
    </row>
    <row r="10" spans="1:7" x14ac:dyDescent="0.25">
      <c r="A10" s="30" t="s">
        <v>115</v>
      </c>
      <c r="B10" s="134" t="s">
        <v>37</v>
      </c>
      <c r="C10" s="134" t="s">
        <v>109</v>
      </c>
      <c r="D10" s="135">
        <v>24.228765959536446</v>
      </c>
      <c r="E10" s="76">
        <v>4086</v>
      </c>
      <c r="F10" s="76">
        <v>13892</v>
      </c>
      <c r="G10" s="136">
        <f t="shared" si="0"/>
        <v>45.455556791634223</v>
      </c>
    </row>
    <row r="11" spans="1:7" x14ac:dyDescent="0.25">
      <c r="A11" s="30" t="s">
        <v>116</v>
      </c>
      <c r="B11" s="134" t="s">
        <v>37</v>
      </c>
      <c r="C11" s="134" t="s">
        <v>109</v>
      </c>
      <c r="D11" s="135">
        <v>21.320810744451006</v>
      </c>
      <c r="E11" s="76">
        <v>4209</v>
      </c>
      <c r="F11" s="76">
        <v>11621</v>
      </c>
      <c r="G11" s="136">
        <f t="shared" si="0"/>
        <v>53.177511054958934</v>
      </c>
    </row>
    <row r="12" spans="1:7" x14ac:dyDescent="0.25">
      <c r="A12" s="30" t="s">
        <v>117</v>
      </c>
      <c r="B12" s="134" t="s">
        <v>37</v>
      </c>
      <c r="C12" s="134" t="s">
        <v>109</v>
      </c>
      <c r="D12" s="135">
        <v>24.70410479277157</v>
      </c>
      <c r="E12" s="76">
        <v>6376</v>
      </c>
      <c r="F12" s="76">
        <v>12183</v>
      </c>
      <c r="G12" s="136">
        <f t="shared" si="0"/>
        <v>68.710598631391775</v>
      </c>
    </row>
    <row r="13" spans="1:7" x14ac:dyDescent="0.25">
      <c r="A13" s="30" t="s">
        <v>118</v>
      </c>
      <c r="B13" s="134" t="s">
        <v>37</v>
      </c>
      <c r="C13" s="134" t="s">
        <v>109</v>
      </c>
      <c r="D13" s="135">
        <v>22.858671675505811</v>
      </c>
      <c r="E13" s="76">
        <v>3626</v>
      </c>
      <c r="F13" s="76">
        <v>8494</v>
      </c>
      <c r="G13" s="136">
        <f t="shared" si="0"/>
        <v>59.834983498349835</v>
      </c>
    </row>
    <row r="14" spans="1:7" x14ac:dyDescent="0.25">
      <c r="A14" s="143" t="s">
        <v>119</v>
      </c>
      <c r="B14" s="134" t="s">
        <v>37</v>
      </c>
      <c r="C14" s="134" t="s">
        <v>109</v>
      </c>
      <c r="D14" s="144">
        <v>18.916155470438042</v>
      </c>
      <c r="E14" s="145">
        <v>19841</v>
      </c>
      <c r="F14" s="145">
        <v>4910</v>
      </c>
      <c r="G14" s="146"/>
    </row>
    <row r="15" spans="1:7" ht="15.75" thickBot="1" x14ac:dyDescent="0.3">
      <c r="A15" s="137" t="s">
        <v>120</v>
      </c>
      <c r="B15" s="134" t="s">
        <v>37</v>
      </c>
      <c r="C15" s="134" t="s">
        <v>109</v>
      </c>
      <c r="D15" s="138">
        <v>24.144882636024366</v>
      </c>
      <c r="E15" s="83">
        <v>4106</v>
      </c>
      <c r="F15" s="83">
        <v>7090</v>
      </c>
      <c r="G15" s="139">
        <f t="shared" si="0"/>
        <v>73.347624151482677</v>
      </c>
    </row>
    <row r="16" spans="1:7" x14ac:dyDescent="0.25">
      <c r="A16" s="51" t="s">
        <v>121</v>
      </c>
      <c r="B16" s="134" t="s">
        <v>37</v>
      </c>
      <c r="C16" s="134" t="s">
        <v>109</v>
      </c>
      <c r="D16" s="141">
        <v>29.205843154586542</v>
      </c>
      <c r="E16" s="74">
        <v>6115</v>
      </c>
      <c r="F16" s="74">
        <v>12883</v>
      </c>
      <c r="G16" s="142">
        <f t="shared" si="0"/>
        <v>64.375197389198874</v>
      </c>
    </row>
    <row r="17" spans="1:7" x14ac:dyDescent="0.25">
      <c r="A17" s="30" t="s">
        <v>122</v>
      </c>
      <c r="B17" s="134" t="s">
        <v>37</v>
      </c>
      <c r="C17" s="134" t="s">
        <v>109</v>
      </c>
      <c r="D17" s="135">
        <v>22.411293950108043</v>
      </c>
      <c r="E17" s="76">
        <v>1501</v>
      </c>
      <c r="F17" s="76">
        <v>5376</v>
      </c>
      <c r="G17" s="136">
        <f t="shared" si="0"/>
        <v>43.652755562018321</v>
      </c>
    </row>
    <row r="18" spans="1:7" ht="15.75" thickBot="1" x14ac:dyDescent="0.3">
      <c r="A18" s="41" t="s">
        <v>123</v>
      </c>
      <c r="B18" s="134" t="s">
        <v>37</v>
      </c>
      <c r="C18" s="134" t="s">
        <v>109</v>
      </c>
      <c r="D18" s="138">
        <v>26.046237968964853</v>
      </c>
      <c r="E18" s="83">
        <v>7872</v>
      </c>
      <c r="F18" s="83">
        <v>8833</v>
      </c>
      <c r="G18" s="139">
        <f t="shared" si="0"/>
        <v>94.247231367853928</v>
      </c>
    </row>
    <row r="19" spans="1:7" x14ac:dyDescent="0.25">
      <c r="A19" s="51" t="s">
        <v>124</v>
      </c>
      <c r="B19" s="134" t="s">
        <v>37</v>
      </c>
      <c r="C19" s="134" t="s">
        <v>109</v>
      </c>
      <c r="D19" s="141">
        <v>28.870309860538217</v>
      </c>
      <c r="E19" s="74">
        <v>2638</v>
      </c>
      <c r="F19" s="74">
        <v>10242</v>
      </c>
      <c r="G19" s="142">
        <f t="shared" si="0"/>
        <v>40.962732919254655</v>
      </c>
    </row>
    <row r="20" spans="1:7" x14ac:dyDescent="0.25">
      <c r="A20" s="30" t="s">
        <v>125</v>
      </c>
      <c r="B20" s="134" t="s">
        <v>37</v>
      </c>
      <c r="C20" s="134" t="s">
        <v>109</v>
      </c>
      <c r="D20" s="135">
        <v>21.376732960125729</v>
      </c>
      <c r="E20" s="76">
        <v>1286</v>
      </c>
      <c r="F20" s="76">
        <v>5630</v>
      </c>
      <c r="G20" s="136">
        <f t="shared" si="0"/>
        <v>37.189126662810871</v>
      </c>
    </row>
    <row r="21" spans="1:7" x14ac:dyDescent="0.25">
      <c r="A21" s="30" t="s">
        <v>126</v>
      </c>
      <c r="B21" s="134" t="s">
        <v>37</v>
      </c>
      <c r="C21" s="134" t="s">
        <v>109</v>
      </c>
      <c r="D21" s="135">
        <v>25.766626890591255</v>
      </c>
      <c r="E21" s="76">
        <v>6048</v>
      </c>
      <c r="F21" s="76">
        <v>12209</v>
      </c>
      <c r="G21" s="136">
        <f t="shared" si="0"/>
        <v>66.254039546475326</v>
      </c>
    </row>
    <row r="22" spans="1:7" x14ac:dyDescent="0.25">
      <c r="A22" s="30" t="s">
        <v>127</v>
      </c>
      <c r="B22" s="134" t="s">
        <v>37</v>
      </c>
      <c r="C22" s="134" t="s">
        <v>109</v>
      </c>
      <c r="D22" s="135">
        <v>26.521576802199974</v>
      </c>
      <c r="E22" s="76">
        <v>6596</v>
      </c>
      <c r="F22" s="76">
        <v>10673</v>
      </c>
      <c r="G22" s="136">
        <f t="shared" si="0"/>
        <v>76.391221263535812</v>
      </c>
    </row>
    <row r="23" spans="1:7" ht="15.75" thickBot="1" x14ac:dyDescent="0.3">
      <c r="A23" s="40" t="s">
        <v>128</v>
      </c>
      <c r="B23" s="134" t="s">
        <v>37</v>
      </c>
      <c r="C23" s="134" t="s">
        <v>109</v>
      </c>
      <c r="D23" s="147">
        <v>36.643497839324326</v>
      </c>
      <c r="E23" s="148">
        <v>7229</v>
      </c>
      <c r="F23" s="148">
        <v>9479</v>
      </c>
      <c r="G23" s="139">
        <f t="shared" si="0"/>
        <v>86.533397175005987</v>
      </c>
    </row>
    <row r="24" spans="1:7" x14ac:dyDescent="0.25">
      <c r="A24" s="149" t="s">
        <v>129</v>
      </c>
      <c r="B24" s="150" t="s">
        <v>38</v>
      </c>
      <c r="C24" s="134" t="s">
        <v>109</v>
      </c>
      <c r="D24" s="151">
        <v>24.955754763307805</v>
      </c>
      <c r="E24" s="152">
        <v>12206</v>
      </c>
      <c r="F24" s="152">
        <v>5672</v>
      </c>
      <c r="G24" s="153">
        <f>((2*E24)/(E24+F24))*100</f>
        <v>136.54771227206624</v>
      </c>
    </row>
    <row r="25" spans="1:7" x14ac:dyDescent="0.25">
      <c r="A25" s="149" t="s">
        <v>130</v>
      </c>
      <c r="B25" s="150" t="s">
        <v>38</v>
      </c>
      <c r="C25" s="134" t="s">
        <v>109</v>
      </c>
      <c r="D25" s="151">
        <v>27.77982665488117</v>
      </c>
      <c r="E25" s="152">
        <v>17835</v>
      </c>
      <c r="F25" s="152">
        <v>9274</v>
      </c>
      <c r="G25" s="153">
        <f>((2*E25)/(E25+F25))*100</f>
        <v>131.57991810837729</v>
      </c>
    </row>
    <row r="26" spans="1:7" x14ac:dyDescent="0.25">
      <c r="A26" s="149" t="s">
        <v>131</v>
      </c>
      <c r="B26" s="150" t="s">
        <v>38</v>
      </c>
      <c r="C26" s="134" t="s">
        <v>109</v>
      </c>
      <c r="D26" s="151">
        <v>36.639499999999998</v>
      </c>
      <c r="E26" s="152">
        <v>7837</v>
      </c>
      <c r="F26" s="152">
        <v>7020</v>
      </c>
      <c r="G26" s="153">
        <f t="shared" ref="G26:G89" si="1">((2*E26)/(E26+F26))*100</f>
        <v>105.4990913374167</v>
      </c>
    </row>
    <row r="27" spans="1:7" ht="15.75" thickBot="1" x14ac:dyDescent="0.3">
      <c r="A27" s="154" t="s">
        <v>132</v>
      </c>
      <c r="B27" s="150" t="s">
        <v>38</v>
      </c>
      <c r="C27" s="134" t="s">
        <v>109</v>
      </c>
      <c r="D27" s="155">
        <v>23.641582694951889</v>
      </c>
      <c r="E27" s="156">
        <v>14764</v>
      </c>
      <c r="F27" s="156">
        <v>7982</v>
      </c>
      <c r="G27" s="157">
        <f t="shared" si="1"/>
        <v>129.81623142530555</v>
      </c>
    </row>
    <row r="28" spans="1:7" x14ac:dyDescent="0.25">
      <c r="A28" s="158" t="s">
        <v>133</v>
      </c>
      <c r="B28" s="150" t="s">
        <v>38</v>
      </c>
      <c r="C28" s="134" t="s">
        <v>109</v>
      </c>
      <c r="D28" s="159">
        <v>24.340610390885892</v>
      </c>
      <c r="E28" s="160">
        <v>24358</v>
      </c>
      <c r="F28" s="160">
        <v>8735</v>
      </c>
      <c r="G28" s="161">
        <f t="shared" si="1"/>
        <v>147.20937962711147</v>
      </c>
    </row>
    <row r="29" spans="1:7" x14ac:dyDescent="0.25">
      <c r="A29" s="162" t="s">
        <v>134</v>
      </c>
      <c r="B29" s="150" t="s">
        <v>38</v>
      </c>
      <c r="C29" s="134" t="s">
        <v>109</v>
      </c>
      <c r="D29" s="151">
        <v>18.608583284227077</v>
      </c>
      <c r="E29" s="152">
        <v>17337</v>
      </c>
      <c r="F29" s="152">
        <v>7304</v>
      </c>
      <c r="G29" s="153">
        <f t="shared" si="1"/>
        <v>140.71669169270729</v>
      </c>
    </row>
    <row r="30" spans="1:7" ht="15.75" thickBot="1" x14ac:dyDescent="0.3">
      <c r="A30" s="154" t="s">
        <v>135</v>
      </c>
      <c r="B30" s="150" t="s">
        <v>38</v>
      </c>
      <c r="C30" s="134" t="s">
        <v>109</v>
      </c>
      <c r="D30" s="155">
        <v>30.352248575918292</v>
      </c>
      <c r="E30" s="156">
        <v>15847</v>
      </c>
      <c r="F30" s="156">
        <v>8241</v>
      </c>
      <c r="G30" s="157">
        <f t="shared" si="1"/>
        <v>131.5758884091664</v>
      </c>
    </row>
    <row r="31" spans="1:7" x14ac:dyDescent="0.25">
      <c r="A31" s="158" t="s">
        <v>136</v>
      </c>
      <c r="B31" s="150" t="s">
        <v>38</v>
      </c>
      <c r="C31" s="134" t="s">
        <v>109</v>
      </c>
      <c r="D31" s="159">
        <v>20.873433019053241</v>
      </c>
      <c r="E31" s="160">
        <v>15514</v>
      </c>
      <c r="F31" s="160">
        <v>9676</v>
      </c>
      <c r="G31" s="161">
        <f t="shared" si="1"/>
        <v>123.17586343787217</v>
      </c>
    </row>
    <row r="32" spans="1:7" x14ac:dyDescent="0.25">
      <c r="A32" s="162" t="s">
        <v>137</v>
      </c>
      <c r="B32" s="150" t="s">
        <v>38</v>
      </c>
      <c r="C32" s="134" t="s">
        <v>109</v>
      </c>
      <c r="D32" s="151">
        <v>25.151482518169335</v>
      </c>
      <c r="E32" s="152">
        <v>11171</v>
      </c>
      <c r="F32" s="152">
        <v>5964</v>
      </c>
      <c r="G32" s="153">
        <f t="shared" si="1"/>
        <v>130.38809454333236</v>
      </c>
    </row>
    <row r="33" spans="1:7" ht="15.75" thickBot="1" x14ac:dyDescent="0.3">
      <c r="A33" s="154" t="s">
        <v>138</v>
      </c>
      <c r="B33" s="150" t="s">
        <v>38</v>
      </c>
      <c r="C33" s="134" t="s">
        <v>109</v>
      </c>
      <c r="D33" s="155">
        <v>24.424493714397972</v>
      </c>
      <c r="E33" s="156">
        <v>16033</v>
      </c>
      <c r="F33" s="156">
        <v>4988</v>
      </c>
      <c r="G33" s="157">
        <f t="shared" si="1"/>
        <v>152.54269539983824</v>
      </c>
    </row>
    <row r="34" spans="1:7" x14ac:dyDescent="0.25">
      <c r="A34" s="163" t="s">
        <v>139</v>
      </c>
      <c r="B34" s="150" t="s">
        <v>38</v>
      </c>
      <c r="C34" s="134" t="s">
        <v>109</v>
      </c>
      <c r="D34" s="159">
        <v>23.110321646042046</v>
      </c>
      <c r="E34" s="160">
        <v>16928</v>
      </c>
      <c r="F34" s="160">
        <v>8552</v>
      </c>
      <c r="G34" s="161">
        <f t="shared" si="1"/>
        <v>132.87284144426999</v>
      </c>
    </row>
    <row r="35" spans="1:7" x14ac:dyDescent="0.25">
      <c r="A35" s="149" t="s">
        <v>140</v>
      </c>
      <c r="B35" s="150" t="s">
        <v>38</v>
      </c>
      <c r="C35" s="134" t="s">
        <v>109</v>
      </c>
      <c r="D35" s="151">
        <v>21.069160773914763</v>
      </c>
      <c r="E35" s="152">
        <v>15952</v>
      </c>
      <c r="F35" s="152">
        <v>4534</v>
      </c>
      <c r="G35" s="153">
        <f t="shared" si="1"/>
        <v>155.73562432880991</v>
      </c>
    </row>
    <row r="36" spans="1:7" ht="15.75" thickBot="1" x14ac:dyDescent="0.3">
      <c r="A36" s="164" t="s">
        <v>141</v>
      </c>
      <c r="B36" s="150" t="s">
        <v>38</v>
      </c>
      <c r="C36" s="134" t="s">
        <v>109</v>
      </c>
      <c r="D36" s="155">
        <v>22.634982812806932</v>
      </c>
      <c r="E36" s="156">
        <v>5738</v>
      </c>
      <c r="F36" s="156">
        <v>4094</v>
      </c>
      <c r="G36" s="157">
        <f t="shared" si="1"/>
        <v>116.72091131000815</v>
      </c>
    </row>
    <row r="37" spans="1:7" x14ac:dyDescent="0.25">
      <c r="A37" s="30" t="s">
        <v>142</v>
      </c>
      <c r="B37" s="150" t="s">
        <v>38</v>
      </c>
      <c r="C37" s="134" t="s">
        <v>109</v>
      </c>
      <c r="D37" s="135">
        <v>34.083216837996801</v>
      </c>
      <c r="E37" s="76">
        <v>6940</v>
      </c>
      <c r="F37" s="76">
        <v>6632</v>
      </c>
      <c r="G37" s="136">
        <f t="shared" si="1"/>
        <v>102.2693781314471</v>
      </c>
    </row>
    <row r="38" spans="1:7" x14ac:dyDescent="0.25">
      <c r="A38" s="30" t="s">
        <v>143</v>
      </c>
      <c r="B38" s="150" t="s">
        <v>38</v>
      </c>
      <c r="C38" s="134" t="s">
        <v>109</v>
      </c>
      <c r="D38" s="135">
        <v>27.016972541366588</v>
      </c>
      <c r="E38" s="76">
        <v>10000</v>
      </c>
      <c r="F38" s="76">
        <v>8454</v>
      </c>
      <c r="G38" s="136">
        <f t="shared" si="1"/>
        <v>108.37758751490192</v>
      </c>
    </row>
    <row r="39" spans="1:7" x14ac:dyDescent="0.25">
      <c r="A39" s="30" t="s">
        <v>144</v>
      </c>
      <c r="B39" s="150" t="s">
        <v>38</v>
      </c>
      <c r="C39" s="134" t="s">
        <v>109</v>
      </c>
      <c r="D39" s="135">
        <v>34.247548100709118</v>
      </c>
      <c r="E39" s="76">
        <v>9028</v>
      </c>
      <c r="F39" s="76">
        <v>8352</v>
      </c>
      <c r="G39" s="136">
        <f t="shared" si="1"/>
        <v>103.88952819332566</v>
      </c>
    </row>
    <row r="40" spans="1:7" x14ac:dyDescent="0.25">
      <c r="A40" s="30" t="s">
        <v>145</v>
      </c>
      <c r="B40" s="150" t="s">
        <v>38</v>
      </c>
      <c r="C40" s="134" t="s">
        <v>109</v>
      </c>
      <c r="D40" s="135">
        <v>41.149461134626989</v>
      </c>
      <c r="E40" s="76">
        <v>10440</v>
      </c>
      <c r="F40" s="76">
        <v>6488</v>
      </c>
      <c r="G40" s="136">
        <f t="shared" si="1"/>
        <v>123.34593572778827</v>
      </c>
    </row>
    <row r="41" spans="1:7" x14ac:dyDescent="0.25">
      <c r="A41" s="30" t="s">
        <v>146</v>
      </c>
      <c r="B41" s="150" t="s">
        <v>38</v>
      </c>
      <c r="C41" s="134" t="s">
        <v>109</v>
      </c>
      <c r="D41" s="135">
        <v>36.274300340827878</v>
      </c>
      <c r="E41" s="76">
        <v>13740</v>
      </c>
      <c r="F41" s="76">
        <v>5421</v>
      </c>
      <c r="G41" s="136">
        <f t="shared" si="1"/>
        <v>143.41631438860185</v>
      </c>
    </row>
    <row r="42" spans="1:7" x14ac:dyDescent="0.25">
      <c r="A42" s="30" t="s">
        <v>147</v>
      </c>
      <c r="B42" s="150" t="s">
        <v>38</v>
      </c>
      <c r="C42" s="134" t="s">
        <v>109</v>
      </c>
      <c r="D42" s="135">
        <v>34.247548100709118</v>
      </c>
      <c r="E42" s="76">
        <v>11084</v>
      </c>
      <c r="F42" s="76">
        <v>7261</v>
      </c>
      <c r="G42" s="136">
        <f t="shared" si="1"/>
        <v>120.8394657944944</v>
      </c>
    </row>
    <row r="43" spans="1:7" x14ac:dyDescent="0.25">
      <c r="A43" s="165" t="s">
        <v>148</v>
      </c>
      <c r="B43" s="150" t="s">
        <v>38</v>
      </c>
      <c r="C43" s="134" t="s">
        <v>109</v>
      </c>
      <c r="D43" s="166">
        <v>42.737996674179527</v>
      </c>
      <c r="E43" s="88">
        <v>8326</v>
      </c>
      <c r="F43" s="88">
        <v>10509</v>
      </c>
      <c r="G43" s="167">
        <f t="shared" si="1"/>
        <v>88.409875232280328</v>
      </c>
    </row>
    <row r="44" spans="1:7" ht="15.75" thickBot="1" x14ac:dyDescent="0.3">
      <c r="A44" s="41" t="s">
        <v>149</v>
      </c>
      <c r="B44" s="150" t="s">
        <v>38</v>
      </c>
      <c r="C44" s="134" t="s">
        <v>109</v>
      </c>
      <c r="D44" s="138">
        <v>30.194043620471657</v>
      </c>
      <c r="E44" s="83">
        <v>8662</v>
      </c>
      <c r="F44" s="83">
        <v>8832</v>
      </c>
      <c r="G44" s="168">
        <f t="shared" si="1"/>
        <v>99.028238253115347</v>
      </c>
    </row>
    <row r="45" spans="1:7" x14ac:dyDescent="0.25">
      <c r="A45" s="51" t="s">
        <v>150</v>
      </c>
      <c r="B45" s="150" t="s">
        <v>38</v>
      </c>
      <c r="C45" s="134" t="s">
        <v>109</v>
      </c>
      <c r="D45" s="141">
        <v>34.083216837996801</v>
      </c>
      <c r="E45" s="74">
        <v>9504</v>
      </c>
      <c r="F45" s="74">
        <v>6140</v>
      </c>
      <c r="G45" s="142">
        <f t="shared" si="1"/>
        <v>121.50345180260803</v>
      </c>
    </row>
    <row r="46" spans="1:7" x14ac:dyDescent="0.25">
      <c r="A46" s="30" t="s">
        <v>151</v>
      </c>
      <c r="B46" s="150" t="s">
        <v>38</v>
      </c>
      <c r="C46" s="134" t="s">
        <v>109</v>
      </c>
      <c r="D46" s="135">
        <v>40.875575696773105</v>
      </c>
      <c r="E46" s="76">
        <v>11996</v>
      </c>
      <c r="F46" s="76">
        <v>8918</v>
      </c>
      <c r="G46" s="136">
        <f t="shared" si="1"/>
        <v>114.71741417232475</v>
      </c>
    </row>
    <row r="47" spans="1:7" x14ac:dyDescent="0.25">
      <c r="A47" s="30" t="s">
        <v>152</v>
      </c>
      <c r="B47" s="150" t="s">
        <v>38</v>
      </c>
      <c r="C47" s="134" t="s">
        <v>109</v>
      </c>
      <c r="D47" s="135">
        <v>36.822071216535647</v>
      </c>
      <c r="E47" s="76">
        <v>12372</v>
      </c>
      <c r="F47" s="76">
        <v>8161</v>
      </c>
      <c r="G47" s="136">
        <f t="shared" si="1"/>
        <v>120.50844981249695</v>
      </c>
    </row>
    <row r="48" spans="1:7" x14ac:dyDescent="0.25">
      <c r="A48" s="30" t="s">
        <v>153</v>
      </c>
      <c r="B48" s="150" t="s">
        <v>38</v>
      </c>
      <c r="C48" s="134" t="s">
        <v>109</v>
      </c>
      <c r="D48" s="135">
        <v>30.139266532900869</v>
      </c>
      <c r="E48" s="76">
        <v>13855</v>
      </c>
      <c r="F48" s="76">
        <v>6252</v>
      </c>
      <c r="G48" s="136">
        <f t="shared" si="1"/>
        <v>137.81270204406425</v>
      </c>
    </row>
    <row r="49" spans="1:7" x14ac:dyDescent="0.25">
      <c r="A49" s="30" t="s">
        <v>154</v>
      </c>
      <c r="B49" s="150" t="s">
        <v>38</v>
      </c>
      <c r="C49" s="134" t="s">
        <v>109</v>
      </c>
      <c r="D49" s="135">
        <v>34.959650239129232</v>
      </c>
      <c r="E49" s="76">
        <v>7524</v>
      </c>
      <c r="F49" s="76">
        <v>7359</v>
      </c>
      <c r="G49" s="136">
        <f t="shared" si="1"/>
        <v>101.10864745011085</v>
      </c>
    </row>
    <row r="50" spans="1:7" x14ac:dyDescent="0.25">
      <c r="A50" s="30" t="s">
        <v>155</v>
      </c>
      <c r="B50" s="150" t="s">
        <v>38</v>
      </c>
      <c r="C50" s="134" t="s">
        <v>109</v>
      </c>
      <c r="D50" s="135">
        <v>26.523978753229596</v>
      </c>
      <c r="E50" s="76">
        <v>14595</v>
      </c>
      <c r="F50" s="76">
        <v>9527</v>
      </c>
      <c r="G50" s="136">
        <f t="shared" si="1"/>
        <v>121.00986651189784</v>
      </c>
    </row>
    <row r="51" spans="1:7" ht="15.75" thickBot="1" x14ac:dyDescent="0.3">
      <c r="A51" s="41" t="s">
        <v>156</v>
      </c>
      <c r="B51" s="150" t="s">
        <v>38</v>
      </c>
      <c r="C51" s="134" t="s">
        <v>109</v>
      </c>
      <c r="D51" s="138">
        <v>46.791501154416984</v>
      </c>
      <c r="E51" s="83">
        <v>8964</v>
      </c>
      <c r="F51" s="83">
        <v>10668</v>
      </c>
      <c r="G51" s="139">
        <f t="shared" si="1"/>
        <v>91.320293398533011</v>
      </c>
    </row>
    <row r="52" spans="1:7" x14ac:dyDescent="0.25">
      <c r="A52" s="134" t="s">
        <v>157</v>
      </c>
      <c r="B52" s="169" t="s">
        <v>37</v>
      </c>
      <c r="C52" s="150" t="s">
        <v>158</v>
      </c>
      <c r="D52" s="135">
        <v>19.492632505722849</v>
      </c>
      <c r="E52" s="76">
        <v>1625</v>
      </c>
      <c r="F52" s="76">
        <v>1841</v>
      </c>
      <c r="G52" s="136">
        <f t="shared" si="1"/>
        <v>93.768032313906531</v>
      </c>
    </row>
    <row r="53" spans="1:7" x14ac:dyDescent="0.25">
      <c r="A53" s="134" t="s">
        <v>159</v>
      </c>
      <c r="B53" s="150" t="s">
        <v>37</v>
      </c>
      <c r="C53" s="150" t="s">
        <v>158</v>
      </c>
      <c r="D53" s="135">
        <v>17.610751892938911</v>
      </c>
      <c r="E53" s="76">
        <v>1023</v>
      </c>
      <c r="F53" s="76">
        <v>620</v>
      </c>
      <c r="G53" s="136">
        <f t="shared" si="1"/>
        <v>124.52830188679245</v>
      </c>
    </row>
    <row r="54" spans="1:7" x14ac:dyDescent="0.25">
      <c r="A54" s="134" t="s">
        <v>160</v>
      </c>
      <c r="B54" s="150" t="s">
        <v>37</v>
      </c>
      <c r="C54" s="150" t="s">
        <v>158</v>
      </c>
      <c r="D54" s="135">
        <v>11.3</v>
      </c>
      <c r="E54" s="76">
        <v>898</v>
      </c>
      <c r="F54" s="76">
        <v>517</v>
      </c>
      <c r="G54" s="136">
        <f t="shared" si="1"/>
        <v>126.92579505300354</v>
      </c>
    </row>
    <row r="55" spans="1:7" x14ac:dyDescent="0.25">
      <c r="A55" s="134" t="s">
        <v>161</v>
      </c>
      <c r="B55" s="150" t="s">
        <v>37</v>
      </c>
      <c r="C55" s="150" t="s">
        <v>158</v>
      </c>
      <c r="D55" s="135">
        <v>10.222056700123268</v>
      </c>
      <c r="E55" s="76">
        <v>1469</v>
      </c>
      <c r="F55" s="76">
        <v>683</v>
      </c>
      <c r="G55" s="136">
        <f t="shared" si="1"/>
        <v>136.52416356877325</v>
      </c>
    </row>
    <row r="56" spans="1:7" ht="15.75" thickBot="1" x14ac:dyDescent="0.3">
      <c r="A56" s="137" t="s">
        <v>162</v>
      </c>
      <c r="B56" s="150" t="s">
        <v>37</v>
      </c>
      <c r="C56" s="150" t="s">
        <v>158</v>
      </c>
      <c r="D56" s="138">
        <v>19.100000000000001</v>
      </c>
      <c r="E56" s="83">
        <v>1854</v>
      </c>
      <c r="F56" s="83">
        <v>1298</v>
      </c>
      <c r="G56" s="139">
        <f t="shared" si="1"/>
        <v>117.63959390862944</v>
      </c>
    </row>
    <row r="57" spans="1:7" x14ac:dyDescent="0.25">
      <c r="A57" s="140" t="s">
        <v>163</v>
      </c>
      <c r="B57" s="150" t="s">
        <v>37</v>
      </c>
      <c r="C57" s="150" t="s">
        <v>158</v>
      </c>
      <c r="D57" s="141">
        <v>23.5</v>
      </c>
      <c r="E57" s="74">
        <v>993</v>
      </c>
      <c r="F57" s="74">
        <v>697</v>
      </c>
      <c r="G57" s="142">
        <f t="shared" si="1"/>
        <v>117.51479289940829</v>
      </c>
    </row>
    <row r="58" spans="1:7" x14ac:dyDescent="0.25">
      <c r="A58" s="30" t="s">
        <v>164</v>
      </c>
      <c r="B58" s="150" t="s">
        <v>37</v>
      </c>
      <c r="C58" s="150" t="s">
        <v>158</v>
      </c>
      <c r="D58" s="135">
        <v>15.235263250572292</v>
      </c>
      <c r="E58" s="76">
        <v>1054</v>
      </c>
      <c r="F58" s="76">
        <v>736</v>
      </c>
      <c r="G58" s="136">
        <f t="shared" si="1"/>
        <v>117.76536312849161</v>
      </c>
    </row>
    <row r="59" spans="1:7" x14ac:dyDescent="0.25">
      <c r="A59" s="30" t="s">
        <v>165</v>
      </c>
      <c r="B59" s="150" t="s">
        <v>37</v>
      </c>
      <c r="C59" s="150" t="s">
        <v>158</v>
      </c>
      <c r="D59" s="135">
        <v>15.420366261665798</v>
      </c>
      <c r="E59" s="76">
        <v>1674</v>
      </c>
      <c r="F59" s="76">
        <v>854</v>
      </c>
      <c r="G59" s="136">
        <f t="shared" si="1"/>
        <v>132.4367088607595</v>
      </c>
    </row>
    <row r="60" spans="1:7" x14ac:dyDescent="0.25">
      <c r="A60" s="30" t="s">
        <v>166</v>
      </c>
      <c r="B60" s="150" t="s">
        <v>37</v>
      </c>
      <c r="C60" s="150" t="s">
        <v>158</v>
      </c>
      <c r="D60" s="135">
        <v>13.106578622997016</v>
      </c>
      <c r="E60" s="76">
        <v>2678</v>
      </c>
      <c r="F60" s="76">
        <v>677</v>
      </c>
      <c r="G60" s="136">
        <f t="shared" si="1"/>
        <v>159.64232488822651</v>
      </c>
    </row>
    <row r="61" spans="1:7" x14ac:dyDescent="0.25">
      <c r="A61" s="30" t="s">
        <v>167</v>
      </c>
      <c r="B61" s="150" t="s">
        <v>37</v>
      </c>
      <c r="C61" s="150" t="s">
        <v>158</v>
      </c>
      <c r="D61" s="135">
        <v>23.827128015495699</v>
      </c>
      <c r="E61" s="76">
        <v>830</v>
      </c>
      <c r="F61" s="76">
        <v>802</v>
      </c>
      <c r="G61" s="136">
        <f t="shared" si="1"/>
        <v>101.71568627450979</v>
      </c>
    </row>
    <row r="62" spans="1:7" x14ac:dyDescent="0.25">
      <c r="A62" s="30" t="s">
        <v>168</v>
      </c>
      <c r="B62" s="150" t="s">
        <v>37</v>
      </c>
      <c r="C62" s="150" t="s">
        <v>158</v>
      </c>
      <c r="D62" s="135">
        <v>13.970392674766694</v>
      </c>
      <c r="E62" s="76">
        <v>2443</v>
      </c>
      <c r="F62" s="76">
        <v>597</v>
      </c>
      <c r="G62" s="136">
        <f t="shared" si="1"/>
        <v>160.72368421052633</v>
      </c>
    </row>
    <row r="63" spans="1:7" ht="15.75" thickBot="1" x14ac:dyDescent="0.3">
      <c r="A63" s="137" t="s">
        <v>169</v>
      </c>
      <c r="B63" s="150" t="s">
        <v>37</v>
      </c>
      <c r="C63" s="150" t="s">
        <v>158</v>
      </c>
      <c r="D63" s="138">
        <v>14.109219933086823</v>
      </c>
      <c r="E63" s="83">
        <v>1215</v>
      </c>
      <c r="F63" s="83">
        <v>878</v>
      </c>
      <c r="G63" s="139">
        <f t="shared" si="1"/>
        <v>116.10129001433349</v>
      </c>
    </row>
    <row r="64" spans="1:7" x14ac:dyDescent="0.25">
      <c r="A64" s="51" t="s">
        <v>170</v>
      </c>
      <c r="B64" s="150" t="s">
        <v>37</v>
      </c>
      <c r="C64" s="150" t="s">
        <v>158</v>
      </c>
      <c r="D64" s="141">
        <v>12.381591829547464</v>
      </c>
      <c r="E64" s="74">
        <v>878</v>
      </c>
      <c r="F64" s="74">
        <v>562</v>
      </c>
      <c r="G64" s="142">
        <f t="shared" si="1"/>
        <v>121.94444444444446</v>
      </c>
    </row>
    <row r="65" spans="1:7" x14ac:dyDescent="0.25">
      <c r="A65" s="30" t="s">
        <v>171</v>
      </c>
      <c r="B65" s="150" t="s">
        <v>37</v>
      </c>
      <c r="C65" s="150" t="s">
        <v>158</v>
      </c>
      <c r="D65" s="135">
        <v>16.407582320831139</v>
      </c>
      <c r="E65" s="76">
        <v>1016</v>
      </c>
      <c r="F65" s="76">
        <v>589</v>
      </c>
      <c r="G65" s="136">
        <f t="shared" si="1"/>
        <v>126.60436137071652</v>
      </c>
    </row>
    <row r="66" spans="1:7" ht="15.75" thickBot="1" x14ac:dyDescent="0.3">
      <c r="A66" s="41" t="s">
        <v>172</v>
      </c>
      <c r="B66" s="150" t="s">
        <v>37</v>
      </c>
      <c r="C66" s="150" t="s">
        <v>158</v>
      </c>
      <c r="D66" s="138">
        <v>20.541549568586031</v>
      </c>
      <c r="E66" s="83">
        <v>1053</v>
      </c>
      <c r="F66" s="83">
        <v>579</v>
      </c>
      <c r="G66" s="139">
        <f t="shared" si="1"/>
        <v>129.04411764705884</v>
      </c>
    </row>
    <row r="67" spans="1:7" x14ac:dyDescent="0.25">
      <c r="A67" s="140" t="s">
        <v>173</v>
      </c>
      <c r="B67" s="150" t="s">
        <v>37</v>
      </c>
      <c r="C67" s="150" t="s">
        <v>158</v>
      </c>
      <c r="D67" s="141">
        <v>21.389938369431242</v>
      </c>
      <c r="E67" s="74">
        <v>766</v>
      </c>
      <c r="F67" s="74">
        <v>672</v>
      </c>
      <c r="G67" s="142">
        <f t="shared" si="1"/>
        <v>106.53685674547984</v>
      </c>
    </row>
    <row r="68" spans="1:7" x14ac:dyDescent="0.25">
      <c r="A68" s="134" t="s">
        <v>174</v>
      </c>
      <c r="B68" s="150" t="s">
        <v>37</v>
      </c>
      <c r="C68" s="150" t="s">
        <v>158</v>
      </c>
      <c r="D68" s="135">
        <v>19.492632505722849</v>
      </c>
      <c r="E68" s="76">
        <v>909</v>
      </c>
      <c r="F68" s="76">
        <v>518</v>
      </c>
      <c r="G68" s="136">
        <f t="shared" si="1"/>
        <v>127.40014015416958</v>
      </c>
    </row>
    <row r="69" spans="1:7" x14ac:dyDescent="0.25">
      <c r="A69" s="30" t="s">
        <v>175</v>
      </c>
      <c r="B69" s="150" t="s">
        <v>37</v>
      </c>
      <c r="C69" s="150" t="s">
        <v>158</v>
      </c>
      <c r="D69" s="135">
        <v>21.359087867582328</v>
      </c>
      <c r="E69" s="76">
        <v>713</v>
      </c>
      <c r="F69" s="76">
        <v>477</v>
      </c>
      <c r="G69" s="136">
        <f t="shared" si="1"/>
        <v>119.83193277310924</v>
      </c>
    </row>
    <row r="70" spans="1:7" x14ac:dyDescent="0.25">
      <c r="A70" s="30" t="s">
        <v>176</v>
      </c>
      <c r="B70" s="150" t="s">
        <v>37</v>
      </c>
      <c r="C70" s="150" t="s">
        <v>158</v>
      </c>
      <c r="D70" s="170">
        <v>15.5</v>
      </c>
      <c r="E70" s="76">
        <v>1057</v>
      </c>
      <c r="F70" s="76">
        <v>912</v>
      </c>
      <c r="G70" s="136">
        <f t="shared" si="1"/>
        <v>107.36414423565262</v>
      </c>
    </row>
    <row r="71" spans="1:7" ht="15.75" thickBot="1" x14ac:dyDescent="0.3">
      <c r="A71" s="41" t="s">
        <v>177</v>
      </c>
      <c r="B71" s="150" t="s">
        <v>37</v>
      </c>
      <c r="C71" s="150" t="s">
        <v>158</v>
      </c>
      <c r="D71" s="138">
        <v>19.30752949462935</v>
      </c>
      <c r="E71" s="83">
        <v>1202</v>
      </c>
      <c r="F71" s="83">
        <v>701</v>
      </c>
      <c r="G71" s="139">
        <f t="shared" si="1"/>
        <v>126.32685233841303</v>
      </c>
    </row>
    <row r="72" spans="1:7" x14ac:dyDescent="0.25">
      <c r="A72" s="149" t="s">
        <v>178</v>
      </c>
      <c r="B72" s="169" t="s">
        <v>38</v>
      </c>
      <c r="C72" s="169" t="s">
        <v>158</v>
      </c>
      <c r="D72" s="151">
        <v>13.476784645184019</v>
      </c>
      <c r="E72" s="152">
        <v>2862</v>
      </c>
      <c r="F72" s="152">
        <v>765</v>
      </c>
      <c r="G72" s="153">
        <f t="shared" si="1"/>
        <v>157.81637717121589</v>
      </c>
    </row>
    <row r="73" spans="1:7" x14ac:dyDescent="0.25">
      <c r="A73" s="149" t="s">
        <v>179</v>
      </c>
      <c r="B73" s="150" t="s">
        <v>38</v>
      </c>
      <c r="C73" s="150" t="s">
        <v>158</v>
      </c>
      <c r="D73" s="151">
        <v>15.913974291248469</v>
      </c>
      <c r="E73" s="152">
        <v>2217</v>
      </c>
      <c r="F73" s="152">
        <v>635</v>
      </c>
      <c r="G73" s="153">
        <f t="shared" si="1"/>
        <v>155.46984572230014</v>
      </c>
    </row>
    <row r="74" spans="1:7" x14ac:dyDescent="0.25">
      <c r="A74" s="149" t="s">
        <v>180</v>
      </c>
      <c r="B74" s="150" t="s">
        <v>38</v>
      </c>
      <c r="C74" s="150" t="s">
        <v>158</v>
      </c>
      <c r="D74" s="151">
        <v>19.3</v>
      </c>
      <c r="E74" s="152">
        <v>2964</v>
      </c>
      <c r="F74" s="152">
        <v>658</v>
      </c>
      <c r="G74" s="153">
        <f t="shared" si="1"/>
        <v>163.66648260629486</v>
      </c>
    </row>
    <row r="75" spans="1:7" ht="15.75" thickBot="1" x14ac:dyDescent="0.3">
      <c r="A75" s="154" t="s">
        <v>181</v>
      </c>
      <c r="B75" s="150" t="s">
        <v>38</v>
      </c>
      <c r="C75" s="150" t="s">
        <v>158</v>
      </c>
      <c r="D75" s="155">
        <v>14.016668427540068</v>
      </c>
      <c r="E75" s="156">
        <v>2072</v>
      </c>
      <c r="F75" s="156">
        <v>510</v>
      </c>
      <c r="G75" s="157">
        <f t="shared" si="1"/>
        <v>160.49573973663826</v>
      </c>
    </row>
    <row r="76" spans="1:7" x14ac:dyDescent="0.25">
      <c r="A76" s="158" t="s">
        <v>182</v>
      </c>
      <c r="B76" s="150" t="s">
        <v>38</v>
      </c>
      <c r="C76" s="150" t="s">
        <v>158</v>
      </c>
      <c r="D76" s="159">
        <v>16.284180313435478</v>
      </c>
      <c r="E76" s="160">
        <v>2700</v>
      </c>
      <c r="F76" s="160">
        <v>669</v>
      </c>
      <c r="G76" s="161">
        <f t="shared" si="1"/>
        <v>160.28495102404275</v>
      </c>
    </row>
    <row r="77" spans="1:7" x14ac:dyDescent="0.25">
      <c r="A77" s="162" t="s">
        <v>183</v>
      </c>
      <c r="B77" s="150" t="s">
        <v>38</v>
      </c>
      <c r="C77" s="150" t="s">
        <v>158</v>
      </c>
      <c r="D77" s="151">
        <v>15.219837999647833</v>
      </c>
      <c r="E77" s="152">
        <v>3447</v>
      </c>
      <c r="F77" s="152">
        <v>821</v>
      </c>
      <c r="G77" s="153">
        <f t="shared" si="1"/>
        <v>161.52764761012185</v>
      </c>
    </row>
    <row r="78" spans="1:7" ht="15.75" thickBot="1" x14ac:dyDescent="0.3">
      <c r="A78" s="154" t="s">
        <v>184</v>
      </c>
      <c r="B78" s="150" t="s">
        <v>38</v>
      </c>
      <c r="C78" s="150" t="s">
        <v>158</v>
      </c>
      <c r="D78" s="155">
        <v>13.800714914597652</v>
      </c>
      <c r="E78" s="156">
        <v>3383</v>
      </c>
      <c r="F78" s="156">
        <v>913</v>
      </c>
      <c r="G78" s="157">
        <f t="shared" si="1"/>
        <v>157.49534450651771</v>
      </c>
    </row>
    <row r="79" spans="1:7" x14ac:dyDescent="0.25">
      <c r="A79" s="158" t="s">
        <v>185</v>
      </c>
      <c r="B79" s="150" t="s">
        <v>38</v>
      </c>
      <c r="C79" s="150" t="s">
        <v>158</v>
      </c>
      <c r="D79" s="159">
        <v>17.25597112167636</v>
      </c>
      <c r="E79" s="160">
        <v>2174</v>
      </c>
      <c r="F79" s="160">
        <v>573</v>
      </c>
      <c r="G79" s="161">
        <f t="shared" si="1"/>
        <v>158.28176192209685</v>
      </c>
    </row>
    <row r="80" spans="1:7" x14ac:dyDescent="0.25">
      <c r="A80" s="162" t="s">
        <v>186</v>
      </c>
      <c r="B80" s="150" t="s">
        <v>38</v>
      </c>
      <c r="C80" s="150" t="s">
        <v>158</v>
      </c>
      <c r="D80" s="151">
        <v>18.567117450255335</v>
      </c>
      <c r="E80" s="152">
        <v>1676</v>
      </c>
      <c r="F80" s="152">
        <v>608</v>
      </c>
      <c r="G80" s="153">
        <f t="shared" si="1"/>
        <v>146.76007005253942</v>
      </c>
    </row>
    <row r="81" spans="1:7" ht="15.75" thickBot="1" x14ac:dyDescent="0.3">
      <c r="A81" s="164" t="s">
        <v>187</v>
      </c>
      <c r="B81" s="150" t="s">
        <v>38</v>
      </c>
      <c r="C81" s="150" t="s">
        <v>158</v>
      </c>
      <c r="D81" s="155">
        <v>17.410223630920946</v>
      </c>
      <c r="E81" s="156">
        <v>2583</v>
      </c>
      <c r="F81" s="156">
        <v>877</v>
      </c>
      <c r="G81" s="157">
        <f t="shared" si="1"/>
        <v>149.30635838150289</v>
      </c>
    </row>
    <row r="82" spans="1:7" x14ac:dyDescent="0.25">
      <c r="A82" s="158" t="s">
        <v>188</v>
      </c>
      <c r="B82" s="150" t="s">
        <v>38</v>
      </c>
      <c r="C82" s="150" t="s">
        <v>158</v>
      </c>
      <c r="D82" s="159">
        <v>26.233467159711221</v>
      </c>
      <c r="E82" s="160">
        <v>1646</v>
      </c>
      <c r="F82" s="160">
        <v>591</v>
      </c>
      <c r="G82" s="161">
        <f t="shared" si="1"/>
        <v>147.16137684398748</v>
      </c>
    </row>
    <row r="83" spans="1:7" x14ac:dyDescent="0.25">
      <c r="A83" s="149" t="s">
        <v>189</v>
      </c>
      <c r="B83" s="150" t="s">
        <v>38</v>
      </c>
      <c r="C83" s="150" t="s">
        <v>158</v>
      </c>
      <c r="D83" s="151">
        <v>22.5622574396901</v>
      </c>
      <c r="E83" s="152">
        <v>1632</v>
      </c>
      <c r="F83" s="152">
        <v>732</v>
      </c>
      <c r="G83" s="153">
        <f t="shared" si="1"/>
        <v>138.07106598984771</v>
      </c>
    </row>
    <row r="84" spans="1:7" x14ac:dyDescent="0.25">
      <c r="A84" s="162" t="s">
        <v>190</v>
      </c>
      <c r="B84" s="150" t="s">
        <v>38</v>
      </c>
      <c r="C84" s="150" t="s">
        <v>158</v>
      </c>
      <c r="D84" s="151">
        <v>18.8</v>
      </c>
      <c r="E84" s="152">
        <v>2675</v>
      </c>
      <c r="F84" s="152">
        <v>829</v>
      </c>
      <c r="G84" s="153">
        <f t="shared" si="1"/>
        <v>152.68264840182647</v>
      </c>
    </row>
    <row r="85" spans="1:7" x14ac:dyDescent="0.25">
      <c r="A85" s="30" t="s">
        <v>191</v>
      </c>
      <c r="B85" s="150" t="s">
        <v>38</v>
      </c>
      <c r="C85" s="150" t="s">
        <v>158</v>
      </c>
      <c r="D85" s="135">
        <v>10.691752577319591</v>
      </c>
      <c r="E85" s="76">
        <v>2643</v>
      </c>
      <c r="F85" s="76">
        <v>912</v>
      </c>
      <c r="G85" s="136">
        <f t="shared" si="1"/>
        <v>148.69198312236287</v>
      </c>
    </row>
    <row r="86" spans="1:7" x14ac:dyDescent="0.25">
      <c r="A86" s="30" t="s">
        <v>192</v>
      </c>
      <c r="B86" s="150" t="s">
        <v>38</v>
      </c>
      <c r="C86" s="150" t="s">
        <v>158</v>
      </c>
      <c r="D86" s="135">
        <v>17.495876288659794</v>
      </c>
      <c r="E86" s="76">
        <v>2227</v>
      </c>
      <c r="F86" s="76">
        <v>891</v>
      </c>
      <c r="G86" s="136">
        <f t="shared" si="1"/>
        <v>142.84797947402183</v>
      </c>
    </row>
    <row r="87" spans="1:7" x14ac:dyDescent="0.25">
      <c r="A87" s="30" t="s">
        <v>193</v>
      </c>
      <c r="B87" s="150" t="s">
        <v>38</v>
      </c>
      <c r="C87" s="150" t="s">
        <v>158</v>
      </c>
      <c r="D87" s="135">
        <v>12.724153166421203</v>
      </c>
      <c r="E87" s="76">
        <v>2679</v>
      </c>
      <c r="F87" s="76">
        <v>878</v>
      </c>
      <c r="G87" s="136">
        <f t="shared" si="1"/>
        <v>150.63255552431824</v>
      </c>
    </row>
    <row r="88" spans="1:7" x14ac:dyDescent="0.25">
      <c r="A88" s="30" t="s">
        <v>194</v>
      </c>
      <c r="B88" s="150" t="s">
        <v>38</v>
      </c>
      <c r="C88" s="150" t="s">
        <v>158</v>
      </c>
      <c r="D88" s="135">
        <v>12.211634756995576</v>
      </c>
      <c r="E88" s="76">
        <v>2555</v>
      </c>
      <c r="F88" s="76">
        <v>940</v>
      </c>
      <c r="G88" s="136">
        <f t="shared" si="1"/>
        <v>146.20886981402003</v>
      </c>
    </row>
    <row r="89" spans="1:7" x14ac:dyDescent="0.25">
      <c r="A89" s="30" t="s">
        <v>195</v>
      </c>
      <c r="B89" s="150" t="s">
        <v>38</v>
      </c>
      <c r="C89" s="150" t="s">
        <v>158</v>
      </c>
      <c r="D89" s="135">
        <v>19.26318114874816</v>
      </c>
      <c r="E89" s="76">
        <v>3183</v>
      </c>
      <c r="F89" s="76">
        <v>1007</v>
      </c>
      <c r="G89" s="136">
        <f t="shared" si="1"/>
        <v>151.93317422434367</v>
      </c>
    </row>
    <row r="90" spans="1:7" x14ac:dyDescent="0.25">
      <c r="A90" s="30" t="s">
        <v>196</v>
      </c>
      <c r="B90" s="150" t="s">
        <v>38</v>
      </c>
      <c r="C90" s="150" t="s">
        <v>158</v>
      </c>
      <c r="D90" s="135">
        <v>8.3058910162002846</v>
      </c>
      <c r="E90" s="76">
        <v>3377</v>
      </c>
      <c r="F90" s="76">
        <v>790</v>
      </c>
      <c r="G90" s="136">
        <f t="shared" ref="G90:G100" si="2">((2*E90)/(E90+F90))*100</f>
        <v>162.0830333573314</v>
      </c>
    </row>
    <row r="91" spans="1:7" x14ac:dyDescent="0.25">
      <c r="A91" s="30" t="s">
        <v>197</v>
      </c>
      <c r="B91" s="150" t="s">
        <v>38</v>
      </c>
      <c r="C91" s="150" t="s">
        <v>158</v>
      </c>
      <c r="D91" s="171">
        <v>12.423711340206173</v>
      </c>
      <c r="E91" s="76">
        <v>3757</v>
      </c>
      <c r="F91" s="76">
        <v>642</v>
      </c>
      <c r="G91" s="136">
        <f t="shared" si="2"/>
        <v>170.81154807910889</v>
      </c>
    </row>
    <row r="92" spans="1:7" ht="15.75" thickBot="1" x14ac:dyDescent="0.3">
      <c r="A92" s="41" t="s">
        <v>198</v>
      </c>
      <c r="B92" s="150" t="s">
        <v>38</v>
      </c>
      <c r="C92" s="150" t="s">
        <v>158</v>
      </c>
      <c r="D92" s="172">
        <v>23.540058910162006</v>
      </c>
      <c r="E92" s="83">
        <v>2047</v>
      </c>
      <c r="F92" s="83">
        <v>849</v>
      </c>
      <c r="G92" s="139">
        <f t="shared" si="2"/>
        <v>141.36740331491714</v>
      </c>
    </row>
    <row r="93" spans="1:7" x14ac:dyDescent="0.25">
      <c r="A93" s="51" t="s">
        <v>199</v>
      </c>
      <c r="B93" s="169" t="s">
        <v>38</v>
      </c>
      <c r="C93" s="169" t="s">
        <v>158</v>
      </c>
      <c r="D93" s="173">
        <v>21.04815905743741</v>
      </c>
      <c r="E93" s="74">
        <v>2108</v>
      </c>
      <c r="F93" s="74">
        <v>660</v>
      </c>
      <c r="G93" s="142">
        <f t="shared" si="2"/>
        <v>152.3121387283237</v>
      </c>
    </row>
    <row r="94" spans="1:7" x14ac:dyDescent="0.25">
      <c r="A94" s="30" t="s">
        <v>200</v>
      </c>
      <c r="B94" s="150" t="s">
        <v>38</v>
      </c>
      <c r="C94" s="150" t="s">
        <v>158</v>
      </c>
      <c r="D94" s="171">
        <v>12.724153166421203</v>
      </c>
      <c r="E94" s="76">
        <v>2743</v>
      </c>
      <c r="F94" s="76">
        <v>554</v>
      </c>
      <c r="G94" s="136">
        <f t="shared" si="2"/>
        <v>166.39369123445559</v>
      </c>
    </row>
    <row r="95" spans="1:7" x14ac:dyDescent="0.25">
      <c r="A95" s="30" t="s">
        <v>201</v>
      </c>
      <c r="B95" s="150" t="s">
        <v>38</v>
      </c>
      <c r="C95" s="150" t="s">
        <v>158</v>
      </c>
      <c r="D95" s="171">
        <v>17.899999999999999</v>
      </c>
      <c r="E95" s="76">
        <v>3377</v>
      </c>
      <c r="F95" s="76">
        <v>767</v>
      </c>
      <c r="G95" s="136">
        <f t="shared" si="2"/>
        <v>162.98262548262548</v>
      </c>
    </row>
    <row r="96" spans="1:7" x14ac:dyDescent="0.25">
      <c r="A96" s="30" t="s">
        <v>202</v>
      </c>
      <c r="B96" s="150" t="s">
        <v>38</v>
      </c>
      <c r="C96" s="150" t="s">
        <v>158</v>
      </c>
      <c r="D96" s="171">
        <v>20.8</v>
      </c>
      <c r="E96" s="76">
        <v>3592</v>
      </c>
      <c r="F96" s="76">
        <v>886</v>
      </c>
      <c r="G96" s="136">
        <f t="shared" si="2"/>
        <v>160.42876284055382</v>
      </c>
    </row>
    <row r="97" spans="1:7" x14ac:dyDescent="0.25">
      <c r="A97" s="30" t="s">
        <v>203</v>
      </c>
      <c r="B97" s="150" t="s">
        <v>38</v>
      </c>
      <c r="C97" s="150" t="s">
        <v>158</v>
      </c>
      <c r="D97" s="28">
        <v>11.504712812960227</v>
      </c>
      <c r="E97" s="76">
        <v>4648</v>
      </c>
      <c r="F97" s="76">
        <v>727</v>
      </c>
      <c r="G97" s="136">
        <f t="shared" si="2"/>
        <v>172.94883720930233</v>
      </c>
    </row>
    <row r="98" spans="1:7" x14ac:dyDescent="0.25">
      <c r="A98" s="30" t="s">
        <v>204</v>
      </c>
      <c r="B98" s="150" t="s">
        <v>38</v>
      </c>
      <c r="C98" s="150" t="s">
        <v>158</v>
      </c>
      <c r="D98" s="28">
        <v>27.516494845360818</v>
      </c>
      <c r="E98" s="76">
        <v>1775</v>
      </c>
      <c r="F98" s="76">
        <v>538</v>
      </c>
      <c r="G98" s="136">
        <f t="shared" si="2"/>
        <v>153.48032857760487</v>
      </c>
    </row>
    <row r="99" spans="1:7" x14ac:dyDescent="0.25">
      <c r="A99" s="30" t="s">
        <v>205</v>
      </c>
      <c r="B99" s="150" t="s">
        <v>38</v>
      </c>
      <c r="C99" s="150" t="s">
        <v>158</v>
      </c>
      <c r="D99" s="28">
        <v>17.920029455080993</v>
      </c>
      <c r="E99" s="76">
        <v>3609</v>
      </c>
      <c r="F99" s="76">
        <v>641</v>
      </c>
      <c r="G99" s="136">
        <f t="shared" si="2"/>
        <v>169.83529411764707</v>
      </c>
    </row>
    <row r="100" spans="1:7" x14ac:dyDescent="0.25">
      <c r="A100" s="30" t="s">
        <v>206</v>
      </c>
      <c r="B100" s="174" t="s">
        <v>38</v>
      </c>
      <c r="C100" s="174" t="s">
        <v>158</v>
      </c>
      <c r="D100" s="28">
        <v>23.716789396170842</v>
      </c>
      <c r="E100" s="76">
        <v>2694</v>
      </c>
      <c r="F100" s="76">
        <v>829</v>
      </c>
      <c r="G100" s="136">
        <f t="shared" si="2"/>
        <v>152.9378370706784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53" workbookViewId="0">
      <selection activeCell="I41" sqref="I41:I68"/>
    </sheetView>
  </sheetViews>
  <sheetFormatPr defaultRowHeight="15" x14ac:dyDescent="0.25"/>
  <sheetData>
    <row r="1" spans="1:8" ht="21" x14ac:dyDescent="0.35">
      <c r="A1" s="59" t="s">
        <v>0</v>
      </c>
      <c r="B1" s="60"/>
      <c r="C1" s="60"/>
    </row>
    <row r="2" spans="1:8" ht="15.75" x14ac:dyDescent="0.25">
      <c r="A2" s="61" t="s">
        <v>89</v>
      </c>
      <c r="C2" s="63" t="s">
        <v>90</v>
      </c>
    </row>
    <row r="3" spans="1:8" x14ac:dyDescent="0.25">
      <c r="A3" t="s">
        <v>73</v>
      </c>
    </row>
    <row r="4" spans="1:8" ht="16.5" thickBot="1" x14ac:dyDescent="0.3">
      <c r="A4" s="64" t="s">
        <v>91</v>
      </c>
    </row>
    <row r="5" spans="1:8" ht="15.75" thickBot="1" x14ac:dyDescent="0.3">
      <c r="B5" s="65"/>
      <c r="C5" s="198" t="s">
        <v>5</v>
      </c>
      <c r="D5" s="199"/>
      <c r="E5" s="199"/>
      <c r="F5" s="199"/>
      <c r="G5" s="200"/>
    </row>
    <row r="6" spans="1:8" ht="15.75" thickBot="1" x14ac:dyDescent="0.3">
      <c r="A6" s="119" t="s">
        <v>76</v>
      </c>
      <c r="B6" s="120" t="s">
        <v>77</v>
      </c>
      <c r="C6" s="103">
        <v>0</v>
      </c>
      <c r="D6" s="104">
        <v>30</v>
      </c>
      <c r="E6" s="104">
        <v>60</v>
      </c>
      <c r="F6" s="104">
        <v>90</v>
      </c>
      <c r="G6" s="105">
        <v>120</v>
      </c>
    </row>
    <row r="7" spans="1:8" x14ac:dyDescent="0.25">
      <c r="A7" s="76">
        <v>1</v>
      </c>
      <c r="B7" s="122" t="s">
        <v>78</v>
      </c>
      <c r="C7" s="76">
        <v>99</v>
      </c>
      <c r="D7" s="76">
        <v>66</v>
      </c>
      <c r="E7" s="76">
        <v>35</v>
      </c>
      <c r="F7" s="76">
        <v>48</v>
      </c>
      <c r="G7" s="76">
        <v>50</v>
      </c>
      <c r="H7" t="s">
        <v>245</v>
      </c>
    </row>
    <row r="8" spans="1:8" x14ac:dyDescent="0.25">
      <c r="A8" s="76">
        <v>2</v>
      </c>
      <c r="B8" s="122" t="s">
        <v>78</v>
      </c>
      <c r="C8" s="76">
        <v>87</v>
      </c>
      <c r="D8" s="76">
        <v>53</v>
      </c>
      <c r="E8" s="76">
        <v>32</v>
      </c>
      <c r="F8" s="76">
        <v>27</v>
      </c>
      <c r="G8" s="76">
        <v>20</v>
      </c>
      <c r="H8" t="s">
        <v>245</v>
      </c>
    </row>
    <row r="9" spans="1:8" x14ac:dyDescent="0.25">
      <c r="A9" s="76">
        <v>3</v>
      </c>
      <c r="B9" s="122" t="s">
        <v>78</v>
      </c>
      <c r="C9" s="76">
        <v>89</v>
      </c>
      <c r="D9" s="76">
        <v>65</v>
      </c>
      <c r="E9" s="76">
        <v>33</v>
      </c>
      <c r="F9" s="76">
        <v>13</v>
      </c>
      <c r="G9" s="76">
        <v>24</v>
      </c>
      <c r="H9" t="s">
        <v>245</v>
      </c>
    </row>
    <row r="10" spans="1:8" x14ac:dyDescent="0.25">
      <c r="A10" s="76">
        <v>4</v>
      </c>
      <c r="B10" s="122" t="s">
        <v>78</v>
      </c>
      <c r="C10" s="76">
        <v>95</v>
      </c>
      <c r="D10" s="76">
        <v>52</v>
      </c>
      <c r="E10" s="76">
        <v>31</v>
      </c>
      <c r="F10" s="76">
        <v>17</v>
      </c>
      <c r="G10" s="76">
        <v>46</v>
      </c>
      <c r="H10" t="s">
        <v>245</v>
      </c>
    </row>
    <row r="11" spans="1:8" x14ac:dyDescent="0.25">
      <c r="A11" s="76">
        <v>5</v>
      </c>
      <c r="B11" s="122" t="s">
        <v>78</v>
      </c>
      <c r="C11" s="76">
        <v>90</v>
      </c>
      <c r="D11" s="76">
        <v>84</v>
      </c>
      <c r="E11" s="76">
        <v>37</v>
      </c>
      <c r="F11" s="76">
        <v>29</v>
      </c>
      <c r="G11" s="76">
        <v>22</v>
      </c>
      <c r="H11" t="s">
        <v>245</v>
      </c>
    </row>
    <row r="12" spans="1:8" x14ac:dyDescent="0.25">
      <c r="A12" s="76">
        <v>6</v>
      </c>
      <c r="B12" s="122" t="s">
        <v>78</v>
      </c>
      <c r="C12" s="76">
        <v>92</v>
      </c>
      <c r="D12" s="76">
        <v>55</v>
      </c>
      <c r="E12" s="76">
        <v>24</v>
      </c>
      <c r="F12" s="76">
        <v>31</v>
      </c>
      <c r="G12" s="76">
        <v>41</v>
      </c>
      <c r="H12" t="s">
        <v>245</v>
      </c>
    </row>
    <row r="13" spans="1:8" x14ac:dyDescent="0.25">
      <c r="A13" s="76">
        <v>7</v>
      </c>
      <c r="B13" s="122" t="s">
        <v>78</v>
      </c>
      <c r="C13" s="76">
        <v>95</v>
      </c>
      <c r="D13" s="76">
        <v>86</v>
      </c>
      <c r="E13" s="76">
        <v>51</v>
      </c>
      <c r="F13" s="76">
        <v>38</v>
      </c>
      <c r="G13" s="76">
        <v>46</v>
      </c>
      <c r="H13" t="s">
        <v>245</v>
      </c>
    </row>
    <row r="14" spans="1:8" x14ac:dyDescent="0.25">
      <c r="A14" s="76">
        <v>8</v>
      </c>
      <c r="B14" s="122" t="s">
        <v>78</v>
      </c>
      <c r="C14" s="76">
        <v>109</v>
      </c>
      <c r="D14" s="76">
        <v>87</v>
      </c>
      <c r="E14" s="76">
        <v>88</v>
      </c>
      <c r="F14" s="76">
        <v>94</v>
      </c>
      <c r="G14" s="76">
        <v>64</v>
      </c>
      <c r="H14" t="s">
        <v>245</v>
      </c>
    </row>
    <row r="15" spans="1:8" x14ac:dyDescent="0.25">
      <c r="A15" s="76">
        <v>9</v>
      </c>
      <c r="B15" s="122" t="s">
        <v>78</v>
      </c>
      <c r="C15" s="76">
        <v>101</v>
      </c>
      <c r="D15" s="76">
        <v>90</v>
      </c>
      <c r="E15" s="76">
        <v>88</v>
      </c>
      <c r="F15" s="76">
        <v>90</v>
      </c>
      <c r="G15" s="76">
        <v>165</v>
      </c>
      <c r="H15" t="s">
        <v>245</v>
      </c>
    </row>
    <row r="16" spans="1:8" ht="15.75" thickBot="1" x14ac:dyDescent="0.3">
      <c r="A16" s="83">
        <v>10</v>
      </c>
      <c r="B16" s="123" t="s">
        <v>78</v>
      </c>
      <c r="C16" s="83">
        <v>91</v>
      </c>
      <c r="D16" s="83">
        <v>45</v>
      </c>
      <c r="E16" s="83">
        <v>30</v>
      </c>
      <c r="F16" s="83">
        <v>21</v>
      </c>
      <c r="G16" s="83">
        <v>26</v>
      </c>
      <c r="H16" t="s">
        <v>245</v>
      </c>
    </row>
    <row r="17" spans="1:8" x14ac:dyDescent="0.25">
      <c r="A17" s="74">
        <v>11</v>
      </c>
      <c r="B17" s="124" t="s">
        <v>79</v>
      </c>
      <c r="C17" s="74">
        <v>96</v>
      </c>
      <c r="D17" s="74">
        <v>61</v>
      </c>
      <c r="E17" s="74">
        <v>39</v>
      </c>
      <c r="F17" s="74">
        <v>16</v>
      </c>
      <c r="G17" s="74">
        <v>22</v>
      </c>
      <c r="H17" t="s">
        <v>245</v>
      </c>
    </row>
    <row r="18" spans="1:8" x14ac:dyDescent="0.25">
      <c r="A18" s="76">
        <v>12</v>
      </c>
      <c r="B18" s="124" t="s">
        <v>79</v>
      </c>
      <c r="C18" s="76">
        <v>95</v>
      </c>
      <c r="D18" s="76">
        <v>57</v>
      </c>
      <c r="E18" s="76">
        <v>26</v>
      </c>
      <c r="F18" s="76">
        <v>13</v>
      </c>
      <c r="G18" s="76">
        <v>18</v>
      </c>
      <c r="H18" t="s">
        <v>245</v>
      </c>
    </row>
    <row r="19" spans="1:8" x14ac:dyDescent="0.25">
      <c r="A19" s="76">
        <v>13</v>
      </c>
      <c r="B19" s="124" t="s">
        <v>79</v>
      </c>
      <c r="C19" s="76">
        <v>99</v>
      </c>
      <c r="D19" s="76">
        <v>87</v>
      </c>
      <c r="E19" s="76">
        <v>40</v>
      </c>
      <c r="F19" s="76">
        <v>22</v>
      </c>
      <c r="G19" s="76">
        <v>85</v>
      </c>
      <c r="H19" t="s">
        <v>245</v>
      </c>
    </row>
    <row r="20" spans="1:8" x14ac:dyDescent="0.25">
      <c r="A20" s="76">
        <v>14</v>
      </c>
      <c r="B20" s="124" t="s">
        <v>79</v>
      </c>
      <c r="C20" s="76">
        <v>110</v>
      </c>
      <c r="D20" s="76">
        <v>99</v>
      </c>
      <c r="E20" s="76">
        <v>115</v>
      </c>
      <c r="F20" s="76">
        <v>83</v>
      </c>
      <c r="G20" s="76">
        <v>83</v>
      </c>
      <c r="H20" t="s">
        <v>245</v>
      </c>
    </row>
    <row r="21" spans="1:8" x14ac:dyDescent="0.25">
      <c r="A21" s="76">
        <v>15</v>
      </c>
      <c r="B21" s="124" t="s">
        <v>79</v>
      </c>
      <c r="C21" s="76">
        <v>96</v>
      </c>
      <c r="D21" s="76">
        <v>98</v>
      </c>
      <c r="E21" s="76">
        <v>83</v>
      </c>
      <c r="F21" s="76">
        <v>61</v>
      </c>
      <c r="G21" s="76">
        <v>72</v>
      </c>
      <c r="H21" t="s">
        <v>245</v>
      </c>
    </row>
    <row r="22" spans="1:8" x14ac:dyDescent="0.25">
      <c r="A22" s="76">
        <v>16</v>
      </c>
      <c r="B22" s="124" t="s">
        <v>79</v>
      </c>
      <c r="C22" s="76">
        <v>107</v>
      </c>
      <c r="D22" s="76">
        <v>95</v>
      </c>
      <c r="E22" s="76">
        <v>79</v>
      </c>
      <c r="F22" s="76">
        <v>83</v>
      </c>
      <c r="G22" s="76">
        <v>83</v>
      </c>
      <c r="H22" t="s">
        <v>245</v>
      </c>
    </row>
    <row r="23" spans="1:8" x14ac:dyDescent="0.25">
      <c r="A23" s="76">
        <v>17</v>
      </c>
      <c r="B23" s="124" t="s">
        <v>79</v>
      </c>
      <c r="C23" s="76">
        <v>87</v>
      </c>
      <c r="D23" s="76">
        <v>82</v>
      </c>
      <c r="E23" s="76">
        <v>40</v>
      </c>
      <c r="F23" s="76">
        <v>22</v>
      </c>
      <c r="G23" s="76">
        <v>53</v>
      </c>
      <c r="H23" t="s">
        <v>245</v>
      </c>
    </row>
    <row r="24" spans="1:8" ht="15.75" thickBot="1" x14ac:dyDescent="0.3">
      <c r="A24" s="83">
        <v>18</v>
      </c>
      <c r="B24" s="123" t="s">
        <v>79</v>
      </c>
      <c r="C24" s="83">
        <v>82</v>
      </c>
      <c r="D24" s="83">
        <v>52</v>
      </c>
      <c r="E24" s="83">
        <v>24</v>
      </c>
      <c r="F24" s="83">
        <v>17</v>
      </c>
      <c r="G24" s="83">
        <v>19</v>
      </c>
      <c r="H24" t="s">
        <v>245</v>
      </c>
    </row>
    <row r="25" spans="1:8" x14ac:dyDescent="0.25">
      <c r="A25" s="74">
        <v>19</v>
      </c>
      <c r="B25" s="49" t="s">
        <v>80</v>
      </c>
      <c r="C25" s="74">
        <v>139</v>
      </c>
      <c r="D25" s="74">
        <v>96</v>
      </c>
      <c r="E25" s="74">
        <v>59</v>
      </c>
      <c r="F25" s="74">
        <v>20</v>
      </c>
      <c r="G25" s="74">
        <v>22</v>
      </c>
      <c r="H25" t="s">
        <v>245</v>
      </c>
    </row>
    <row r="26" spans="1:8" x14ac:dyDescent="0.25">
      <c r="A26" s="76">
        <v>20</v>
      </c>
      <c r="B26" s="49" t="s">
        <v>80</v>
      </c>
      <c r="C26" s="76">
        <v>180</v>
      </c>
      <c r="D26" s="76">
        <v>186</v>
      </c>
      <c r="E26" s="76">
        <v>94</v>
      </c>
      <c r="F26" s="76">
        <v>34</v>
      </c>
      <c r="G26" s="76">
        <v>44</v>
      </c>
      <c r="H26" t="s">
        <v>245</v>
      </c>
    </row>
    <row r="27" spans="1:8" x14ac:dyDescent="0.25">
      <c r="A27" s="76">
        <v>21</v>
      </c>
      <c r="B27" s="49" t="s">
        <v>80</v>
      </c>
      <c r="C27" s="76">
        <v>133</v>
      </c>
      <c r="D27" s="76">
        <v>116</v>
      </c>
      <c r="E27" s="76">
        <v>56</v>
      </c>
      <c r="F27" s="76">
        <v>35</v>
      </c>
      <c r="G27" s="76">
        <v>27</v>
      </c>
      <c r="H27" t="s">
        <v>245</v>
      </c>
    </row>
    <row r="28" spans="1:8" x14ac:dyDescent="0.25">
      <c r="A28" s="76">
        <v>22</v>
      </c>
      <c r="B28" s="49" t="s">
        <v>80</v>
      </c>
      <c r="C28" s="76">
        <v>147</v>
      </c>
      <c r="D28" s="76">
        <v>130</v>
      </c>
      <c r="E28" s="76">
        <v>107</v>
      </c>
      <c r="F28" s="76">
        <v>83</v>
      </c>
      <c r="G28" s="76">
        <v>79</v>
      </c>
      <c r="H28" t="s">
        <v>245</v>
      </c>
    </row>
    <row r="29" spans="1:8" x14ac:dyDescent="0.25">
      <c r="A29" s="76">
        <v>23</v>
      </c>
      <c r="B29" s="49" t="s">
        <v>80</v>
      </c>
      <c r="C29" s="76">
        <v>136</v>
      </c>
      <c r="D29" s="76">
        <v>104</v>
      </c>
      <c r="E29" s="76">
        <v>68</v>
      </c>
      <c r="F29" s="76">
        <v>48</v>
      </c>
      <c r="G29" s="76">
        <v>30</v>
      </c>
      <c r="H29" t="s">
        <v>245</v>
      </c>
    </row>
    <row r="30" spans="1:8" x14ac:dyDescent="0.25">
      <c r="A30" s="76">
        <v>24</v>
      </c>
      <c r="B30" s="49" t="s">
        <v>80</v>
      </c>
      <c r="C30" s="76">
        <v>134</v>
      </c>
      <c r="D30" s="76">
        <v>98</v>
      </c>
      <c r="E30" s="76">
        <v>37</v>
      </c>
      <c r="F30" s="76">
        <v>28</v>
      </c>
      <c r="G30" s="76">
        <v>31</v>
      </c>
      <c r="H30" t="s">
        <v>245</v>
      </c>
    </row>
    <row r="31" spans="1:8" x14ac:dyDescent="0.25">
      <c r="A31" s="76">
        <v>25</v>
      </c>
      <c r="B31" s="49" t="s">
        <v>80</v>
      </c>
      <c r="C31" s="76">
        <v>143</v>
      </c>
      <c r="D31" s="76">
        <v>107</v>
      </c>
      <c r="E31" s="76">
        <v>65</v>
      </c>
      <c r="F31" s="76">
        <v>31</v>
      </c>
      <c r="G31" s="76">
        <v>42</v>
      </c>
      <c r="H31" t="s">
        <v>245</v>
      </c>
    </row>
    <row r="32" spans="1:8" x14ac:dyDescent="0.25">
      <c r="A32" s="76">
        <v>26</v>
      </c>
      <c r="B32" s="49" t="s">
        <v>80</v>
      </c>
      <c r="C32" s="76">
        <v>118</v>
      </c>
      <c r="D32" s="76">
        <v>100</v>
      </c>
      <c r="E32" s="76">
        <v>67</v>
      </c>
      <c r="F32" s="76">
        <v>33</v>
      </c>
      <c r="G32" s="76">
        <v>84</v>
      </c>
      <c r="H32" t="s">
        <v>245</v>
      </c>
    </row>
    <row r="33" spans="1:9" x14ac:dyDescent="0.25">
      <c r="A33" s="76">
        <v>27</v>
      </c>
      <c r="B33" s="49" t="s">
        <v>80</v>
      </c>
      <c r="C33" s="76">
        <v>135</v>
      </c>
      <c r="D33" s="76">
        <v>148</v>
      </c>
      <c r="E33" s="76">
        <v>130</v>
      </c>
      <c r="F33" s="76">
        <v>103</v>
      </c>
      <c r="G33" s="76">
        <v>96</v>
      </c>
      <c r="H33" t="s">
        <v>245</v>
      </c>
    </row>
    <row r="34" spans="1:9" ht="15.75" thickBot="1" x14ac:dyDescent="0.3">
      <c r="A34" s="83">
        <v>28</v>
      </c>
      <c r="B34" s="39" t="s">
        <v>80</v>
      </c>
      <c r="C34" s="83">
        <v>172</v>
      </c>
      <c r="D34" s="83">
        <v>180</v>
      </c>
      <c r="E34" s="83">
        <v>163</v>
      </c>
      <c r="F34" s="83">
        <v>99</v>
      </c>
      <c r="G34" s="83">
        <v>94</v>
      </c>
      <c r="H34" t="s">
        <v>245</v>
      </c>
    </row>
    <row r="38" spans="1:9" ht="16.5" thickBot="1" x14ac:dyDescent="0.3">
      <c r="A38" s="64" t="s">
        <v>92</v>
      </c>
    </row>
    <row r="39" spans="1:9" ht="15.75" thickBot="1" x14ac:dyDescent="0.3">
      <c r="B39" s="65"/>
      <c r="C39" s="207" t="s">
        <v>5</v>
      </c>
      <c r="D39" s="208"/>
      <c r="E39" s="208"/>
      <c r="F39" s="208"/>
      <c r="G39" s="208"/>
      <c r="H39" s="209"/>
    </row>
    <row r="40" spans="1:9" ht="15.75" thickBot="1" x14ac:dyDescent="0.3">
      <c r="A40" s="119" t="s">
        <v>76</v>
      </c>
      <c r="B40" s="125" t="s">
        <v>77</v>
      </c>
      <c r="C40" s="103">
        <v>0</v>
      </c>
      <c r="D40" s="104">
        <v>15</v>
      </c>
      <c r="E40" s="104">
        <v>30</v>
      </c>
      <c r="F40" s="104">
        <v>60</v>
      </c>
      <c r="G40" s="104">
        <v>90</v>
      </c>
      <c r="H40" s="105">
        <v>120</v>
      </c>
    </row>
    <row r="41" spans="1:9" x14ac:dyDescent="0.25">
      <c r="A41" s="76">
        <v>1</v>
      </c>
      <c r="B41" s="122" t="s">
        <v>78</v>
      </c>
      <c r="C41" s="74">
        <v>109</v>
      </c>
      <c r="D41" s="74">
        <v>54</v>
      </c>
      <c r="E41" s="74">
        <v>39</v>
      </c>
      <c r="F41" s="74">
        <v>27</v>
      </c>
      <c r="G41" s="74">
        <v>15</v>
      </c>
      <c r="H41" s="74">
        <v>30</v>
      </c>
      <c r="I41" t="s">
        <v>245</v>
      </c>
    </row>
    <row r="42" spans="1:9" x14ac:dyDescent="0.25">
      <c r="A42" s="76">
        <v>2</v>
      </c>
      <c r="B42" s="122" t="s">
        <v>78</v>
      </c>
      <c r="C42" s="76">
        <v>89</v>
      </c>
      <c r="D42" s="76">
        <v>54</v>
      </c>
      <c r="E42" s="76">
        <v>36</v>
      </c>
      <c r="F42" s="76">
        <v>28</v>
      </c>
      <c r="G42" s="76">
        <v>34</v>
      </c>
      <c r="H42" s="76">
        <v>29</v>
      </c>
      <c r="I42" t="s">
        <v>245</v>
      </c>
    </row>
    <row r="43" spans="1:9" x14ac:dyDescent="0.25">
      <c r="A43" s="76">
        <v>3</v>
      </c>
      <c r="B43" s="122" t="s">
        <v>78</v>
      </c>
      <c r="C43" s="76">
        <v>86</v>
      </c>
      <c r="D43" s="76">
        <v>49</v>
      </c>
      <c r="E43" s="76">
        <v>41</v>
      </c>
      <c r="F43" s="76">
        <v>36</v>
      </c>
      <c r="G43" s="76">
        <v>22</v>
      </c>
      <c r="H43" s="76">
        <v>29</v>
      </c>
      <c r="I43" t="s">
        <v>245</v>
      </c>
    </row>
    <row r="44" spans="1:9" x14ac:dyDescent="0.25">
      <c r="A44" s="76">
        <v>4</v>
      </c>
      <c r="B44" s="122" t="s">
        <v>78</v>
      </c>
      <c r="C44" s="76">
        <v>74</v>
      </c>
      <c r="D44" s="76">
        <v>60</v>
      </c>
      <c r="E44" s="76">
        <v>67</v>
      </c>
      <c r="F44" s="76">
        <v>21</v>
      </c>
      <c r="G44" s="76">
        <v>15</v>
      </c>
      <c r="H44" s="76">
        <v>17</v>
      </c>
      <c r="I44" t="s">
        <v>245</v>
      </c>
    </row>
    <row r="45" spans="1:9" x14ac:dyDescent="0.25">
      <c r="A45" s="76">
        <v>5</v>
      </c>
      <c r="B45" s="122" t="s">
        <v>78</v>
      </c>
      <c r="C45" s="76">
        <v>96</v>
      </c>
      <c r="D45" s="76">
        <v>66</v>
      </c>
      <c r="E45" s="76">
        <v>41</v>
      </c>
      <c r="F45" s="76">
        <v>41</v>
      </c>
      <c r="G45" s="76">
        <v>26</v>
      </c>
      <c r="H45" s="76">
        <v>20</v>
      </c>
      <c r="I45" t="s">
        <v>245</v>
      </c>
    </row>
    <row r="46" spans="1:9" x14ac:dyDescent="0.25">
      <c r="A46" s="76">
        <v>6</v>
      </c>
      <c r="B46" s="122" t="s">
        <v>78</v>
      </c>
      <c r="C46" s="76">
        <v>93</v>
      </c>
      <c r="D46" s="76">
        <v>54</v>
      </c>
      <c r="E46" s="76">
        <v>47</v>
      </c>
      <c r="F46" s="76">
        <v>34</v>
      </c>
      <c r="G46" s="76">
        <v>21</v>
      </c>
      <c r="H46" s="76">
        <v>19</v>
      </c>
      <c r="I46" t="s">
        <v>245</v>
      </c>
    </row>
    <row r="47" spans="1:9" x14ac:dyDescent="0.25">
      <c r="A47" s="76">
        <v>7</v>
      </c>
      <c r="B47" s="122" t="s">
        <v>78</v>
      </c>
      <c r="C47" s="76">
        <v>89</v>
      </c>
      <c r="D47" s="76">
        <v>48</v>
      </c>
      <c r="E47" s="76">
        <v>42</v>
      </c>
      <c r="F47" s="76">
        <v>28</v>
      </c>
      <c r="G47" s="76">
        <v>29</v>
      </c>
      <c r="H47" s="76">
        <v>47</v>
      </c>
      <c r="I47" t="s">
        <v>245</v>
      </c>
    </row>
    <row r="48" spans="1:9" x14ac:dyDescent="0.25">
      <c r="A48" s="76">
        <v>8</v>
      </c>
      <c r="B48" s="122" t="s">
        <v>78</v>
      </c>
      <c r="C48" s="76">
        <v>84</v>
      </c>
      <c r="D48" s="76">
        <v>51</v>
      </c>
      <c r="E48" s="76">
        <v>38</v>
      </c>
      <c r="F48" s="76">
        <v>18</v>
      </c>
      <c r="G48" s="76">
        <v>13</v>
      </c>
      <c r="H48" s="76">
        <v>27</v>
      </c>
      <c r="I48" t="s">
        <v>245</v>
      </c>
    </row>
    <row r="49" spans="1:9" x14ac:dyDescent="0.25">
      <c r="A49" s="76">
        <v>9</v>
      </c>
      <c r="B49" s="122" t="s">
        <v>78</v>
      </c>
      <c r="C49" s="76">
        <v>86</v>
      </c>
      <c r="D49" s="76">
        <v>47</v>
      </c>
      <c r="E49" s="76">
        <v>20</v>
      </c>
      <c r="F49" s="76">
        <v>17</v>
      </c>
      <c r="G49" s="76"/>
      <c r="H49" s="76">
        <v>16</v>
      </c>
      <c r="I49" t="s">
        <v>245</v>
      </c>
    </row>
    <row r="50" spans="1:9" ht="15.75" thickBot="1" x14ac:dyDescent="0.3">
      <c r="A50" s="83">
        <v>10</v>
      </c>
      <c r="B50" s="123" t="s">
        <v>78</v>
      </c>
      <c r="C50" s="83">
        <v>82</v>
      </c>
      <c r="D50" s="83">
        <v>49</v>
      </c>
      <c r="E50" s="83">
        <v>26</v>
      </c>
      <c r="F50" s="83">
        <v>22</v>
      </c>
      <c r="G50" s="83">
        <v>23</v>
      </c>
      <c r="H50" s="76">
        <v>33</v>
      </c>
      <c r="I50" t="s">
        <v>245</v>
      </c>
    </row>
    <row r="51" spans="1:9" x14ac:dyDescent="0.25">
      <c r="A51" s="74">
        <v>11</v>
      </c>
      <c r="B51" s="124" t="s">
        <v>79</v>
      </c>
      <c r="C51" s="74">
        <v>91</v>
      </c>
      <c r="D51" s="74">
        <v>55</v>
      </c>
      <c r="E51" s="74">
        <v>27</v>
      </c>
      <c r="F51" s="74">
        <v>23</v>
      </c>
      <c r="G51" s="74">
        <v>15</v>
      </c>
      <c r="H51" s="76">
        <v>24</v>
      </c>
      <c r="I51" t="s">
        <v>245</v>
      </c>
    </row>
    <row r="52" spans="1:9" x14ac:dyDescent="0.25">
      <c r="A52" s="76">
        <v>12</v>
      </c>
      <c r="B52" s="124" t="s">
        <v>79</v>
      </c>
      <c r="C52" s="76">
        <v>93</v>
      </c>
      <c r="D52" s="76">
        <v>45</v>
      </c>
      <c r="E52" s="76">
        <v>35</v>
      </c>
      <c r="F52" s="76">
        <v>26</v>
      </c>
      <c r="G52" s="76"/>
      <c r="H52" s="76">
        <v>39</v>
      </c>
      <c r="I52" t="s">
        <v>245</v>
      </c>
    </row>
    <row r="53" spans="1:9" x14ac:dyDescent="0.25">
      <c r="A53" s="76">
        <v>13</v>
      </c>
      <c r="B53" s="124" t="s">
        <v>79</v>
      </c>
      <c r="C53" s="76">
        <v>85</v>
      </c>
      <c r="D53" s="76">
        <v>69</v>
      </c>
      <c r="E53" s="76">
        <v>41</v>
      </c>
      <c r="F53" s="76">
        <v>20</v>
      </c>
      <c r="G53" s="76">
        <v>16</v>
      </c>
      <c r="H53" s="76">
        <v>26</v>
      </c>
      <c r="I53" t="s">
        <v>245</v>
      </c>
    </row>
    <row r="54" spans="1:9" x14ac:dyDescent="0.25">
      <c r="A54" s="76">
        <v>14</v>
      </c>
      <c r="B54" s="124" t="s">
        <v>79</v>
      </c>
      <c r="C54" s="76">
        <v>86</v>
      </c>
      <c r="D54" s="76">
        <v>61</v>
      </c>
      <c r="E54" s="76">
        <v>36</v>
      </c>
      <c r="F54" s="76">
        <v>36</v>
      </c>
      <c r="G54" s="76">
        <v>19</v>
      </c>
      <c r="H54" s="76">
        <v>25</v>
      </c>
      <c r="I54" t="s">
        <v>245</v>
      </c>
    </row>
    <row r="55" spans="1:9" x14ac:dyDescent="0.25">
      <c r="A55" s="76">
        <v>15</v>
      </c>
      <c r="B55" s="124" t="s">
        <v>79</v>
      </c>
      <c r="C55" s="76">
        <v>87</v>
      </c>
      <c r="D55" s="76">
        <v>62</v>
      </c>
      <c r="E55" s="76">
        <v>31</v>
      </c>
      <c r="F55" s="76">
        <v>23</v>
      </c>
      <c r="G55" s="76">
        <v>32</v>
      </c>
      <c r="H55" s="76">
        <v>45</v>
      </c>
      <c r="I55" t="s">
        <v>245</v>
      </c>
    </row>
    <row r="56" spans="1:9" x14ac:dyDescent="0.25">
      <c r="A56" s="76">
        <v>16</v>
      </c>
      <c r="B56" s="124" t="s">
        <v>79</v>
      </c>
      <c r="C56" s="76">
        <v>88</v>
      </c>
      <c r="D56" s="76">
        <v>54</v>
      </c>
      <c r="E56" s="76">
        <v>41</v>
      </c>
      <c r="F56" s="76">
        <v>25</v>
      </c>
      <c r="G56" s="76">
        <v>23</v>
      </c>
      <c r="H56" s="76">
        <v>28</v>
      </c>
      <c r="I56" t="s">
        <v>245</v>
      </c>
    </row>
    <row r="57" spans="1:9" x14ac:dyDescent="0.25">
      <c r="A57" s="76">
        <v>17</v>
      </c>
      <c r="B57" s="124" t="s">
        <v>79</v>
      </c>
      <c r="C57" s="76">
        <v>92</v>
      </c>
      <c r="D57" s="76">
        <v>44</v>
      </c>
      <c r="E57" s="76">
        <v>27</v>
      </c>
      <c r="F57" s="76">
        <v>26</v>
      </c>
      <c r="G57" s="76">
        <v>21</v>
      </c>
      <c r="H57" s="76">
        <v>26</v>
      </c>
      <c r="I57" t="s">
        <v>245</v>
      </c>
    </row>
    <row r="58" spans="1:9" ht="15.75" thickBot="1" x14ac:dyDescent="0.3">
      <c r="A58" s="83">
        <v>18</v>
      </c>
      <c r="B58" s="123" t="s">
        <v>79</v>
      </c>
      <c r="C58" s="83">
        <v>82</v>
      </c>
      <c r="D58" s="83">
        <v>47</v>
      </c>
      <c r="E58" s="83">
        <v>31</v>
      </c>
      <c r="F58" s="83">
        <v>19</v>
      </c>
      <c r="G58" s="83">
        <v>27</v>
      </c>
      <c r="H58" s="76">
        <v>40</v>
      </c>
      <c r="I58" t="s">
        <v>245</v>
      </c>
    </row>
    <row r="59" spans="1:9" x14ac:dyDescent="0.25">
      <c r="A59" s="74">
        <v>19</v>
      </c>
      <c r="B59" s="49" t="s">
        <v>80</v>
      </c>
      <c r="C59" s="74">
        <v>87</v>
      </c>
      <c r="D59" s="74">
        <v>45</v>
      </c>
      <c r="E59" s="74">
        <v>27</v>
      </c>
      <c r="F59" s="74">
        <v>22</v>
      </c>
      <c r="G59" s="74">
        <v>71</v>
      </c>
      <c r="H59" s="76">
        <v>66</v>
      </c>
      <c r="I59" t="s">
        <v>245</v>
      </c>
    </row>
    <row r="60" spans="1:9" x14ac:dyDescent="0.25">
      <c r="A60" s="76">
        <v>20</v>
      </c>
      <c r="B60" s="49" t="s">
        <v>80</v>
      </c>
      <c r="C60" s="76">
        <v>90</v>
      </c>
      <c r="D60" s="76">
        <v>55</v>
      </c>
      <c r="E60" s="76">
        <v>38</v>
      </c>
      <c r="F60" s="76">
        <v>14</v>
      </c>
      <c r="G60" s="76">
        <v>68</v>
      </c>
      <c r="H60" s="76">
        <v>41</v>
      </c>
      <c r="I60" t="s">
        <v>245</v>
      </c>
    </row>
    <row r="61" spans="1:9" x14ac:dyDescent="0.25">
      <c r="A61" s="76">
        <v>21</v>
      </c>
      <c r="B61" s="49" t="s">
        <v>80</v>
      </c>
      <c r="C61" s="76">
        <v>76</v>
      </c>
      <c r="D61" s="76">
        <v>43</v>
      </c>
      <c r="E61" s="76">
        <v>17</v>
      </c>
      <c r="F61" s="76">
        <v>69</v>
      </c>
      <c r="G61" s="76">
        <v>25</v>
      </c>
      <c r="H61" s="76">
        <v>31</v>
      </c>
      <c r="I61" t="s">
        <v>245</v>
      </c>
    </row>
    <row r="62" spans="1:9" x14ac:dyDescent="0.25">
      <c r="A62" s="76">
        <v>22</v>
      </c>
      <c r="B62" s="49" t="s">
        <v>80</v>
      </c>
      <c r="C62" s="76">
        <v>81</v>
      </c>
      <c r="D62" s="76">
        <v>39</v>
      </c>
      <c r="E62" s="76">
        <v>38</v>
      </c>
      <c r="F62" s="76">
        <v>18</v>
      </c>
      <c r="G62" s="76">
        <v>43</v>
      </c>
      <c r="H62" s="76">
        <v>24</v>
      </c>
      <c r="I62" t="s">
        <v>245</v>
      </c>
    </row>
    <row r="63" spans="1:9" x14ac:dyDescent="0.25">
      <c r="A63" s="76">
        <v>23</v>
      </c>
      <c r="B63" s="49" t="s">
        <v>80</v>
      </c>
      <c r="C63" s="76">
        <v>88</v>
      </c>
      <c r="D63" s="76">
        <v>29</v>
      </c>
      <c r="E63" s="76">
        <v>19</v>
      </c>
      <c r="F63" s="76">
        <v>16</v>
      </c>
      <c r="G63" s="76">
        <v>22</v>
      </c>
      <c r="H63" s="76">
        <v>29</v>
      </c>
      <c r="I63" t="s">
        <v>245</v>
      </c>
    </row>
    <row r="64" spans="1:9" x14ac:dyDescent="0.25">
      <c r="A64" s="76">
        <v>24</v>
      </c>
      <c r="B64" s="49" t="s">
        <v>80</v>
      </c>
      <c r="C64" s="76">
        <v>71</v>
      </c>
      <c r="D64" s="76">
        <v>64</v>
      </c>
      <c r="E64" s="76">
        <v>24</v>
      </c>
      <c r="F64" s="76"/>
      <c r="G64" s="76">
        <v>13</v>
      </c>
      <c r="H64" s="76">
        <v>18</v>
      </c>
      <c r="I64" t="s">
        <v>245</v>
      </c>
    </row>
    <row r="65" spans="1:9" x14ac:dyDescent="0.25">
      <c r="A65" s="76">
        <v>25</v>
      </c>
      <c r="B65" s="49" t="s">
        <v>80</v>
      </c>
      <c r="C65" s="76">
        <v>84</v>
      </c>
      <c r="D65" s="76">
        <v>57</v>
      </c>
      <c r="E65" s="76">
        <v>34</v>
      </c>
      <c r="F65" s="76">
        <v>22</v>
      </c>
      <c r="G65" s="76">
        <v>73</v>
      </c>
      <c r="H65" s="76">
        <v>82</v>
      </c>
      <c r="I65" t="s">
        <v>245</v>
      </c>
    </row>
    <row r="66" spans="1:9" x14ac:dyDescent="0.25">
      <c r="A66" s="76">
        <v>26</v>
      </c>
      <c r="B66" s="49" t="s">
        <v>80</v>
      </c>
      <c r="C66" s="76">
        <v>82</v>
      </c>
      <c r="D66" s="76">
        <v>50</v>
      </c>
      <c r="E66" s="76">
        <v>43</v>
      </c>
      <c r="F66" s="76">
        <v>39</v>
      </c>
      <c r="G66" s="76">
        <v>43</v>
      </c>
      <c r="H66" s="76">
        <v>64</v>
      </c>
      <c r="I66" t="s">
        <v>245</v>
      </c>
    </row>
    <row r="67" spans="1:9" x14ac:dyDescent="0.25">
      <c r="A67" s="76">
        <v>27</v>
      </c>
      <c r="B67" s="49" t="s">
        <v>80</v>
      </c>
      <c r="C67" s="76">
        <v>69</v>
      </c>
      <c r="D67" s="76">
        <v>118</v>
      </c>
      <c r="E67" s="76">
        <v>87</v>
      </c>
      <c r="F67" s="76">
        <v>60</v>
      </c>
      <c r="G67" s="76">
        <v>47</v>
      </c>
      <c r="H67" s="76">
        <v>65</v>
      </c>
      <c r="I67" t="s">
        <v>245</v>
      </c>
    </row>
    <row r="68" spans="1:9" ht="15.75" thickBot="1" x14ac:dyDescent="0.3">
      <c r="A68" s="83">
        <v>28</v>
      </c>
      <c r="B68" s="39" t="s">
        <v>80</v>
      </c>
      <c r="C68" s="83">
        <v>83</v>
      </c>
      <c r="D68" s="83">
        <v>99</v>
      </c>
      <c r="E68" s="83">
        <v>65</v>
      </c>
      <c r="F68" s="83"/>
      <c r="G68" s="83">
        <v>77</v>
      </c>
      <c r="H68" s="76">
        <v>87</v>
      </c>
      <c r="I68" t="s">
        <v>245</v>
      </c>
    </row>
    <row r="73" spans="1:9" ht="16.5" thickBot="1" x14ac:dyDescent="0.3">
      <c r="A73" s="61" t="s">
        <v>93</v>
      </c>
    </row>
    <row r="74" spans="1:9" ht="15.75" thickBot="1" x14ac:dyDescent="0.3">
      <c r="B74" s="65"/>
      <c r="C74" s="207" t="s">
        <v>5</v>
      </c>
      <c r="D74" s="208"/>
      <c r="E74" s="208"/>
      <c r="F74" s="208"/>
      <c r="G74" s="208"/>
      <c r="H74" s="209"/>
    </row>
    <row r="75" spans="1:9" ht="15.75" thickBot="1" x14ac:dyDescent="0.3">
      <c r="A75" s="119" t="s">
        <v>76</v>
      </c>
      <c r="B75" s="125" t="s">
        <v>77</v>
      </c>
      <c r="C75" s="103">
        <v>0</v>
      </c>
      <c r="D75" s="104">
        <v>15</v>
      </c>
      <c r="E75" s="104">
        <v>30</v>
      </c>
      <c r="F75" s="104">
        <v>60</v>
      </c>
      <c r="G75" s="104">
        <v>90</v>
      </c>
      <c r="H75" s="105">
        <v>120</v>
      </c>
    </row>
    <row r="76" spans="1:9" x14ac:dyDescent="0.25">
      <c r="A76" s="126">
        <v>29</v>
      </c>
      <c r="B76" s="122" t="s">
        <v>78</v>
      </c>
      <c r="C76" s="76">
        <v>78</v>
      </c>
      <c r="D76" s="76">
        <v>58</v>
      </c>
      <c r="E76" s="76">
        <v>63</v>
      </c>
      <c r="F76" s="76">
        <v>31</v>
      </c>
      <c r="G76" s="76">
        <v>26</v>
      </c>
      <c r="H76" s="76">
        <v>34</v>
      </c>
    </row>
    <row r="77" spans="1:9" x14ac:dyDescent="0.25">
      <c r="A77" s="126">
        <v>30</v>
      </c>
      <c r="B77" s="122" t="s">
        <v>78</v>
      </c>
      <c r="C77" s="76">
        <v>69</v>
      </c>
      <c r="D77" s="76">
        <v>85</v>
      </c>
      <c r="E77" s="76">
        <v>55</v>
      </c>
      <c r="F77" s="76">
        <v>55</v>
      </c>
      <c r="G77" s="76">
        <v>25</v>
      </c>
      <c r="H77" s="76">
        <v>25</v>
      </c>
    </row>
    <row r="78" spans="1:9" x14ac:dyDescent="0.25">
      <c r="A78" s="126">
        <v>31</v>
      </c>
      <c r="B78" s="122" t="s">
        <v>78</v>
      </c>
      <c r="C78" s="76">
        <v>87</v>
      </c>
      <c r="D78" s="76">
        <v>86</v>
      </c>
      <c r="E78" s="76">
        <v>40</v>
      </c>
      <c r="F78" s="76">
        <v>40</v>
      </c>
      <c r="G78" s="76">
        <v>24</v>
      </c>
      <c r="H78" s="76">
        <v>22</v>
      </c>
    </row>
    <row r="79" spans="1:9" x14ac:dyDescent="0.25">
      <c r="A79" s="126">
        <v>32</v>
      </c>
      <c r="B79" s="122" t="s">
        <v>78</v>
      </c>
      <c r="C79" s="76">
        <v>81</v>
      </c>
      <c r="D79" s="76">
        <v>101</v>
      </c>
      <c r="E79" s="76">
        <v>96</v>
      </c>
      <c r="F79" s="76">
        <v>94</v>
      </c>
      <c r="G79" s="76">
        <v>38</v>
      </c>
      <c r="H79" s="76">
        <v>50</v>
      </c>
    </row>
    <row r="80" spans="1:9" x14ac:dyDescent="0.25">
      <c r="A80" s="126">
        <v>33</v>
      </c>
      <c r="B80" s="122" t="s">
        <v>78</v>
      </c>
      <c r="C80" s="76">
        <v>83</v>
      </c>
      <c r="D80" s="76">
        <v>38</v>
      </c>
      <c r="E80" s="76">
        <v>41</v>
      </c>
      <c r="F80" s="76">
        <v>23</v>
      </c>
      <c r="G80" s="76">
        <v>12</v>
      </c>
      <c r="H80" s="76">
        <v>19</v>
      </c>
    </row>
    <row r="81" spans="1:8" x14ac:dyDescent="0.25">
      <c r="A81" s="126">
        <v>34</v>
      </c>
      <c r="B81" s="122" t="s">
        <v>78</v>
      </c>
      <c r="C81" s="76">
        <v>149</v>
      </c>
      <c r="D81" s="76">
        <v>53</v>
      </c>
      <c r="E81" s="76">
        <v>25</v>
      </c>
      <c r="F81" s="76">
        <v>22</v>
      </c>
      <c r="G81" s="76">
        <v>11</v>
      </c>
      <c r="H81" s="76">
        <v>15</v>
      </c>
    </row>
    <row r="82" spans="1:8" x14ac:dyDescent="0.25">
      <c r="A82" s="126">
        <v>35</v>
      </c>
      <c r="B82" s="122" t="s">
        <v>78</v>
      </c>
      <c r="C82" s="76">
        <v>73</v>
      </c>
      <c r="D82" s="76">
        <v>77</v>
      </c>
      <c r="E82" s="76">
        <v>30</v>
      </c>
      <c r="F82" s="76">
        <v>36</v>
      </c>
      <c r="G82" s="76">
        <v>16</v>
      </c>
      <c r="H82" s="76">
        <v>14</v>
      </c>
    </row>
    <row r="83" spans="1:8" ht="15.75" thickBot="1" x14ac:dyDescent="0.3">
      <c r="A83" s="127">
        <v>36</v>
      </c>
      <c r="B83" s="123" t="s">
        <v>78</v>
      </c>
      <c r="C83" s="83">
        <v>66</v>
      </c>
      <c r="D83" s="83">
        <v>40</v>
      </c>
      <c r="E83" s="83">
        <v>28</v>
      </c>
      <c r="F83" s="83">
        <v>18</v>
      </c>
      <c r="G83" s="83">
        <v>20</v>
      </c>
      <c r="H83" s="83">
        <v>23</v>
      </c>
    </row>
    <row r="84" spans="1:8" x14ac:dyDescent="0.25">
      <c r="A84" s="128">
        <v>37</v>
      </c>
      <c r="B84" s="124" t="s">
        <v>78</v>
      </c>
      <c r="C84" s="74">
        <v>75</v>
      </c>
      <c r="D84" s="74">
        <v>72</v>
      </c>
      <c r="E84" s="74">
        <v>42</v>
      </c>
      <c r="F84" s="74">
        <v>45</v>
      </c>
      <c r="G84" s="74">
        <v>30</v>
      </c>
      <c r="H84" s="74">
        <v>68</v>
      </c>
    </row>
    <row r="85" spans="1:8" x14ac:dyDescent="0.25">
      <c r="A85" s="126">
        <v>38</v>
      </c>
      <c r="B85" s="122" t="s">
        <v>78</v>
      </c>
      <c r="C85" s="76">
        <v>85</v>
      </c>
      <c r="D85" s="76">
        <v>72</v>
      </c>
      <c r="E85" s="76">
        <v>50</v>
      </c>
      <c r="F85" s="76">
        <v>36</v>
      </c>
      <c r="G85" s="76">
        <v>20</v>
      </c>
      <c r="H85" s="76">
        <v>15</v>
      </c>
    </row>
    <row r="86" spans="1:8" x14ac:dyDescent="0.25">
      <c r="A86" s="126">
        <v>39</v>
      </c>
      <c r="B86" s="122" t="s">
        <v>79</v>
      </c>
      <c r="C86" s="76">
        <v>87</v>
      </c>
      <c r="D86" s="76">
        <v>78</v>
      </c>
      <c r="E86" s="76">
        <v>49</v>
      </c>
      <c r="F86" s="76">
        <v>32</v>
      </c>
      <c r="G86" s="76">
        <v>46</v>
      </c>
      <c r="H86" s="76">
        <v>27</v>
      </c>
    </row>
    <row r="87" spans="1:8" x14ac:dyDescent="0.25">
      <c r="A87" s="126">
        <v>40</v>
      </c>
      <c r="B87" s="122" t="s">
        <v>79</v>
      </c>
      <c r="C87" s="76">
        <v>82</v>
      </c>
      <c r="D87" s="76">
        <v>62</v>
      </c>
      <c r="E87" s="76">
        <v>41</v>
      </c>
      <c r="F87" s="76">
        <v>36</v>
      </c>
      <c r="G87" s="76">
        <v>52</v>
      </c>
      <c r="H87" s="76">
        <v>42</v>
      </c>
    </row>
    <row r="88" spans="1:8" x14ac:dyDescent="0.25">
      <c r="A88" s="126">
        <v>41</v>
      </c>
      <c r="B88" s="122" t="s">
        <v>79</v>
      </c>
      <c r="C88" s="76">
        <v>81</v>
      </c>
      <c r="D88" s="76">
        <v>58</v>
      </c>
      <c r="E88" s="76">
        <v>44</v>
      </c>
      <c r="F88" s="76">
        <v>45</v>
      </c>
      <c r="G88" s="76">
        <v>52</v>
      </c>
      <c r="H88" s="76">
        <v>35</v>
      </c>
    </row>
    <row r="89" spans="1:8" x14ac:dyDescent="0.25">
      <c r="A89" s="126">
        <v>42</v>
      </c>
      <c r="B89" s="124" t="s">
        <v>79</v>
      </c>
      <c r="C89" s="76">
        <v>82</v>
      </c>
      <c r="D89" s="76">
        <v>59</v>
      </c>
      <c r="E89" s="76">
        <v>46</v>
      </c>
      <c r="F89" s="76">
        <v>52</v>
      </c>
      <c r="G89" s="76">
        <v>30</v>
      </c>
      <c r="H89" s="76">
        <v>22</v>
      </c>
    </row>
    <row r="90" spans="1:8" x14ac:dyDescent="0.25">
      <c r="A90" s="126">
        <v>43</v>
      </c>
      <c r="B90" s="124" t="s">
        <v>79</v>
      </c>
      <c r="C90" s="76">
        <v>89</v>
      </c>
      <c r="D90" s="76">
        <v>66</v>
      </c>
      <c r="E90" s="76">
        <v>67</v>
      </c>
      <c r="F90" s="76">
        <v>55</v>
      </c>
      <c r="G90" s="76">
        <v>55</v>
      </c>
      <c r="H90" s="76">
        <v>47</v>
      </c>
    </row>
    <row r="91" spans="1:8" ht="15.75" thickBot="1" x14ac:dyDescent="0.3">
      <c r="A91" s="35">
        <v>44</v>
      </c>
      <c r="B91" s="123" t="s">
        <v>79</v>
      </c>
      <c r="C91" s="83">
        <v>86</v>
      </c>
      <c r="D91" s="83">
        <v>78</v>
      </c>
      <c r="E91" s="83">
        <v>47</v>
      </c>
      <c r="F91" s="83">
        <v>34</v>
      </c>
      <c r="G91" s="83">
        <v>18</v>
      </c>
      <c r="H91" s="83">
        <v>21</v>
      </c>
    </row>
    <row r="92" spans="1:8" x14ac:dyDescent="0.25">
      <c r="A92" s="128">
        <v>45</v>
      </c>
      <c r="B92" s="124" t="s">
        <v>79</v>
      </c>
      <c r="C92" s="74">
        <v>132</v>
      </c>
      <c r="D92" s="74">
        <v>130</v>
      </c>
      <c r="E92" s="74">
        <v>91</v>
      </c>
      <c r="F92" s="74">
        <v>67</v>
      </c>
      <c r="G92" s="74">
        <v>38</v>
      </c>
      <c r="H92" s="74">
        <v>35</v>
      </c>
    </row>
    <row r="93" spans="1:8" x14ac:dyDescent="0.25">
      <c r="A93" s="126">
        <v>46</v>
      </c>
      <c r="B93" s="122" t="s">
        <v>79</v>
      </c>
      <c r="C93" s="76">
        <v>110</v>
      </c>
      <c r="D93" s="76">
        <v>140</v>
      </c>
      <c r="E93" s="76">
        <v>90</v>
      </c>
      <c r="F93" s="76">
        <v>44</v>
      </c>
      <c r="G93" s="76">
        <v>48</v>
      </c>
      <c r="H93" s="76">
        <v>62</v>
      </c>
    </row>
    <row r="94" spans="1:8" x14ac:dyDescent="0.25">
      <c r="A94" s="126">
        <v>47</v>
      </c>
      <c r="B94" s="28" t="s">
        <v>80</v>
      </c>
      <c r="C94" s="76">
        <v>79</v>
      </c>
      <c r="D94" s="76">
        <v>62</v>
      </c>
      <c r="E94" s="76">
        <v>37</v>
      </c>
      <c r="F94" s="76">
        <v>56</v>
      </c>
      <c r="G94" s="76">
        <v>18</v>
      </c>
      <c r="H94" s="76">
        <v>31</v>
      </c>
    </row>
    <row r="95" spans="1:8" x14ac:dyDescent="0.25">
      <c r="A95" s="126">
        <v>48</v>
      </c>
      <c r="B95" s="49" t="s">
        <v>80</v>
      </c>
      <c r="C95" s="76">
        <v>73</v>
      </c>
      <c r="D95" s="76">
        <v>59</v>
      </c>
      <c r="E95" s="76">
        <v>48</v>
      </c>
      <c r="F95" s="76">
        <v>29</v>
      </c>
      <c r="G95" s="76">
        <v>40</v>
      </c>
      <c r="H95" s="76">
        <v>18</v>
      </c>
    </row>
    <row r="96" spans="1:8" x14ac:dyDescent="0.25">
      <c r="A96" s="126">
        <v>49</v>
      </c>
      <c r="B96" s="49" t="s">
        <v>80</v>
      </c>
      <c r="C96" s="76">
        <v>147</v>
      </c>
      <c r="D96" s="76">
        <v>120</v>
      </c>
      <c r="E96" s="76">
        <v>80</v>
      </c>
      <c r="F96" s="76">
        <v>60</v>
      </c>
      <c r="G96" s="76">
        <v>41</v>
      </c>
      <c r="H96" s="76">
        <v>46</v>
      </c>
    </row>
    <row r="97" spans="1:8" x14ac:dyDescent="0.25">
      <c r="A97" s="126">
        <v>50</v>
      </c>
      <c r="B97" s="49" t="s">
        <v>80</v>
      </c>
      <c r="C97" s="76">
        <v>233</v>
      </c>
      <c r="D97" s="76">
        <v>226</v>
      </c>
      <c r="E97" s="76">
        <v>120</v>
      </c>
      <c r="F97" s="76">
        <v>77</v>
      </c>
      <c r="G97" s="76">
        <v>112</v>
      </c>
      <c r="H97" s="76">
        <v>56</v>
      </c>
    </row>
    <row r="98" spans="1:8" x14ac:dyDescent="0.25">
      <c r="A98" s="126">
        <v>51</v>
      </c>
      <c r="B98" s="49" t="s">
        <v>80</v>
      </c>
      <c r="C98" s="76">
        <v>106</v>
      </c>
      <c r="D98" s="76">
        <v>83</v>
      </c>
      <c r="E98" s="76">
        <v>72</v>
      </c>
      <c r="F98" s="76">
        <v>52</v>
      </c>
      <c r="G98" s="76">
        <v>32</v>
      </c>
      <c r="H98" s="76">
        <v>21</v>
      </c>
    </row>
    <row r="99" spans="1:8" ht="15.75" thickBot="1" x14ac:dyDescent="0.3">
      <c r="A99" s="127">
        <v>52</v>
      </c>
      <c r="B99" s="39" t="s">
        <v>80</v>
      </c>
      <c r="C99" s="83">
        <v>125</v>
      </c>
      <c r="D99" s="83">
        <v>79</v>
      </c>
      <c r="E99" s="83">
        <v>75</v>
      </c>
      <c r="F99" s="83">
        <v>48</v>
      </c>
      <c r="G99" s="83">
        <v>34</v>
      </c>
      <c r="H99" s="83">
        <v>36</v>
      </c>
    </row>
    <row r="103" spans="1:8" ht="16.5" thickBot="1" x14ac:dyDescent="0.3">
      <c r="A103" s="61" t="s">
        <v>94</v>
      </c>
    </row>
    <row r="104" spans="1:8" ht="15.75" thickBot="1" x14ac:dyDescent="0.3">
      <c r="B104" s="65"/>
      <c r="C104" s="207" t="s">
        <v>5</v>
      </c>
      <c r="D104" s="208"/>
      <c r="E104" s="208"/>
      <c r="F104" s="208"/>
      <c r="G104" s="208"/>
      <c r="H104" s="209"/>
    </row>
    <row r="105" spans="1:8" ht="15.75" thickBot="1" x14ac:dyDescent="0.3">
      <c r="A105" s="119" t="s">
        <v>76</v>
      </c>
      <c r="B105" s="125" t="s">
        <v>77</v>
      </c>
      <c r="C105" s="103">
        <v>0</v>
      </c>
      <c r="D105" s="104">
        <v>15</v>
      </c>
      <c r="E105" s="104">
        <v>30</v>
      </c>
      <c r="F105" s="104">
        <v>60</v>
      </c>
      <c r="G105" s="104">
        <v>90</v>
      </c>
      <c r="H105" s="105">
        <v>120</v>
      </c>
    </row>
    <row r="106" spans="1:8" x14ac:dyDescent="0.25">
      <c r="A106" s="126">
        <v>29</v>
      </c>
      <c r="B106" s="122" t="s">
        <v>78</v>
      </c>
      <c r="C106" s="76">
        <v>92</v>
      </c>
      <c r="D106" s="76">
        <v>67</v>
      </c>
      <c r="E106" s="76">
        <v>37</v>
      </c>
      <c r="F106" s="76">
        <v>44</v>
      </c>
      <c r="G106" s="76">
        <v>29</v>
      </c>
      <c r="H106" s="76">
        <v>31</v>
      </c>
    </row>
    <row r="107" spans="1:8" x14ac:dyDescent="0.25">
      <c r="A107" s="126">
        <v>30</v>
      </c>
      <c r="B107" s="122" t="s">
        <v>78</v>
      </c>
      <c r="C107" s="76">
        <v>91</v>
      </c>
      <c r="D107" s="76">
        <v>60</v>
      </c>
      <c r="E107" s="76">
        <v>33</v>
      </c>
      <c r="F107" s="76">
        <v>55</v>
      </c>
      <c r="G107" s="76">
        <v>82</v>
      </c>
      <c r="H107" s="76">
        <v>46</v>
      </c>
    </row>
    <row r="108" spans="1:8" x14ac:dyDescent="0.25">
      <c r="A108" s="126">
        <v>31</v>
      </c>
      <c r="B108" s="122" t="s">
        <v>78</v>
      </c>
      <c r="C108" s="76">
        <v>81</v>
      </c>
      <c r="D108" s="76">
        <v>77</v>
      </c>
      <c r="E108" s="76">
        <v>34</v>
      </c>
      <c r="F108" s="76">
        <v>43</v>
      </c>
      <c r="G108" s="76">
        <v>61</v>
      </c>
      <c r="H108" s="76">
        <v>31</v>
      </c>
    </row>
    <row r="109" spans="1:8" x14ac:dyDescent="0.25">
      <c r="A109" s="126">
        <v>32</v>
      </c>
      <c r="B109" s="122" t="s">
        <v>78</v>
      </c>
      <c r="C109" s="76">
        <v>78</v>
      </c>
      <c r="D109" s="76">
        <v>65</v>
      </c>
      <c r="E109" s="76">
        <v>40</v>
      </c>
      <c r="F109" s="76">
        <v>35</v>
      </c>
      <c r="G109" s="76">
        <v>31</v>
      </c>
      <c r="H109" s="76">
        <v>32</v>
      </c>
    </row>
    <row r="110" spans="1:8" x14ac:dyDescent="0.25">
      <c r="A110" s="126">
        <v>35</v>
      </c>
      <c r="B110" s="122" t="s">
        <v>78</v>
      </c>
      <c r="C110" s="76">
        <v>92</v>
      </c>
      <c r="D110" s="76">
        <v>43</v>
      </c>
      <c r="E110" s="76">
        <v>53</v>
      </c>
      <c r="F110" s="76">
        <v>30</v>
      </c>
      <c r="G110" s="76">
        <v>38</v>
      </c>
      <c r="H110" s="76">
        <v>42</v>
      </c>
    </row>
    <row r="111" spans="1:8" ht="15.75" thickBot="1" x14ac:dyDescent="0.3">
      <c r="A111" s="127">
        <v>36</v>
      </c>
      <c r="B111" s="123" t="s">
        <v>78</v>
      </c>
      <c r="C111" s="83">
        <v>86</v>
      </c>
      <c r="D111" s="83">
        <v>55</v>
      </c>
      <c r="E111" s="83">
        <v>36</v>
      </c>
      <c r="F111" s="83">
        <v>23</v>
      </c>
      <c r="G111" s="83">
        <v>37</v>
      </c>
      <c r="H111" s="83">
        <v>32</v>
      </c>
    </row>
    <row r="112" spans="1:8" x14ac:dyDescent="0.25">
      <c r="A112" s="128">
        <v>37</v>
      </c>
      <c r="B112" s="124" t="s">
        <v>78</v>
      </c>
      <c r="C112" s="74">
        <v>95</v>
      </c>
      <c r="D112" s="74">
        <v>57</v>
      </c>
      <c r="E112" s="74">
        <v>43</v>
      </c>
      <c r="F112" s="74">
        <v>38</v>
      </c>
      <c r="G112" s="74">
        <v>24</v>
      </c>
      <c r="H112" s="74">
        <v>31</v>
      </c>
    </row>
    <row r="113" spans="1:8" x14ac:dyDescent="0.25">
      <c r="A113" s="126">
        <v>38</v>
      </c>
      <c r="B113" s="122" t="s">
        <v>78</v>
      </c>
      <c r="C113" s="76">
        <v>85</v>
      </c>
      <c r="D113" s="76">
        <v>65</v>
      </c>
      <c r="E113" s="76">
        <v>43</v>
      </c>
      <c r="F113" s="76">
        <v>48</v>
      </c>
      <c r="G113" s="76">
        <v>55</v>
      </c>
      <c r="H113" s="76">
        <v>36</v>
      </c>
    </row>
    <row r="114" spans="1:8" x14ac:dyDescent="0.25">
      <c r="A114" s="126">
        <v>39</v>
      </c>
      <c r="B114" s="122" t="s">
        <v>79</v>
      </c>
      <c r="C114" s="76">
        <v>79</v>
      </c>
      <c r="D114" s="76">
        <v>77</v>
      </c>
      <c r="E114" s="76">
        <v>60</v>
      </c>
      <c r="F114" s="76">
        <v>33</v>
      </c>
      <c r="G114" s="76">
        <v>24</v>
      </c>
      <c r="H114" s="76">
        <v>17</v>
      </c>
    </row>
    <row r="115" spans="1:8" x14ac:dyDescent="0.25">
      <c r="A115" s="126">
        <v>40</v>
      </c>
      <c r="B115" s="122" t="s">
        <v>79</v>
      </c>
      <c r="C115" s="76">
        <v>86</v>
      </c>
      <c r="D115" s="76">
        <v>73</v>
      </c>
      <c r="E115" s="76">
        <v>36</v>
      </c>
      <c r="F115" s="76">
        <v>30</v>
      </c>
      <c r="G115" s="76">
        <v>24</v>
      </c>
      <c r="H115" s="76">
        <v>54</v>
      </c>
    </row>
    <row r="116" spans="1:8" x14ac:dyDescent="0.25">
      <c r="A116" s="126">
        <v>41</v>
      </c>
      <c r="B116" s="122" t="s">
        <v>79</v>
      </c>
      <c r="C116" s="76">
        <v>79</v>
      </c>
      <c r="D116" s="76">
        <v>84</v>
      </c>
      <c r="E116" s="76">
        <v>34</v>
      </c>
      <c r="F116" s="76">
        <v>30</v>
      </c>
      <c r="G116" s="76">
        <v>33</v>
      </c>
      <c r="H116" s="76">
        <v>46</v>
      </c>
    </row>
    <row r="117" spans="1:8" x14ac:dyDescent="0.25">
      <c r="A117" s="126">
        <v>42</v>
      </c>
      <c r="B117" s="124" t="s">
        <v>79</v>
      </c>
      <c r="C117" s="76">
        <v>89</v>
      </c>
      <c r="D117" s="76">
        <v>71</v>
      </c>
      <c r="E117" s="76">
        <v>35</v>
      </c>
      <c r="F117" s="76">
        <v>27</v>
      </c>
      <c r="G117" s="76">
        <v>49</v>
      </c>
      <c r="H117" s="76">
        <v>48</v>
      </c>
    </row>
    <row r="118" spans="1:8" x14ac:dyDescent="0.25">
      <c r="A118" s="126">
        <v>43</v>
      </c>
      <c r="B118" s="124" t="s">
        <v>79</v>
      </c>
      <c r="C118" s="76">
        <v>77</v>
      </c>
      <c r="D118" s="76">
        <v>61</v>
      </c>
      <c r="E118" s="76">
        <v>42</v>
      </c>
      <c r="F118" s="76">
        <v>26</v>
      </c>
      <c r="G118" s="76">
        <v>26</v>
      </c>
      <c r="H118" s="76">
        <v>31</v>
      </c>
    </row>
    <row r="119" spans="1:8" ht="15.75" thickBot="1" x14ac:dyDescent="0.3">
      <c r="A119" s="35">
        <v>44</v>
      </c>
      <c r="B119" s="123" t="s">
        <v>79</v>
      </c>
      <c r="C119" s="83">
        <v>72</v>
      </c>
      <c r="D119" s="83">
        <v>60</v>
      </c>
      <c r="E119" s="83">
        <v>41</v>
      </c>
      <c r="F119" s="83">
        <v>29</v>
      </c>
      <c r="G119" s="83">
        <v>29</v>
      </c>
      <c r="H119" s="83">
        <v>52</v>
      </c>
    </row>
    <row r="120" spans="1:8" x14ac:dyDescent="0.25">
      <c r="A120" s="128">
        <v>45</v>
      </c>
      <c r="B120" s="124" t="s">
        <v>79</v>
      </c>
      <c r="C120" s="74">
        <v>81</v>
      </c>
      <c r="D120" s="74">
        <v>53</v>
      </c>
      <c r="E120" s="74">
        <v>43</v>
      </c>
      <c r="F120" s="74">
        <v>21</v>
      </c>
      <c r="G120" s="74">
        <v>14</v>
      </c>
      <c r="H120" s="74">
        <v>16</v>
      </c>
    </row>
    <row r="121" spans="1:8" x14ac:dyDescent="0.25">
      <c r="A121" s="126">
        <v>46</v>
      </c>
      <c r="B121" s="122" t="s">
        <v>79</v>
      </c>
      <c r="C121" s="76">
        <v>75</v>
      </c>
      <c r="D121" s="76">
        <v>63</v>
      </c>
      <c r="E121" s="76">
        <v>50</v>
      </c>
      <c r="F121" s="76">
        <v>37</v>
      </c>
      <c r="G121" s="76">
        <v>30</v>
      </c>
      <c r="H121" s="76">
        <v>25</v>
      </c>
    </row>
    <row r="122" spans="1:8" x14ac:dyDescent="0.25">
      <c r="A122" s="126">
        <v>47</v>
      </c>
      <c r="B122" s="28" t="s">
        <v>80</v>
      </c>
      <c r="C122" s="76">
        <v>77</v>
      </c>
      <c r="D122" s="76">
        <v>55</v>
      </c>
      <c r="E122" s="76">
        <v>43</v>
      </c>
      <c r="F122" s="76">
        <v>61</v>
      </c>
      <c r="G122" s="76">
        <v>45</v>
      </c>
      <c r="H122" s="76">
        <v>18</v>
      </c>
    </row>
    <row r="123" spans="1:8" x14ac:dyDescent="0.25">
      <c r="A123" s="126">
        <v>48</v>
      </c>
      <c r="B123" s="49" t="s">
        <v>80</v>
      </c>
      <c r="C123" s="76">
        <v>153</v>
      </c>
      <c r="D123" s="76">
        <v>154</v>
      </c>
      <c r="E123" s="76">
        <v>103</v>
      </c>
      <c r="F123" s="76">
        <v>57</v>
      </c>
      <c r="G123" s="76">
        <v>43</v>
      </c>
      <c r="H123" s="76">
        <v>29</v>
      </c>
    </row>
    <row r="124" spans="1:8" x14ac:dyDescent="0.25">
      <c r="A124" s="126">
        <v>49</v>
      </c>
      <c r="B124" s="49" t="s">
        <v>80</v>
      </c>
      <c r="C124" s="76">
        <v>65</v>
      </c>
      <c r="D124" s="76">
        <v>58</v>
      </c>
      <c r="E124" s="76">
        <v>32</v>
      </c>
      <c r="F124" s="76">
        <v>32</v>
      </c>
      <c r="G124" s="76">
        <v>17</v>
      </c>
      <c r="H124" s="76">
        <v>18</v>
      </c>
    </row>
    <row r="125" spans="1:8" x14ac:dyDescent="0.25">
      <c r="A125" s="126">
        <v>50</v>
      </c>
      <c r="B125" s="49" t="s">
        <v>80</v>
      </c>
      <c r="C125" s="76">
        <v>103</v>
      </c>
      <c r="D125" s="76">
        <v>52</v>
      </c>
      <c r="E125" s="76">
        <v>49</v>
      </c>
      <c r="F125" s="76">
        <v>49</v>
      </c>
      <c r="G125" s="76">
        <v>34</v>
      </c>
      <c r="H125" s="76">
        <v>67</v>
      </c>
    </row>
    <row r="126" spans="1:8" x14ac:dyDescent="0.25">
      <c r="A126" s="126">
        <v>51</v>
      </c>
      <c r="B126" s="49" t="s">
        <v>80</v>
      </c>
      <c r="C126" s="76">
        <v>83</v>
      </c>
      <c r="D126" s="76">
        <v>82</v>
      </c>
      <c r="E126" s="76">
        <v>80</v>
      </c>
      <c r="F126" s="76">
        <v>80</v>
      </c>
      <c r="G126" s="76">
        <v>48</v>
      </c>
      <c r="H126" s="76">
        <v>11</v>
      </c>
    </row>
    <row r="127" spans="1:8" ht="15.75" thickBot="1" x14ac:dyDescent="0.3">
      <c r="A127" s="127">
        <v>52</v>
      </c>
      <c r="B127" s="39" t="s">
        <v>80</v>
      </c>
      <c r="C127" s="83">
        <v>74</v>
      </c>
      <c r="D127" s="83">
        <v>43</v>
      </c>
      <c r="E127" s="83">
        <v>27</v>
      </c>
      <c r="F127" s="83">
        <v>27</v>
      </c>
      <c r="G127" s="83">
        <v>23</v>
      </c>
      <c r="H127" s="83">
        <v>40</v>
      </c>
    </row>
  </sheetData>
  <mergeCells count="4">
    <mergeCell ref="C5:G5"/>
    <mergeCell ref="C39:H39"/>
    <mergeCell ref="C74:H74"/>
    <mergeCell ref="C104:H10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133" workbookViewId="0">
      <selection activeCell="H151" sqref="H151"/>
    </sheetView>
  </sheetViews>
  <sheetFormatPr defaultRowHeight="15" x14ac:dyDescent="0.25"/>
  <sheetData>
    <row r="1" spans="1:9" ht="21" x14ac:dyDescent="0.35">
      <c r="A1" s="59" t="s">
        <v>0</v>
      </c>
      <c r="B1" s="60"/>
      <c r="C1" s="60"/>
    </row>
    <row r="2" spans="1:9" ht="15.75" x14ac:dyDescent="0.25">
      <c r="A2" s="61" t="s">
        <v>95</v>
      </c>
      <c r="C2" s="63" t="s">
        <v>96</v>
      </c>
    </row>
    <row r="3" spans="1:9" x14ac:dyDescent="0.25">
      <c r="A3" t="s">
        <v>73</v>
      </c>
    </row>
    <row r="4" spans="1:9" ht="16.5" thickBot="1" x14ac:dyDescent="0.3">
      <c r="A4" s="129" t="s">
        <v>243</v>
      </c>
    </row>
    <row r="5" spans="1:9" ht="15.75" thickBot="1" x14ac:dyDescent="0.3">
      <c r="B5" s="65"/>
      <c r="C5" s="207" t="s">
        <v>244</v>
      </c>
      <c r="D5" s="208"/>
      <c r="E5" s="208"/>
      <c r="F5" s="208"/>
      <c r="G5" s="208"/>
      <c r="H5" s="209"/>
    </row>
    <row r="6" spans="1:9" ht="15.75" thickBot="1" x14ac:dyDescent="0.3">
      <c r="A6" s="119" t="s">
        <v>76</v>
      </c>
      <c r="B6" s="125" t="s">
        <v>77</v>
      </c>
      <c r="C6" s="103">
        <v>0</v>
      </c>
      <c r="D6" s="104">
        <v>15</v>
      </c>
      <c r="E6" s="104">
        <v>30</v>
      </c>
      <c r="F6" s="104">
        <v>60</v>
      </c>
      <c r="G6" s="104">
        <v>90</v>
      </c>
      <c r="H6" s="105">
        <v>120</v>
      </c>
    </row>
    <row r="7" spans="1:9" x14ac:dyDescent="0.25">
      <c r="A7" s="126">
        <v>29</v>
      </c>
      <c r="B7" s="122" t="s">
        <v>78</v>
      </c>
      <c r="C7" s="76">
        <v>98</v>
      </c>
      <c r="D7" s="76">
        <v>210</v>
      </c>
      <c r="E7" s="76">
        <v>108</v>
      </c>
      <c r="F7" s="76">
        <v>64</v>
      </c>
      <c r="G7" s="76">
        <v>65</v>
      </c>
      <c r="H7" s="76">
        <v>50</v>
      </c>
      <c r="I7" t="s">
        <v>245</v>
      </c>
    </row>
    <row r="8" spans="1:9" x14ac:dyDescent="0.25">
      <c r="A8" s="126">
        <v>30</v>
      </c>
      <c r="B8" s="122" t="s">
        <v>78</v>
      </c>
      <c r="C8" s="76">
        <v>99</v>
      </c>
      <c r="D8" s="76">
        <v>103</v>
      </c>
      <c r="E8" s="76">
        <v>124</v>
      </c>
      <c r="F8" s="76">
        <v>107</v>
      </c>
      <c r="G8" s="76">
        <v>123</v>
      </c>
      <c r="H8" s="76">
        <v>144</v>
      </c>
      <c r="I8" t="s">
        <v>245</v>
      </c>
    </row>
    <row r="9" spans="1:9" x14ac:dyDescent="0.25">
      <c r="A9" s="126">
        <v>31</v>
      </c>
      <c r="B9" s="122" t="s">
        <v>78</v>
      </c>
      <c r="C9" s="76">
        <v>100</v>
      </c>
      <c r="D9" s="76">
        <v>146</v>
      </c>
      <c r="E9" s="76">
        <v>151</v>
      </c>
      <c r="F9" s="76">
        <v>131</v>
      </c>
      <c r="G9" s="76">
        <v>101</v>
      </c>
      <c r="H9" s="76">
        <v>100</v>
      </c>
      <c r="I9" t="s">
        <v>245</v>
      </c>
    </row>
    <row r="10" spans="1:9" x14ac:dyDescent="0.25">
      <c r="A10" s="126">
        <v>32</v>
      </c>
      <c r="B10" s="122" t="s">
        <v>78</v>
      </c>
      <c r="C10" s="76">
        <v>109</v>
      </c>
      <c r="D10" s="76">
        <v>114</v>
      </c>
      <c r="E10" s="76">
        <v>136</v>
      </c>
      <c r="F10" s="76">
        <v>101</v>
      </c>
      <c r="G10" s="76">
        <v>120</v>
      </c>
      <c r="H10" s="76">
        <v>85</v>
      </c>
      <c r="I10" t="s">
        <v>245</v>
      </c>
    </row>
    <row r="11" spans="1:9" x14ac:dyDescent="0.25">
      <c r="A11" s="126">
        <v>33</v>
      </c>
      <c r="B11" s="122" t="s">
        <v>78</v>
      </c>
      <c r="C11" s="76">
        <v>95</v>
      </c>
      <c r="D11" s="76">
        <v>112</v>
      </c>
      <c r="E11" s="76">
        <v>127</v>
      </c>
      <c r="F11" s="76">
        <v>109</v>
      </c>
      <c r="G11" s="76">
        <v>102</v>
      </c>
      <c r="H11" s="76">
        <v>120</v>
      </c>
      <c r="I11" t="s">
        <v>245</v>
      </c>
    </row>
    <row r="12" spans="1:9" x14ac:dyDescent="0.25">
      <c r="A12" s="126">
        <v>34</v>
      </c>
      <c r="B12" s="122" t="s">
        <v>78</v>
      </c>
      <c r="C12" s="76">
        <v>96</v>
      </c>
      <c r="D12" s="76">
        <v>116</v>
      </c>
      <c r="E12" s="76">
        <v>136</v>
      </c>
      <c r="F12" s="76">
        <v>119</v>
      </c>
      <c r="G12" s="76">
        <v>89</v>
      </c>
      <c r="H12" s="76">
        <v>98</v>
      </c>
      <c r="I12" t="s">
        <v>245</v>
      </c>
    </row>
    <row r="13" spans="1:9" x14ac:dyDescent="0.25">
      <c r="A13" s="126">
        <v>35</v>
      </c>
      <c r="B13" s="122" t="s">
        <v>78</v>
      </c>
      <c r="C13" s="76">
        <v>104</v>
      </c>
      <c r="D13" s="76">
        <v>121</v>
      </c>
      <c r="E13" s="76">
        <v>127</v>
      </c>
      <c r="F13" s="76">
        <v>157</v>
      </c>
      <c r="G13" s="76">
        <v>169</v>
      </c>
      <c r="H13" s="76">
        <v>131</v>
      </c>
      <c r="I13" t="s">
        <v>245</v>
      </c>
    </row>
    <row r="14" spans="1:9" ht="15.75" thickBot="1" x14ac:dyDescent="0.3">
      <c r="A14" s="127">
        <v>36</v>
      </c>
      <c r="B14" s="123" t="s">
        <v>78</v>
      </c>
      <c r="C14" s="83">
        <v>124</v>
      </c>
      <c r="D14" s="83">
        <v>134</v>
      </c>
      <c r="E14" s="83">
        <v>139</v>
      </c>
      <c r="F14" s="83">
        <v>84</v>
      </c>
      <c r="G14" s="83">
        <v>102</v>
      </c>
      <c r="H14" s="83">
        <v>115</v>
      </c>
      <c r="I14" t="s">
        <v>245</v>
      </c>
    </row>
    <row r="15" spans="1:9" x14ac:dyDescent="0.25">
      <c r="A15" s="128">
        <v>37</v>
      </c>
      <c r="B15" s="124" t="s">
        <v>78</v>
      </c>
      <c r="C15" s="74">
        <v>99</v>
      </c>
      <c r="D15" s="74">
        <v>147</v>
      </c>
      <c r="E15" s="74">
        <v>275</v>
      </c>
      <c r="F15" s="74">
        <v>165</v>
      </c>
      <c r="G15" s="74">
        <v>178</v>
      </c>
      <c r="H15" s="74">
        <v>211</v>
      </c>
      <c r="I15" t="s">
        <v>245</v>
      </c>
    </row>
    <row r="16" spans="1:9" x14ac:dyDescent="0.25">
      <c r="A16" s="126">
        <v>38</v>
      </c>
      <c r="B16" s="122" t="s">
        <v>78</v>
      </c>
      <c r="C16" s="76">
        <v>110</v>
      </c>
      <c r="D16" s="76">
        <v>103</v>
      </c>
      <c r="E16" s="76">
        <v>114</v>
      </c>
      <c r="F16" s="76">
        <v>104</v>
      </c>
      <c r="G16" s="76">
        <v>154</v>
      </c>
      <c r="H16" s="76">
        <v>77</v>
      </c>
      <c r="I16" t="s">
        <v>245</v>
      </c>
    </row>
    <row r="17" spans="1:9" x14ac:dyDescent="0.25">
      <c r="A17" s="126">
        <v>39</v>
      </c>
      <c r="B17" s="122" t="s">
        <v>79</v>
      </c>
      <c r="C17" s="76">
        <v>100</v>
      </c>
      <c r="D17" s="76">
        <v>127</v>
      </c>
      <c r="E17" s="76">
        <v>135</v>
      </c>
      <c r="F17" s="76">
        <v>110</v>
      </c>
      <c r="G17" s="76">
        <v>127</v>
      </c>
      <c r="H17" s="76">
        <v>104</v>
      </c>
      <c r="I17" t="s">
        <v>245</v>
      </c>
    </row>
    <row r="18" spans="1:9" x14ac:dyDescent="0.25">
      <c r="A18" s="126">
        <v>40</v>
      </c>
      <c r="B18" s="122" t="s">
        <v>79</v>
      </c>
      <c r="C18" s="76">
        <v>105</v>
      </c>
      <c r="D18" s="76">
        <v>132</v>
      </c>
      <c r="E18" s="76">
        <v>117</v>
      </c>
      <c r="F18" s="76">
        <v>102</v>
      </c>
      <c r="G18" s="76">
        <v>96</v>
      </c>
      <c r="H18" s="76">
        <v>89</v>
      </c>
      <c r="I18" t="s">
        <v>245</v>
      </c>
    </row>
    <row r="19" spans="1:9" x14ac:dyDescent="0.25">
      <c r="A19" s="126">
        <v>41</v>
      </c>
      <c r="B19" s="122" t="s">
        <v>79</v>
      </c>
      <c r="C19" s="76">
        <v>108</v>
      </c>
      <c r="D19" s="76">
        <v>126</v>
      </c>
      <c r="E19" s="76">
        <v>141</v>
      </c>
      <c r="F19" s="76">
        <v>152</v>
      </c>
      <c r="G19" s="76">
        <v>98</v>
      </c>
      <c r="H19" s="76">
        <v>111</v>
      </c>
      <c r="I19" t="s">
        <v>245</v>
      </c>
    </row>
    <row r="20" spans="1:9" x14ac:dyDescent="0.25">
      <c r="A20" s="126">
        <v>42</v>
      </c>
      <c r="B20" s="124" t="s">
        <v>79</v>
      </c>
      <c r="C20" s="76">
        <v>110</v>
      </c>
      <c r="D20" s="76">
        <v>136</v>
      </c>
      <c r="E20" s="76">
        <v>132</v>
      </c>
      <c r="F20" s="76">
        <v>134</v>
      </c>
      <c r="G20" s="76">
        <v>108</v>
      </c>
      <c r="H20" s="76">
        <v>100</v>
      </c>
      <c r="I20" t="s">
        <v>245</v>
      </c>
    </row>
    <row r="21" spans="1:9" x14ac:dyDescent="0.25">
      <c r="A21" s="126">
        <v>43</v>
      </c>
      <c r="B21" s="124" t="s">
        <v>79</v>
      </c>
      <c r="C21" s="76">
        <v>104</v>
      </c>
      <c r="D21" s="76">
        <v>111</v>
      </c>
      <c r="E21" s="76">
        <v>121</v>
      </c>
      <c r="F21" s="76">
        <v>110</v>
      </c>
      <c r="G21" s="76">
        <v>119</v>
      </c>
      <c r="H21" s="76">
        <v>128</v>
      </c>
      <c r="I21" t="s">
        <v>245</v>
      </c>
    </row>
    <row r="22" spans="1:9" ht="15.75" thickBot="1" x14ac:dyDescent="0.3">
      <c r="A22" s="35">
        <v>44</v>
      </c>
      <c r="B22" s="123" t="s">
        <v>79</v>
      </c>
      <c r="C22" s="83">
        <v>111</v>
      </c>
      <c r="D22" s="83">
        <v>120</v>
      </c>
      <c r="E22" s="83">
        <v>145</v>
      </c>
      <c r="F22" s="83">
        <v>97</v>
      </c>
      <c r="G22" s="83">
        <v>87</v>
      </c>
      <c r="H22" s="83">
        <v>81</v>
      </c>
      <c r="I22" t="s">
        <v>245</v>
      </c>
    </row>
    <row r="23" spans="1:9" x14ac:dyDescent="0.25">
      <c r="A23" s="128">
        <v>45</v>
      </c>
      <c r="B23" s="124" t="s">
        <v>79</v>
      </c>
      <c r="C23" s="74">
        <v>177</v>
      </c>
      <c r="D23" s="74">
        <v>232</v>
      </c>
      <c r="E23" s="74">
        <v>311</v>
      </c>
      <c r="F23" s="74">
        <v>220</v>
      </c>
      <c r="G23" s="74">
        <v>185</v>
      </c>
      <c r="H23" s="74">
        <v>175</v>
      </c>
      <c r="I23" t="s">
        <v>245</v>
      </c>
    </row>
    <row r="24" spans="1:9" x14ac:dyDescent="0.25">
      <c r="A24" s="126">
        <v>46</v>
      </c>
      <c r="B24" s="122" t="s">
        <v>79</v>
      </c>
      <c r="C24" s="76">
        <v>154</v>
      </c>
      <c r="D24" s="76">
        <v>162</v>
      </c>
      <c r="E24" s="76">
        <v>204</v>
      </c>
      <c r="F24" s="76">
        <v>253</v>
      </c>
      <c r="G24" s="76">
        <v>224</v>
      </c>
      <c r="H24" s="76">
        <v>186</v>
      </c>
      <c r="I24" t="s">
        <v>245</v>
      </c>
    </row>
    <row r="25" spans="1:9" x14ac:dyDescent="0.25">
      <c r="A25" s="126">
        <v>47</v>
      </c>
      <c r="B25" s="28" t="s">
        <v>80</v>
      </c>
      <c r="C25" s="76">
        <v>194</v>
      </c>
      <c r="D25" s="76">
        <v>213</v>
      </c>
      <c r="E25" s="76">
        <v>243</v>
      </c>
      <c r="F25" s="76">
        <v>289</v>
      </c>
      <c r="G25" s="76">
        <v>207</v>
      </c>
      <c r="H25" s="76">
        <v>149</v>
      </c>
      <c r="I25" t="s">
        <v>245</v>
      </c>
    </row>
    <row r="26" spans="1:9" x14ac:dyDescent="0.25">
      <c r="A26" s="126">
        <v>48</v>
      </c>
      <c r="B26" s="49" t="s">
        <v>80</v>
      </c>
      <c r="C26" s="76">
        <v>211</v>
      </c>
      <c r="D26" s="76">
        <v>200</v>
      </c>
      <c r="E26" s="76">
        <v>237</v>
      </c>
      <c r="F26" s="76">
        <v>279</v>
      </c>
      <c r="G26" s="76">
        <v>245</v>
      </c>
      <c r="H26" s="76">
        <v>210</v>
      </c>
      <c r="I26" t="s">
        <v>245</v>
      </c>
    </row>
    <row r="27" spans="1:9" x14ac:dyDescent="0.25">
      <c r="A27" s="126">
        <v>49</v>
      </c>
      <c r="B27" s="49" t="s">
        <v>80</v>
      </c>
      <c r="C27" s="76">
        <v>170</v>
      </c>
      <c r="D27" s="76">
        <v>175</v>
      </c>
      <c r="E27" s="76">
        <v>190</v>
      </c>
      <c r="F27" s="76">
        <v>173</v>
      </c>
      <c r="G27" s="76">
        <v>169</v>
      </c>
      <c r="H27" s="76">
        <v>145</v>
      </c>
      <c r="I27" t="s">
        <v>245</v>
      </c>
    </row>
    <row r="28" spans="1:9" x14ac:dyDescent="0.25">
      <c r="A28" s="126">
        <v>50</v>
      </c>
      <c r="B28" s="49" t="s">
        <v>80</v>
      </c>
      <c r="C28" s="76">
        <v>169</v>
      </c>
      <c r="D28" s="76">
        <v>159</v>
      </c>
      <c r="E28" s="76">
        <v>217</v>
      </c>
      <c r="F28" s="76">
        <v>222</v>
      </c>
      <c r="G28" s="76">
        <v>210</v>
      </c>
      <c r="H28" s="76">
        <v>182</v>
      </c>
      <c r="I28" t="s">
        <v>245</v>
      </c>
    </row>
    <row r="29" spans="1:9" x14ac:dyDescent="0.25">
      <c r="A29" s="126">
        <v>51</v>
      </c>
      <c r="B29" s="49" t="s">
        <v>80</v>
      </c>
      <c r="C29" s="76">
        <v>150</v>
      </c>
      <c r="D29" s="76">
        <v>164</v>
      </c>
      <c r="E29" s="76">
        <v>189</v>
      </c>
      <c r="F29" s="76">
        <v>222</v>
      </c>
      <c r="G29" s="76">
        <v>182</v>
      </c>
      <c r="H29" s="76">
        <v>211</v>
      </c>
      <c r="I29" t="s">
        <v>245</v>
      </c>
    </row>
    <row r="30" spans="1:9" ht="15.75" thickBot="1" x14ac:dyDescent="0.3">
      <c r="A30" s="127">
        <v>52</v>
      </c>
      <c r="B30" s="39" t="s">
        <v>80</v>
      </c>
      <c r="C30" s="83">
        <v>175</v>
      </c>
      <c r="D30" s="83">
        <v>165</v>
      </c>
      <c r="E30" s="83">
        <v>218</v>
      </c>
      <c r="F30" s="83">
        <v>234</v>
      </c>
      <c r="G30" s="83">
        <v>204</v>
      </c>
      <c r="H30" s="83">
        <v>201</v>
      </c>
      <c r="I30" t="s">
        <v>245</v>
      </c>
    </row>
    <row r="34" spans="1:9" ht="16.5" thickBot="1" x14ac:dyDescent="0.3">
      <c r="A34" s="61" t="s">
        <v>81</v>
      </c>
    </row>
    <row r="35" spans="1:9" ht="15.75" thickBot="1" x14ac:dyDescent="0.3">
      <c r="B35" s="65"/>
      <c r="C35" s="207" t="s">
        <v>244</v>
      </c>
      <c r="D35" s="208"/>
      <c r="E35" s="208"/>
      <c r="F35" s="208"/>
      <c r="G35" s="208"/>
      <c r="H35" s="209"/>
    </row>
    <row r="36" spans="1:9" ht="15.75" thickBot="1" x14ac:dyDescent="0.3">
      <c r="A36" s="119" t="s">
        <v>76</v>
      </c>
      <c r="B36" s="125" t="s">
        <v>77</v>
      </c>
      <c r="C36" s="103">
        <v>0</v>
      </c>
      <c r="D36" s="104">
        <v>15</v>
      </c>
      <c r="E36" s="104">
        <v>30</v>
      </c>
      <c r="F36" s="104">
        <v>60</v>
      </c>
      <c r="G36" s="104">
        <v>90</v>
      </c>
      <c r="H36" s="105">
        <v>120</v>
      </c>
    </row>
    <row r="37" spans="1:9" x14ac:dyDescent="0.25">
      <c r="A37" s="126">
        <v>29</v>
      </c>
      <c r="B37" s="122" t="s">
        <v>78</v>
      </c>
      <c r="C37" s="76">
        <v>106</v>
      </c>
      <c r="D37" s="76">
        <v>98</v>
      </c>
      <c r="E37" s="76">
        <v>111</v>
      </c>
      <c r="F37" s="76">
        <v>99</v>
      </c>
      <c r="G37" s="76">
        <v>100</v>
      </c>
      <c r="H37" s="76">
        <v>102</v>
      </c>
      <c r="I37" t="s">
        <v>245</v>
      </c>
    </row>
    <row r="38" spans="1:9" x14ac:dyDescent="0.25">
      <c r="A38" s="126">
        <v>30</v>
      </c>
      <c r="B38" s="122" t="s">
        <v>78</v>
      </c>
      <c r="C38" s="76">
        <v>103</v>
      </c>
      <c r="D38" s="76">
        <v>105</v>
      </c>
      <c r="E38" s="76">
        <v>122</v>
      </c>
      <c r="F38" s="76">
        <v>170</v>
      </c>
      <c r="G38" s="76">
        <v>144</v>
      </c>
      <c r="H38" s="76">
        <v>147</v>
      </c>
      <c r="I38" t="s">
        <v>245</v>
      </c>
    </row>
    <row r="39" spans="1:9" x14ac:dyDescent="0.25">
      <c r="A39" s="126">
        <v>31</v>
      </c>
      <c r="B39" s="122" t="s">
        <v>78</v>
      </c>
      <c r="C39" s="76">
        <v>106</v>
      </c>
      <c r="D39" s="76">
        <v>123</v>
      </c>
      <c r="E39" s="76">
        <v>115</v>
      </c>
      <c r="F39" s="76">
        <v>152</v>
      </c>
      <c r="G39" s="76">
        <v>125</v>
      </c>
      <c r="H39" s="76">
        <v>127</v>
      </c>
      <c r="I39" t="s">
        <v>245</v>
      </c>
    </row>
    <row r="40" spans="1:9" x14ac:dyDescent="0.25">
      <c r="A40" s="126">
        <v>32</v>
      </c>
      <c r="B40" s="122" t="s">
        <v>78</v>
      </c>
      <c r="C40" s="76">
        <v>100</v>
      </c>
      <c r="D40" s="76">
        <v>108</v>
      </c>
      <c r="E40" s="76">
        <v>147</v>
      </c>
      <c r="F40" s="76">
        <v>129</v>
      </c>
      <c r="G40" s="76">
        <v>93</v>
      </c>
      <c r="H40" s="76">
        <v>103</v>
      </c>
      <c r="I40" t="s">
        <v>245</v>
      </c>
    </row>
    <row r="41" spans="1:9" x14ac:dyDescent="0.25">
      <c r="A41" s="126">
        <v>33</v>
      </c>
      <c r="B41" s="122" t="s">
        <v>78</v>
      </c>
      <c r="C41" s="76">
        <v>101</v>
      </c>
      <c r="D41" s="76">
        <v>115</v>
      </c>
      <c r="E41" s="76">
        <v>239</v>
      </c>
      <c r="F41" s="76">
        <v>204</v>
      </c>
      <c r="G41" s="76">
        <v>203</v>
      </c>
      <c r="H41" s="76">
        <v>263</v>
      </c>
      <c r="I41" t="s">
        <v>245</v>
      </c>
    </row>
    <row r="42" spans="1:9" x14ac:dyDescent="0.25">
      <c r="A42" s="126">
        <v>34</v>
      </c>
      <c r="B42" s="122" t="s">
        <v>78</v>
      </c>
      <c r="C42" s="76">
        <v>94</v>
      </c>
      <c r="D42" s="76">
        <v>122</v>
      </c>
      <c r="E42" s="76">
        <v>112</v>
      </c>
      <c r="F42" s="76">
        <v>157</v>
      </c>
      <c r="G42" s="76">
        <v>107</v>
      </c>
      <c r="H42" s="76">
        <v>123</v>
      </c>
      <c r="I42" t="s">
        <v>245</v>
      </c>
    </row>
    <row r="43" spans="1:9" x14ac:dyDescent="0.25">
      <c r="A43" s="126">
        <v>35</v>
      </c>
      <c r="B43" s="122" t="s">
        <v>78</v>
      </c>
      <c r="C43" s="76">
        <v>100</v>
      </c>
      <c r="D43" s="76">
        <v>139</v>
      </c>
      <c r="E43" s="76">
        <v>115</v>
      </c>
      <c r="F43" s="76">
        <v>141</v>
      </c>
      <c r="G43" s="76">
        <v>100</v>
      </c>
      <c r="H43" s="76">
        <v>99</v>
      </c>
      <c r="I43" t="s">
        <v>245</v>
      </c>
    </row>
    <row r="44" spans="1:9" ht="15.75" thickBot="1" x14ac:dyDescent="0.3">
      <c r="A44" s="127">
        <v>36</v>
      </c>
      <c r="B44" s="123" t="s">
        <v>78</v>
      </c>
      <c r="C44" s="83">
        <v>101</v>
      </c>
      <c r="D44" s="83">
        <v>90</v>
      </c>
      <c r="E44" s="83">
        <v>85</v>
      </c>
      <c r="F44" s="83">
        <v>90</v>
      </c>
      <c r="G44" s="83">
        <v>87</v>
      </c>
      <c r="H44" s="83">
        <v>63</v>
      </c>
      <c r="I44" t="s">
        <v>245</v>
      </c>
    </row>
    <row r="45" spans="1:9" x14ac:dyDescent="0.25">
      <c r="A45" s="128">
        <v>37</v>
      </c>
      <c r="B45" s="124" t="s">
        <v>78</v>
      </c>
      <c r="C45" s="74">
        <v>87</v>
      </c>
      <c r="D45" s="74">
        <v>101</v>
      </c>
      <c r="E45" s="74">
        <v>110</v>
      </c>
      <c r="F45" s="74">
        <v>101</v>
      </c>
      <c r="G45" s="74">
        <v>90</v>
      </c>
      <c r="H45" s="74">
        <v>93</v>
      </c>
      <c r="I45" t="s">
        <v>245</v>
      </c>
    </row>
    <row r="46" spans="1:9" x14ac:dyDescent="0.25">
      <c r="A46" s="126">
        <v>38</v>
      </c>
      <c r="B46" s="122" t="s">
        <v>78</v>
      </c>
      <c r="C46" s="76">
        <v>95</v>
      </c>
      <c r="D46" s="76">
        <v>146</v>
      </c>
      <c r="E46" s="76">
        <v>140</v>
      </c>
      <c r="F46" s="76">
        <v>124</v>
      </c>
      <c r="G46" s="76">
        <v>114</v>
      </c>
      <c r="H46" s="76">
        <v>110</v>
      </c>
      <c r="I46" t="s">
        <v>245</v>
      </c>
    </row>
    <row r="47" spans="1:9" x14ac:dyDescent="0.25">
      <c r="A47" s="126">
        <v>39</v>
      </c>
      <c r="B47" s="122" t="s">
        <v>79</v>
      </c>
      <c r="C47" s="76">
        <v>98</v>
      </c>
      <c r="D47" s="76">
        <v>92</v>
      </c>
      <c r="E47" s="76">
        <v>110</v>
      </c>
      <c r="F47" s="76">
        <v>124</v>
      </c>
      <c r="G47" s="76">
        <v>161</v>
      </c>
      <c r="H47" s="76">
        <v>100</v>
      </c>
      <c r="I47" t="s">
        <v>245</v>
      </c>
    </row>
    <row r="48" spans="1:9" x14ac:dyDescent="0.25">
      <c r="A48" s="126">
        <v>40</v>
      </c>
      <c r="B48" s="122" t="s">
        <v>79</v>
      </c>
      <c r="C48" s="76">
        <v>105</v>
      </c>
      <c r="D48" s="76">
        <v>116</v>
      </c>
      <c r="E48" s="76">
        <v>119</v>
      </c>
      <c r="F48" s="76">
        <v>92</v>
      </c>
      <c r="G48" s="76">
        <v>86</v>
      </c>
      <c r="H48" s="76">
        <v>97</v>
      </c>
      <c r="I48" t="s">
        <v>245</v>
      </c>
    </row>
    <row r="49" spans="1:9" x14ac:dyDescent="0.25">
      <c r="A49" s="126">
        <v>41</v>
      </c>
      <c r="B49" s="122" t="s">
        <v>79</v>
      </c>
      <c r="C49" s="76">
        <v>104</v>
      </c>
      <c r="D49" s="76">
        <v>114</v>
      </c>
      <c r="E49" s="76">
        <v>111</v>
      </c>
      <c r="F49" s="76">
        <v>105</v>
      </c>
      <c r="G49" s="76">
        <v>84</v>
      </c>
      <c r="H49" s="76">
        <v>111</v>
      </c>
      <c r="I49" t="s">
        <v>245</v>
      </c>
    </row>
    <row r="50" spans="1:9" x14ac:dyDescent="0.25">
      <c r="A50" s="126">
        <v>42</v>
      </c>
      <c r="B50" s="124" t="s">
        <v>79</v>
      </c>
      <c r="C50" s="76">
        <v>105</v>
      </c>
      <c r="D50" s="76">
        <v>183</v>
      </c>
      <c r="E50" s="76">
        <v>282</v>
      </c>
      <c r="F50" s="76">
        <v>125</v>
      </c>
      <c r="G50" s="76">
        <v>96</v>
      </c>
      <c r="H50" s="76">
        <v>86</v>
      </c>
      <c r="I50" t="s">
        <v>245</v>
      </c>
    </row>
    <row r="51" spans="1:9" x14ac:dyDescent="0.25">
      <c r="A51" s="126">
        <v>43</v>
      </c>
      <c r="B51" s="124" t="s">
        <v>79</v>
      </c>
      <c r="C51" s="76">
        <v>87</v>
      </c>
      <c r="D51" s="76">
        <v>135</v>
      </c>
      <c r="E51" s="76">
        <v>116</v>
      </c>
      <c r="F51" s="76">
        <v>133</v>
      </c>
      <c r="G51" s="76">
        <v>107</v>
      </c>
      <c r="H51" s="76">
        <v>99</v>
      </c>
      <c r="I51" t="s">
        <v>245</v>
      </c>
    </row>
    <row r="52" spans="1:9" ht="15.75" thickBot="1" x14ac:dyDescent="0.3">
      <c r="A52" s="35">
        <v>44</v>
      </c>
      <c r="B52" s="123" t="s">
        <v>79</v>
      </c>
      <c r="C52" s="83">
        <v>81</v>
      </c>
      <c r="D52" s="83">
        <v>114</v>
      </c>
      <c r="E52" s="83">
        <v>120</v>
      </c>
      <c r="F52" s="83">
        <v>118</v>
      </c>
      <c r="G52" s="83">
        <v>117</v>
      </c>
      <c r="H52" s="83">
        <v>99</v>
      </c>
      <c r="I52" t="s">
        <v>245</v>
      </c>
    </row>
    <row r="53" spans="1:9" x14ac:dyDescent="0.25">
      <c r="A53" s="128">
        <v>45</v>
      </c>
      <c r="B53" s="124" t="s">
        <v>79</v>
      </c>
      <c r="C53" s="74">
        <v>130</v>
      </c>
      <c r="D53" s="74">
        <v>130</v>
      </c>
      <c r="E53" s="74">
        <v>167</v>
      </c>
      <c r="F53" s="74">
        <v>138</v>
      </c>
      <c r="G53" s="74">
        <v>121</v>
      </c>
      <c r="H53" s="74">
        <v>104</v>
      </c>
      <c r="I53" t="s">
        <v>245</v>
      </c>
    </row>
    <row r="54" spans="1:9" x14ac:dyDescent="0.25">
      <c r="A54" s="126">
        <v>46</v>
      </c>
      <c r="B54" s="122" t="s">
        <v>79</v>
      </c>
      <c r="C54" s="76">
        <v>130</v>
      </c>
      <c r="D54" s="76">
        <v>157</v>
      </c>
      <c r="E54" s="76">
        <v>162</v>
      </c>
      <c r="F54" s="76">
        <v>149</v>
      </c>
      <c r="G54" s="76">
        <v>104</v>
      </c>
      <c r="H54" s="76">
        <v>94</v>
      </c>
      <c r="I54" t="s">
        <v>245</v>
      </c>
    </row>
    <row r="55" spans="1:9" x14ac:dyDescent="0.25">
      <c r="A55" s="126">
        <v>47</v>
      </c>
      <c r="B55" s="28" t="s">
        <v>80</v>
      </c>
      <c r="C55" s="76">
        <v>131</v>
      </c>
      <c r="D55" s="76">
        <v>106</v>
      </c>
      <c r="E55" s="76">
        <v>139</v>
      </c>
      <c r="F55" s="76">
        <v>141</v>
      </c>
      <c r="G55" s="76">
        <v>117</v>
      </c>
      <c r="H55" s="76">
        <v>130</v>
      </c>
      <c r="I55" t="s">
        <v>245</v>
      </c>
    </row>
    <row r="56" spans="1:9" x14ac:dyDescent="0.25">
      <c r="A56" s="126">
        <v>48</v>
      </c>
      <c r="B56" s="49" t="s">
        <v>80</v>
      </c>
      <c r="C56" s="76">
        <v>113</v>
      </c>
      <c r="D56" s="76">
        <v>114</v>
      </c>
      <c r="E56" s="76">
        <v>167</v>
      </c>
      <c r="F56" s="76">
        <v>167</v>
      </c>
      <c r="G56" s="76">
        <v>118</v>
      </c>
      <c r="H56" s="76">
        <v>124</v>
      </c>
      <c r="I56" t="s">
        <v>245</v>
      </c>
    </row>
    <row r="57" spans="1:9" x14ac:dyDescent="0.25">
      <c r="A57" s="126">
        <v>49</v>
      </c>
      <c r="B57" s="49" t="s">
        <v>80</v>
      </c>
      <c r="C57" s="76">
        <v>110</v>
      </c>
      <c r="D57" s="76">
        <v>101</v>
      </c>
      <c r="E57" s="76">
        <v>138</v>
      </c>
      <c r="F57" s="76">
        <v>138</v>
      </c>
      <c r="G57" s="76">
        <v>106</v>
      </c>
      <c r="H57" s="76">
        <v>101</v>
      </c>
      <c r="I57" t="s">
        <v>245</v>
      </c>
    </row>
    <row r="58" spans="1:9" x14ac:dyDescent="0.25">
      <c r="A58" s="126">
        <v>50</v>
      </c>
      <c r="B58" s="49" t="s">
        <v>80</v>
      </c>
      <c r="C58" s="76">
        <v>96</v>
      </c>
      <c r="D58" s="76">
        <v>118</v>
      </c>
      <c r="E58" s="76">
        <v>151</v>
      </c>
      <c r="F58" s="76">
        <v>115</v>
      </c>
      <c r="G58" s="76">
        <v>100</v>
      </c>
      <c r="H58" s="76">
        <v>91</v>
      </c>
      <c r="I58" t="s">
        <v>245</v>
      </c>
    </row>
    <row r="59" spans="1:9" x14ac:dyDescent="0.25">
      <c r="A59" s="126">
        <v>51</v>
      </c>
      <c r="B59" s="49" t="s">
        <v>80</v>
      </c>
      <c r="C59" s="76">
        <v>121</v>
      </c>
      <c r="D59" s="76">
        <v>99</v>
      </c>
      <c r="E59" s="76">
        <v>129</v>
      </c>
      <c r="F59" s="76">
        <v>136</v>
      </c>
      <c r="G59" s="76">
        <v>107</v>
      </c>
      <c r="H59" s="76">
        <v>94</v>
      </c>
      <c r="I59" t="s">
        <v>245</v>
      </c>
    </row>
    <row r="60" spans="1:9" ht="15.75" thickBot="1" x14ac:dyDescent="0.3">
      <c r="A60" s="127">
        <v>52</v>
      </c>
      <c r="B60" s="39" t="s">
        <v>80</v>
      </c>
      <c r="C60" s="83">
        <v>117</v>
      </c>
      <c r="D60" s="83">
        <v>112</v>
      </c>
      <c r="E60" s="83">
        <v>122</v>
      </c>
      <c r="F60" s="83">
        <v>116</v>
      </c>
      <c r="G60" s="83">
        <v>98</v>
      </c>
      <c r="H60" s="83">
        <v>76</v>
      </c>
      <c r="I60" t="s">
        <v>245</v>
      </c>
    </row>
    <row r="64" spans="1:9" ht="16.5" thickBot="1" x14ac:dyDescent="0.3">
      <c r="A64" s="61" t="s">
        <v>97</v>
      </c>
    </row>
    <row r="65" spans="1:8" ht="15.75" thickBot="1" x14ac:dyDescent="0.3">
      <c r="B65" s="65"/>
      <c r="C65" s="198" t="s">
        <v>244</v>
      </c>
      <c r="D65" s="199"/>
      <c r="E65" s="199"/>
      <c r="F65" s="199"/>
      <c r="G65" s="200"/>
    </row>
    <row r="66" spans="1:8" ht="15.75" thickBot="1" x14ac:dyDescent="0.3">
      <c r="A66" s="119" t="s">
        <v>76</v>
      </c>
      <c r="B66" s="120" t="s">
        <v>77</v>
      </c>
      <c r="C66" s="103">
        <v>0</v>
      </c>
      <c r="D66" s="104">
        <v>30</v>
      </c>
      <c r="E66" s="104">
        <v>60</v>
      </c>
      <c r="F66" s="104">
        <v>90</v>
      </c>
      <c r="G66" s="105">
        <v>120</v>
      </c>
    </row>
    <row r="67" spans="1:8" x14ac:dyDescent="0.25">
      <c r="A67" s="126">
        <v>29</v>
      </c>
      <c r="B67" s="122" t="s">
        <v>78</v>
      </c>
      <c r="C67" s="76">
        <v>101</v>
      </c>
      <c r="D67" s="76">
        <v>117</v>
      </c>
      <c r="E67" s="76">
        <v>135</v>
      </c>
      <c r="F67" s="76">
        <v>129</v>
      </c>
      <c r="G67" s="76">
        <v>68</v>
      </c>
      <c r="H67" t="s">
        <v>245</v>
      </c>
    </row>
    <row r="68" spans="1:8" x14ac:dyDescent="0.25">
      <c r="A68" s="126">
        <v>30</v>
      </c>
      <c r="B68" s="122" t="s">
        <v>78</v>
      </c>
      <c r="C68" s="76">
        <v>89</v>
      </c>
      <c r="D68" s="76">
        <v>118</v>
      </c>
      <c r="E68" s="76">
        <v>96</v>
      </c>
      <c r="F68" s="76">
        <v>108</v>
      </c>
      <c r="G68" s="76">
        <v>110</v>
      </c>
      <c r="H68" t="s">
        <v>245</v>
      </c>
    </row>
    <row r="69" spans="1:8" x14ac:dyDescent="0.25">
      <c r="A69" s="126">
        <v>31</v>
      </c>
      <c r="B69" s="122" t="s">
        <v>78</v>
      </c>
      <c r="C69" s="76">
        <v>91</v>
      </c>
      <c r="D69" s="76">
        <v>103</v>
      </c>
      <c r="E69" s="76">
        <v>106</v>
      </c>
      <c r="F69" s="76">
        <v>97</v>
      </c>
      <c r="G69" s="76">
        <v>91</v>
      </c>
      <c r="H69" t="s">
        <v>245</v>
      </c>
    </row>
    <row r="70" spans="1:8" x14ac:dyDescent="0.25">
      <c r="A70" s="126">
        <v>32</v>
      </c>
      <c r="B70" s="122" t="s">
        <v>78</v>
      </c>
      <c r="C70" s="76">
        <v>87</v>
      </c>
      <c r="D70" s="76">
        <v>130</v>
      </c>
      <c r="E70" s="76">
        <v>115</v>
      </c>
      <c r="F70" s="76">
        <v>107</v>
      </c>
      <c r="G70" s="76">
        <v>103</v>
      </c>
      <c r="H70" t="s">
        <v>245</v>
      </c>
    </row>
    <row r="71" spans="1:8" x14ac:dyDescent="0.25">
      <c r="A71" s="126">
        <v>33</v>
      </c>
      <c r="B71" s="122" t="s">
        <v>78</v>
      </c>
      <c r="C71" s="76">
        <v>86</v>
      </c>
      <c r="D71" s="76">
        <v>105</v>
      </c>
      <c r="E71" s="76">
        <v>117</v>
      </c>
      <c r="F71" s="76">
        <v>98</v>
      </c>
      <c r="G71" s="76">
        <v>80</v>
      </c>
      <c r="H71" t="s">
        <v>245</v>
      </c>
    </row>
    <row r="72" spans="1:8" x14ac:dyDescent="0.25">
      <c r="A72" s="126">
        <v>34</v>
      </c>
      <c r="B72" s="122" t="s">
        <v>78</v>
      </c>
      <c r="C72" s="76">
        <v>89</v>
      </c>
      <c r="D72" s="76">
        <v>114</v>
      </c>
      <c r="E72" s="76">
        <v>111</v>
      </c>
      <c r="F72" s="76">
        <v>105</v>
      </c>
      <c r="G72" s="76">
        <v>87</v>
      </c>
      <c r="H72" t="s">
        <v>245</v>
      </c>
    </row>
    <row r="73" spans="1:8" x14ac:dyDescent="0.25">
      <c r="A73" s="126">
        <v>35</v>
      </c>
      <c r="B73" s="122" t="s">
        <v>78</v>
      </c>
      <c r="C73" s="76">
        <v>90</v>
      </c>
      <c r="D73" s="76">
        <v>125</v>
      </c>
      <c r="E73" s="76">
        <v>139</v>
      </c>
      <c r="F73" s="76">
        <v>111</v>
      </c>
      <c r="G73" s="76">
        <v>78</v>
      </c>
      <c r="H73" t="s">
        <v>245</v>
      </c>
    </row>
    <row r="74" spans="1:8" ht="15.75" thickBot="1" x14ac:dyDescent="0.3">
      <c r="A74" s="127">
        <v>36</v>
      </c>
      <c r="B74" s="123" t="s">
        <v>78</v>
      </c>
      <c r="C74" s="83">
        <v>87</v>
      </c>
      <c r="D74" s="83">
        <v>136</v>
      </c>
      <c r="E74" s="83">
        <v>81</v>
      </c>
      <c r="F74" s="83">
        <v>88</v>
      </c>
      <c r="G74" s="83">
        <v>38</v>
      </c>
      <c r="H74" t="s">
        <v>245</v>
      </c>
    </row>
    <row r="75" spans="1:8" x14ac:dyDescent="0.25">
      <c r="A75" s="128">
        <v>37</v>
      </c>
      <c r="B75" s="124" t="s">
        <v>78</v>
      </c>
      <c r="C75" s="74">
        <v>96</v>
      </c>
      <c r="D75" s="74">
        <v>133</v>
      </c>
      <c r="E75" s="74">
        <v>167</v>
      </c>
      <c r="F75" s="74">
        <v>100</v>
      </c>
      <c r="G75" s="74">
        <v>103</v>
      </c>
      <c r="H75" t="s">
        <v>245</v>
      </c>
    </row>
    <row r="76" spans="1:8" x14ac:dyDescent="0.25">
      <c r="A76" s="126">
        <v>38</v>
      </c>
      <c r="B76" s="122" t="s">
        <v>78</v>
      </c>
      <c r="C76" s="76">
        <v>93</v>
      </c>
      <c r="D76" s="76">
        <v>113</v>
      </c>
      <c r="E76" s="76">
        <v>127</v>
      </c>
      <c r="F76" s="76">
        <v>131</v>
      </c>
      <c r="G76" s="76">
        <v>131</v>
      </c>
      <c r="H76" t="s">
        <v>245</v>
      </c>
    </row>
    <row r="77" spans="1:8" x14ac:dyDescent="0.25">
      <c r="A77" s="126">
        <v>39</v>
      </c>
      <c r="B77" s="122" t="s">
        <v>79</v>
      </c>
      <c r="C77" s="76">
        <v>94</v>
      </c>
      <c r="D77" s="76">
        <v>145</v>
      </c>
      <c r="E77" s="76">
        <v>119</v>
      </c>
      <c r="F77" s="76">
        <v>124</v>
      </c>
      <c r="G77" s="76">
        <v>91</v>
      </c>
      <c r="H77" t="s">
        <v>245</v>
      </c>
    </row>
    <row r="78" spans="1:8" x14ac:dyDescent="0.25">
      <c r="A78" s="126">
        <v>40</v>
      </c>
      <c r="B78" s="122" t="s">
        <v>79</v>
      </c>
      <c r="C78" s="76">
        <v>92</v>
      </c>
      <c r="D78" s="76">
        <v>112</v>
      </c>
      <c r="E78" s="76">
        <v>123</v>
      </c>
      <c r="F78" s="76">
        <v>91</v>
      </c>
      <c r="G78" s="76">
        <v>99</v>
      </c>
      <c r="H78" t="s">
        <v>245</v>
      </c>
    </row>
    <row r="79" spans="1:8" x14ac:dyDescent="0.25">
      <c r="A79" s="126">
        <v>41</v>
      </c>
      <c r="B79" s="122" t="s">
        <v>79</v>
      </c>
      <c r="C79" s="76">
        <v>89</v>
      </c>
      <c r="D79" s="76">
        <v>137</v>
      </c>
      <c r="E79" s="76">
        <v>156</v>
      </c>
      <c r="F79" s="76">
        <v>118</v>
      </c>
      <c r="G79" s="76">
        <v>90</v>
      </c>
      <c r="H79" t="s">
        <v>245</v>
      </c>
    </row>
    <row r="80" spans="1:8" x14ac:dyDescent="0.25">
      <c r="A80" s="126">
        <v>42</v>
      </c>
      <c r="B80" s="124" t="s">
        <v>79</v>
      </c>
      <c r="C80" s="76">
        <v>80</v>
      </c>
      <c r="D80" s="76">
        <v>204</v>
      </c>
      <c r="E80" s="76">
        <v>368</v>
      </c>
      <c r="F80" s="76">
        <v>121</v>
      </c>
      <c r="G80" s="76">
        <v>119</v>
      </c>
      <c r="H80" t="s">
        <v>245</v>
      </c>
    </row>
    <row r="81" spans="1:8" x14ac:dyDescent="0.25">
      <c r="A81" s="126">
        <v>43</v>
      </c>
      <c r="B81" s="124" t="s">
        <v>79</v>
      </c>
      <c r="C81" s="76">
        <v>93</v>
      </c>
      <c r="D81" s="76">
        <v>119</v>
      </c>
      <c r="E81" s="76">
        <v>102</v>
      </c>
      <c r="F81" s="76">
        <v>104</v>
      </c>
      <c r="G81" s="76">
        <v>75</v>
      </c>
      <c r="H81" t="s">
        <v>245</v>
      </c>
    </row>
    <row r="82" spans="1:8" ht="15.75" thickBot="1" x14ac:dyDescent="0.3">
      <c r="A82" s="35">
        <v>44</v>
      </c>
      <c r="B82" s="123" t="s">
        <v>79</v>
      </c>
      <c r="C82" s="83">
        <v>98</v>
      </c>
      <c r="D82" s="83">
        <v>110</v>
      </c>
      <c r="E82" s="83">
        <v>131</v>
      </c>
      <c r="F82" s="83">
        <v>114</v>
      </c>
      <c r="G82" s="83">
        <v>79</v>
      </c>
      <c r="H82" t="s">
        <v>245</v>
      </c>
    </row>
    <row r="83" spans="1:8" x14ac:dyDescent="0.25">
      <c r="A83" s="128">
        <v>45</v>
      </c>
      <c r="B83" s="124" t="s">
        <v>79</v>
      </c>
      <c r="C83" s="74">
        <v>114</v>
      </c>
      <c r="D83" s="74">
        <v>163</v>
      </c>
      <c r="E83" s="74">
        <v>219</v>
      </c>
      <c r="F83" s="74">
        <v>183</v>
      </c>
      <c r="G83" s="74">
        <v>136</v>
      </c>
      <c r="H83" t="s">
        <v>245</v>
      </c>
    </row>
    <row r="84" spans="1:8" x14ac:dyDescent="0.25">
      <c r="A84" s="126">
        <v>46</v>
      </c>
      <c r="B84" s="122" t="s">
        <v>79</v>
      </c>
      <c r="C84" s="76">
        <v>125</v>
      </c>
      <c r="D84" s="76">
        <v>200</v>
      </c>
      <c r="E84" s="76">
        <v>186</v>
      </c>
      <c r="F84" s="76">
        <v>169</v>
      </c>
      <c r="G84" s="76">
        <v>144</v>
      </c>
      <c r="H84" t="s">
        <v>245</v>
      </c>
    </row>
    <row r="85" spans="1:8" x14ac:dyDescent="0.25">
      <c r="A85" s="126">
        <v>47</v>
      </c>
      <c r="B85" s="28" t="s">
        <v>80</v>
      </c>
      <c r="C85" s="76">
        <v>120</v>
      </c>
      <c r="D85" s="76">
        <v>202</v>
      </c>
      <c r="E85" s="76">
        <v>253</v>
      </c>
      <c r="F85" s="76">
        <v>236</v>
      </c>
      <c r="G85" s="76">
        <v>306</v>
      </c>
      <c r="H85" t="s">
        <v>245</v>
      </c>
    </row>
    <row r="86" spans="1:8" x14ac:dyDescent="0.25">
      <c r="A86" s="126">
        <v>48</v>
      </c>
      <c r="B86" s="49" t="s">
        <v>80</v>
      </c>
      <c r="C86" s="76">
        <v>101</v>
      </c>
      <c r="D86" s="76">
        <v>155</v>
      </c>
      <c r="E86" s="76">
        <v>181</v>
      </c>
      <c r="F86" s="76">
        <v>185</v>
      </c>
      <c r="G86" s="76">
        <v>158</v>
      </c>
      <c r="H86" t="s">
        <v>245</v>
      </c>
    </row>
    <row r="87" spans="1:8" x14ac:dyDescent="0.25">
      <c r="A87" s="126">
        <v>49</v>
      </c>
      <c r="B87" s="49" t="s">
        <v>80</v>
      </c>
      <c r="C87" s="76">
        <v>125</v>
      </c>
      <c r="D87" s="76">
        <v>199</v>
      </c>
      <c r="E87" s="76">
        <v>266</v>
      </c>
      <c r="F87" s="76">
        <v>207</v>
      </c>
      <c r="G87" s="76">
        <v>128</v>
      </c>
      <c r="H87" t="s">
        <v>245</v>
      </c>
    </row>
    <row r="88" spans="1:8" x14ac:dyDescent="0.25">
      <c r="A88" s="126">
        <v>50</v>
      </c>
      <c r="B88" s="49" t="s">
        <v>80</v>
      </c>
      <c r="C88" s="76">
        <v>115</v>
      </c>
      <c r="D88" s="76">
        <v>139</v>
      </c>
      <c r="E88" s="76">
        <v>181</v>
      </c>
      <c r="F88" s="76">
        <v>150</v>
      </c>
      <c r="G88" s="76">
        <v>157</v>
      </c>
      <c r="H88" t="s">
        <v>245</v>
      </c>
    </row>
    <row r="89" spans="1:8" x14ac:dyDescent="0.25">
      <c r="A89" s="126">
        <v>51</v>
      </c>
      <c r="B89" s="49" t="s">
        <v>80</v>
      </c>
      <c r="C89" s="76">
        <v>124</v>
      </c>
      <c r="D89" s="76">
        <v>204</v>
      </c>
      <c r="E89" s="76">
        <v>229</v>
      </c>
      <c r="F89" s="76">
        <v>179</v>
      </c>
      <c r="G89" s="76">
        <v>141</v>
      </c>
      <c r="H89" t="s">
        <v>245</v>
      </c>
    </row>
    <row r="90" spans="1:8" ht="15.75" thickBot="1" x14ac:dyDescent="0.3">
      <c r="A90" s="127">
        <v>52</v>
      </c>
      <c r="B90" s="39" t="s">
        <v>80</v>
      </c>
      <c r="C90" s="83">
        <v>130</v>
      </c>
      <c r="D90" s="83">
        <v>150</v>
      </c>
      <c r="E90" s="83">
        <v>213</v>
      </c>
      <c r="F90" s="83">
        <v>151</v>
      </c>
      <c r="G90" s="83">
        <v>143</v>
      </c>
      <c r="H90" t="s">
        <v>245</v>
      </c>
    </row>
    <row r="95" spans="1:8" ht="16.5" thickBot="1" x14ac:dyDescent="0.3">
      <c r="A95" s="61" t="s">
        <v>98</v>
      </c>
    </row>
    <row r="96" spans="1:8" ht="15.75" thickBot="1" x14ac:dyDescent="0.3">
      <c r="B96" s="65"/>
      <c r="C96" s="198" t="s">
        <v>5</v>
      </c>
      <c r="D96" s="199"/>
      <c r="E96" s="199"/>
      <c r="F96" s="199"/>
      <c r="G96" s="200"/>
    </row>
    <row r="97" spans="1:8" ht="15.75" thickBot="1" x14ac:dyDescent="0.3">
      <c r="A97" s="119" t="s">
        <v>76</v>
      </c>
      <c r="B97" s="120" t="s">
        <v>77</v>
      </c>
      <c r="C97" s="103">
        <v>0</v>
      </c>
      <c r="D97" s="104">
        <v>30</v>
      </c>
      <c r="E97" s="104">
        <v>60</v>
      </c>
      <c r="F97" s="104">
        <v>90</v>
      </c>
      <c r="G97" s="105">
        <v>120</v>
      </c>
    </row>
    <row r="98" spans="1:8" x14ac:dyDescent="0.25">
      <c r="A98" s="126">
        <v>29</v>
      </c>
      <c r="B98" s="122" t="s">
        <v>78</v>
      </c>
      <c r="C98" s="76">
        <v>85</v>
      </c>
      <c r="D98" s="76">
        <v>174</v>
      </c>
      <c r="E98" s="76">
        <v>160</v>
      </c>
      <c r="F98" s="76">
        <v>137</v>
      </c>
      <c r="G98" s="76">
        <v>99</v>
      </c>
      <c r="H98" t="s">
        <v>245</v>
      </c>
    </row>
    <row r="99" spans="1:8" x14ac:dyDescent="0.25">
      <c r="A99" s="126">
        <v>30</v>
      </c>
      <c r="B99" s="122" t="s">
        <v>78</v>
      </c>
      <c r="C99" s="76">
        <v>82</v>
      </c>
      <c r="D99" s="76">
        <v>134</v>
      </c>
      <c r="E99" s="76">
        <v>127</v>
      </c>
      <c r="F99" s="76">
        <v>120</v>
      </c>
      <c r="G99" s="76">
        <v>116</v>
      </c>
      <c r="H99" t="s">
        <v>245</v>
      </c>
    </row>
    <row r="100" spans="1:8" x14ac:dyDescent="0.25">
      <c r="A100" s="126">
        <v>31</v>
      </c>
      <c r="B100" s="122" t="s">
        <v>78</v>
      </c>
      <c r="C100" s="76">
        <v>83</v>
      </c>
      <c r="D100" s="76">
        <v>137</v>
      </c>
      <c r="E100" s="76">
        <v>102</v>
      </c>
      <c r="F100" s="76">
        <v>105</v>
      </c>
      <c r="G100" s="76">
        <v>85</v>
      </c>
      <c r="H100" t="s">
        <v>245</v>
      </c>
    </row>
    <row r="101" spans="1:8" x14ac:dyDescent="0.25">
      <c r="A101" s="126">
        <v>32</v>
      </c>
      <c r="B101" s="122" t="s">
        <v>78</v>
      </c>
      <c r="C101" s="76">
        <v>78</v>
      </c>
      <c r="D101" s="76">
        <v>175</v>
      </c>
      <c r="E101" s="76">
        <v>153</v>
      </c>
      <c r="F101" s="76">
        <v>137</v>
      </c>
      <c r="G101" s="76">
        <v>138</v>
      </c>
      <c r="H101" t="s">
        <v>245</v>
      </c>
    </row>
    <row r="102" spans="1:8" x14ac:dyDescent="0.25">
      <c r="A102" s="126">
        <v>33</v>
      </c>
      <c r="B102" s="122" t="s">
        <v>78</v>
      </c>
      <c r="C102" s="76">
        <v>80</v>
      </c>
      <c r="D102" s="76">
        <v>164</v>
      </c>
      <c r="E102" s="76" t="s">
        <v>246</v>
      </c>
      <c r="F102" s="76" t="s">
        <v>246</v>
      </c>
      <c r="G102" s="76" t="s">
        <v>246</v>
      </c>
      <c r="H102" t="s">
        <v>245</v>
      </c>
    </row>
    <row r="103" spans="1:8" x14ac:dyDescent="0.25">
      <c r="A103" s="126">
        <v>34</v>
      </c>
      <c r="B103" s="122" t="s">
        <v>78</v>
      </c>
      <c r="C103" s="76">
        <v>86</v>
      </c>
      <c r="D103" s="76" t="s">
        <v>246</v>
      </c>
      <c r="E103" s="76" t="s">
        <v>246</v>
      </c>
      <c r="F103" s="76" t="s">
        <v>246</v>
      </c>
      <c r="G103" s="76" t="s">
        <v>246</v>
      </c>
      <c r="H103" t="s">
        <v>245</v>
      </c>
    </row>
    <row r="104" spans="1:8" x14ac:dyDescent="0.25">
      <c r="A104" s="126">
        <v>35</v>
      </c>
      <c r="B104" s="122" t="s">
        <v>78</v>
      </c>
      <c r="C104" s="76">
        <v>82</v>
      </c>
      <c r="D104" s="76">
        <v>145</v>
      </c>
      <c r="E104" s="76">
        <v>167</v>
      </c>
      <c r="F104" s="76">
        <v>163</v>
      </c>
      <c r="G104" s="76">
        <v>122</v>
      </c>
      <c r="H104" t="s">
        <v>245</v>
      </c>
    </row>
    <row r="105" spans="1:8" ht="15.75" thickBot="1" x14ac:dyDescent="0.3">
      <c r="A105" s="127">
        <v>36</v>
      </c>
      <c r="B105" s="123" t="s">
        <v>78</v>
      </c>
      <c r="C105" s="83">
        <v>83</v>
      </c>
      <c r="D105" s="83">
        <v>178</v>
      </c>
      <c r="E105" s="83">
        <v>165</v>
      </c>
      <c r="F105" s="83">
        <v>149</v>
      </c>
      <c r="G105" s="83">
        <v>124</v>
      </c>
      <c r="H105" t="s">
        <v>245</v>
      </c>
    </row>
    <row r="106" spans="1:8" x14ac:dyDescent="0.25">
      <c r="A106" s="128">
        <v>37</v>
      </c>
      <c r="B106" s="124" t="s">
        <v>78</v>
      </c>
      <c r="C106" s="74">
        <v>96</v>
      </c>
      <c r="D106" s="74">
        <v>114</v>
      </c>
      <c r="E106" s="74">
        <v>130</v>
      </c>
      <c r="F106" s="74">
        <v>142</v>
      </c>
      <c r="G106" s="74">
        <v>93</v>
      </c>
      <c r="H106" t="s">
        <v>245</v>
      </c>
    </row>
    <row r="107" spans="1:8" x14ac:dyDescent="0.25">
      <c r="A107" s="126">
        <v>38</v>
      </c>
      <c r="B107" s="122" t="s">
        <v>78</v>
      </c>
      <c r="C107" s="76">
        <v>83</v>
      </c>
      <c r="D107" s="76">
        <v>153</v>
      </c>
      <c r="E107" s="76">
        <v>133</v>
      </c>
      <c r="F107" s="76">
        <v>122</v>
      </c>
      <c r="G107" s="76">
        <v>91</v>
      </c>
      <c r="H107" t="s">
        <v>245</v>
      </c>
    </row>
    <row r="108" spans="1:8" x14ac:dyDescent="0.25">
      <c r="A108" s="126">
        <v>39</v>
      </c>
      <c r="B108" s="122" t="s">
        <v>79</v>
      </c>
      <c r="C108" s="76">
        <v>95</v>
      </c>
      <c r="D108" s="76">
        <v>129</v>
      </c>
      <c r="E108" s="76">
        <v>140</v>
      </c>
      <c r="F108" s="76">
        <v>144</v>
      </c>
      <c r="G108" s="76">
        <v>87</v>
      </c>
      <c r="H108" t="s">
        <v>245</v>
      </c>
    </row>
    <row r="109" spans="1:8" x14ac:dyDescent="0.25">
      <c r="A109" s="126">
        <v>40</v>
      </c>
      <c r="B109" s="122" t="s">
        <v>79</v>
      </c>
      <c r="C109" s="76">
        <v>80</v>
      </c>
      <c r="D109" s="76">
        <v>159</v>
      </c>
      <c r="E109" s="76">
        <v>151</v>
      </c>
      <c r="F109" s="76">
        <v>145</v>
      </c>
      <c r="G109" s="76">
        <v>128</v>
      </c>
      <c r="H109" t="s">
        <v>245</v>
      </c>
    </row>
    <row r="110" spans="1:8" x14ac:dyDescent="0.25">
      <c r="A110" s="126">
        <v>41</v>
      </c>
      <c r="B110" s="122" t="s">
        <v>79</v>
      </c>
      <c r="C110" s="76">
        <v>88</v>
      </c>
      <c r="D110" s="76">
        <v>159</v>
      </c>
      <c r="E110" s="76">
        <v>122</v>
      </c>
      <c r="F110" s="76">
        <v>96</v>
      </c>
      <c r="G110" s="76">
        <v>86</v>
      </c>
      <c r="H110" t="s">
        <v>245</v>
      </c>
    </row>
    <row r="111" spans="1:8" x14ac:dyDescent="0.25">
      <c r="A111" s="126">
        <v>42</v>
      </c>
      <c r="B111" s="124" t="s">
        <v>79</v>
      </c>
      <c r="C111" s="76">
        <v>72</v>
      </c>
      <c r="D111" s="76">
        <v>203</v>
      </c>
      <c r="E111" s="76">
        <v>165</v>
      </c>
      <c r="F111" s="76">
        <v>152</v>
      </c>
      <c r="G111" s="76">
        <v>121</v>
      </c>
      <c r="H111" t="s">
        <v>245</v>
      </c>
    </row>
    <row r="112" spans="1:8" x14ac:dyDescent="0.25">
      <c r="A112" s="126">
        <v>43</v>
      </c>
      <c r="B112" s="124" t="s">
        <v>79</v>
      </c>
      <c r="C112" s="76">
        <v>78</v>
      </c>
      <c r="D112" s="76">
        <v>150</v>
      </c>
      <c r="E112" s="76">
        <v>143</v>
      </c>
      <c r="F112" s="76">
        <v>119</v>
      </c>
      <c r="G112" s="76">
        <v>105</v>
      </c>
      <c r="H112" t="s">
        <v>245</v>
      </c>
    </row>
    <row r="113" spans="1:8" ht="15.75" thickBot="1" x14ac:dyDescent="0.3">
      <c r="A113" s="35">
        <v>44</v>
      </c>
      <c r="B113" s="123" t="s">
        <v>79</v>
      </c>
      <c r="C113" s="83">
        <v>87</v>
      </c>
      <c r="D113" s="83">
        <v>190</v>
      </c>
      <c r="E113" s="83">
        <v>119</v>
      </c>
      <c r="F113" s="83">
        <v>109</v>
      </c>
      <c r="G113" s="83">
        <v>116</v>
      </c>
      <c r="H113" t="s">
        <v>245</v>
      </c>
    </row>
    <row r="114" spans="1:8" x14ac:dyDescent="0.25">
      <c r="A114" s="128">
        <v>45</v>
      </c>
      <c r="B114" s="124" t="s">
        <v>79</v>
      </c>
      <c r="C114" s="74">
        <v>113</v>
      </c>
      <c r="D114" s="74">
        <v>165</v>
      </c>
      <c r="E114" s="74">
        <v>181</v>
      </c>
      <c r="F114" s="74">
        <v>181</v>
      </c>
      <c r="G114" s="74">
        <v>192</v>
      </c>
      <c r="H114" t="s">
        <v>245</v>
      </c>
    </row>
    <row r="115" spans="1:8" x14ac:dyDescent="0.25">
      <c r="A115" s="126">
        <v>46</v>
      </c>
      <c r="B115" s="122" t="s">
        <v>79</v>
      </c>
      <c r="C115" s="76">
        <v>108</v>
      </c>
      <c r="D115" s="76">
        <v>177</v>
      </c>
      <c r="E115" s="76">
        <v>240</v>
      </c>
      <c r="F115" s="76">
        <v>215</v>
      </c>
      <c r="G115" s="76">
        <v>174</v>
      </c>
      <c r="H115" t="s">
        <v>245</v>
      </c>
    </row>
    <row r="116" spans="1:8" x14ac:dyDescent="0.25">
      <c r="A116" s="126">
        <v>47</v>
      </c>
      <c r="B116" s="28" t="s">
        <v>80</v>
      </c>
      <c r="C116" s="76">
        <v>132</v>
      </c>
      <c r="D116" s="76">
        <v>215</v>
      </c>
      <c r="E116" s="76">
        <v>255</v>
      </c>
      <c r="F116" s="76">
        <v>223</v>
      </c>
      <c r="G116" s="76">
        <v>205</v>
      </c>
      <c r="H116" t="s">
        <v>245</v>
      </c>
    </row>
    <row r="117" spans="1:8" x14ac:dyDescent="0.25">
      <c r="A117" s="126">
        <v>48</v>
      </c>
      <c r="B117" s="49" t="s">
        <v>80</v>
      </c>
      <c r="C117" s="76">
        <v>79</v>
      </c>
      <c r="D117" s="76">
        <v>118</v>
      </c>
      <c r="E117" s="76">
        <v>133</v>
      </c>
      <c r="F117" s="76" t="s">
        <v>246</v>
      </c>
      <c r="G117" s="76" t="s">
        <v>246</v>
      </c>
      <c r="H117" t="s">
        <v>245</v>
      </c>
    </row>
    <row r="118" spans="1:8" x14ac:dyDescent="0.25">
      <c r="A118" s="126">
        <v>49</v>
      </c>
      <c r="B118" s="49" t="s">
        <v>80</v>
      </c>
      <c r="C118" s="76">
        <v>79</v>
      </c>
      <c r="D118" s="76">
        <v>102</v>
      </c>
      <c r="E118" s="76">
        <v>121</v>
      </c>
      <c r="F118" s="76">
        <v>134</v>
      </c>
      <c r="G118" s="76">
        <v>137</v>
      </c>
      <c r="H118" t="s">
        <v>245</v>
      </c>
    </row>
    <row r="119" spans="1:8" x14ac:dyDescent="0.25">
      <c r="A119" s="126">
        <v>50</v>
      </c>
      <c r="B119" s="49" t="s">
        <v>80</v>
      </c>
      <c r="C119" s="76">
        <v>242</v>
      </c>
      <c r="D119" s="76">
        <v>347</v>
      </c>
      <c r="E119" s="76">
        <v>305</v>
      </c>
      <c r="F119" s="76">
        <v>276</v>
      </c>
      <c r="G119" s="76">
        <v>222</v>
      </c>
      <c r="H119" t="s">
        <v>245</v>
      </c>
    </row>
    <row r="120" spans="1:8" x14ac:dyDescent="0.25">
      <c r="A120" s="126">
        <v>51</v>
      </c>
      <c r="B120" s="49" t="s">
        <v>80</v>
      </c>
      <c r="C120" s="76">
        <v>169</v>
      </c>
      <c r="D120" s="76">
        <v>109</v>
      </c>
      <c r="E120" s="76">
        <v>184</v>
      </c>
      <c r="F120" s="76">
        <v>179</v>
      </c>
      <c r="G120" s="76">
        <v>247</v>
      </c>
      <c r="H120" t="s">
        <v>245</v>
      </c>
    </row>
    <row r="121" spans="1:8" ht="15.75" thickBot="1" x14ac:dyDescent="0.3">
      <c r="A121" s="127">
        <v>52</v>
      </c>
      <c r="B121" s="39" t="s">
        <v>80</v>
      </c>
      <c r="C121" s="83">
        <v>169</v>
      </c>
      <c r="D121" s="83">
        <v>206</v>
      </c>
      <c r="E121" s="83">
        <v>212</v>
      </c>
      <c r="F121" s="83">
        <v>208</v>
      </c>
      <c r="G121" s="83">
        <v>200</v>
      </c>
      <c r="H121" t="s">
        <v>245</v>
      </c>
    </row>
    <row r="122" spans="1:8" x14ac:dyDescent="0.25">
      <c r="A122" t="s">
        <v>247</v>
      </c>
    </row>
    <row r="124" spans="1:8" ht="15.75" x14ac:dyDescent="0.25">
      <c r="A124" s="61" t="s">
        <v>99</v>
      </c>
    </row>
    <row r="126" spans="1:8" ht="15.75" thickBot="1" x14ac:dyDescent="0.3"/>
    <row r="127" spans="1:8" ht="15.75" thickBot="1" x14ac:dyDescent="0.3">
      <c r="B127" s="65"/>
      <c r="C127" s="198" t="s">
        <v>244</v>
      </c>
      <c r="D127" s="199"/>
      <c r="E127" s="199"/>
      <c r="F127" s="199"/>
      <c r="G127" s="200"/>
    </row>
    <row r="128" spans="1:8" ht="15.75" thickBot="1" x14ac:dyDescent="0.3">
      <c r="A128" s="119" t="s">
        <v>76</v>
      </c>
      <c r="B128" s="120" t="s">
        <v>77</v>
      </c>
      <c r="C128" s="103">
        <v>0</v>
      </c>
      <c r="D128" s="104">
        <v>30</v>
      </c>
      <c r="E128" s="104">
        <v>60</v>
      </c>
      <c r="F128" s="104">
        <v>90</v>
      </c>
      <c r="G128" s="105">
        <v>120</v>
      </c>
    </row>
    <row r="129" spans="1:8" x14ac:dyDescent="0.25">
      <c r="A129" s="126">
        <v>29</v>
      </c>
      <c r="B129" s="122" t="s">
        <v>78</v>
      </c>
      <c r="C129" s="76">
        <v>78</v>
      </c>
      <c r="D129" s="76">
        <v>147</v>
      </c>
      <c r="E129" s="76">
        <v>122</v>
      </c>
      <c r="F129" s="76">
        <v>90</v>
      </c>
      <c r="G129" s="76">
        <v>82</v>
      </c>
      <c r="H129" t="s">
        <v>245</v>
      </c>
    </row>
    <row r="130" spans="1:8" x14ac:dyDescent="0.25">
      <c r="A130" s="126">
        <v>30</v>
      </c>
      <c r="B130" s="122" t="s">
        <v>78</v>
      </c>
      <c r="C130" s="76">
        <v>103</v>
      </c>
      <c r="D130" s="76">
        <v>144</v>
      </c>
      <c r="E130" s="76">
        <v>116</v>
      </c>
      <c r="F130" s="76">
        <v>106</v>
      </c>
      <c r="G130" s="76">
        <v>88</v>
      </c>
      <c r="H130" t="s">
        <v>245</v>
      </c>
    </row>
    <row r="131" spans="1:8" x14ac:dyDescent="0.25">
      <c r="A131" s="126">
        <v>31</v>
      </c>
      <c r="B131" s="122" t="s">
        <v>78</v>
      </c>
      <c r="C131" s="76">
        <v>83</v>
      </c>
      <c r="D131" s="76">
        <v>162</v>
      </c>
      <c r="E131" s="76">
        <v>140</v>
      </c>
      <c r="F131" s="76">
        <v>162</v>
      </c>
      <c r="G131" s="76">
        <v>164</v>
      </c>
      <c r="H131" t="s">
        <v>245</v>
      </c>
    </row>
    <row r="132" spans="1:8" x14ac:dyDescent="0.25">
      <c r="A132" s="126">
        <v>32</v>
      </c>
      <c r="B132" s="122" t="s">
        <v>78</v>
      </c>
      <c r="C132" s="76">
        <v>119</v>
      </c>
      <c r="D132" s="76">
        <v>136</v>
      </c>
      <c r="E132" s="76">
        <v>141</v>
      </c>
      <c r="F132" s="76">
        <v>130</v>
      </c>
      <c r="G132" s="76">
        <v>101</v>
      </c>
      <c r="H132" t="s">
        <v>245</v>
      </c>
    </row>
    <row r="133" spans="1:8" x14ac:dyDescent="0.25">
      <c r="A133" s="126">
        <v>33</v>
      </c>
      <c r="B133" s="122" t="s">
        <v>78</v>
      </c>
      <c r="C133" s="76">
        <v>91</v>
      </c>
      <c r="D133" s="76">
        <v>116</v>
      </c>
      <c r="E133" s="76">
        <v>112</v>
      </c>
      <c r="F133" s="76">
        <v>92</v>
      </c>
      <c r="G133" s="76">
        <v>88</v>
      </c>
      <c r="H133" t="s">
        <v>245</v>
      </c>
    </row>
    <row r="134" spans="1:8" x14ac:dyDescent="0.25">
      <c r="A134" s="126">
        <v>34</v>
      </c>
      <c r="B134" s="122" t="s">
        <v>78</v>
      </c>
      <c r="C134" s="76">
        <v>102</v>
      </c>
      <c r="D134" s="76">
        <v>159</v>
      </c>
      <c r="E134" s="76">
        <v>161</v>
      </c>
      <c r="F134" s="76">
        <v>168</v>
      </c>
      <c r="G134" s="76">
        <v>109</v>
      </c>
      <c r="H134" t="s">
        <v>245</v>
      </c>
    </row>
    <row r="135" spans="1:8" x14ac:dyDescent="0.25">
      <c r="A135" s="126">
        <v>35</v>
      </c>
      <c r="B135" s="122" t="s">
        <v>78</v>
      </c>
      <c r="C135" s="76">
        <v>108</v>
      </c>
      <c r="D135" s="76">
        <v>146</v>
      </c>
      <c r="E135" s="76">
        <v>146</v>
      </c>
      <c r="F135" s="76">
        <v>132</v>
      </c>
      <c r="G135" s="76">
        <v>118</v>
      </c>
      <c r="H135" t="s">
        <v>245</v>
      </c>
    </row>
    <row r="136" spans="1:8" ht="15.75" thickBot="1" x14ac:dyDescent="0.3">
      <c r="A136" s="127">
        <v>36</v>
      </c>
      <c r="B136" s="123" t="s">
        <v>78</v>
      </c>
      <c r="C136" s="83">
        <v>91</v>
      </c>
      <c r="D136" s="83">
        <v>144</v>
      </c>
      <c r="E136" s="83">
        <v>128</v>
      </c>
      <c r="F136" s="83">
        <v>98</v>
      </c>
      <c r="G136" s="83">
        <v>73</v>
      </c>
      <c r="H136" t="s">
        <v>245</v>
      </c>
    </row>
    <row r="137" spans="1:8" x14ac:dyDescent="0.25">
      <c r="A137" s="128">
        <v>37</v>
      </c>
      <c r="B137" s="124" t="s">
        <v>78</v>
      </c>
      <c r="C137" s="74">
        <v>105</v>
      </c>
      <c r="D137" s="74">
        <v>129</v>
      </c>
      <c r="E137" s="74">
        <v>119</v>
      </c>
      <c r="F137" s="74">
        <v>114</v>
      </c>
      <c r="G137" s="74">
        <v>86</v>
      </c>
      <c r="H137" t="s">
        <v>245</v>
      </c>
    </row>
    <row r="138" spans="1:8" x14ac:dyDescent="0.25">
      <c r="A138" s="126">
        <v>38</v>
      </c>
      <c r="B138" s="122" t="s">
        <v>78</v>
      </c>
      <c r="C138" s="76">
        <v>94</v>
      </c>
      <c r="D138" s="76">
        <v>131</v>
      </c>
      <c r="E138" s="76">
        <v>105</v>
      </c>
      <c r="F138" s="76">
        <v>76</v>
      </c>
      <c r="G138" s="76">
        <v>68</v>
      </c>
      <c r="H138" t="s">
        <v>245</v>
      </c>
    </row>
    <row r="139" spans="1:8" x14ac:dyDescent="0.25">
      <c r="A139" s="126">
        <v>39</v>
      </c>
      <c r="B139" s="122" t="s">
        <v>79</v>
      </c>
      <c r="C139" s="76">
        <v>80</v>
      </c>
      <c r="D139" s="76">
        <v>152</v>
      </c>
      <c r="E139" s="76">
        <v>126</v>
      </c>
      <c r="F139" s="76">
        <v>82</v>
      </c>
      <c r="G139" s="76">
        <v>85</v>
      </c>
      <c r="H139" t="s">
        <v>245</v>
      </c>
    </row>
    <row r="140" spans="1:8" x14ac:dyDescent="0.25">
      <c r="A140" s="126">
        <v>40</v>
      </c>
      <c r="B140" s="122" t="s">
        <v>79</v>
      </c>
      <c r="C140" s="76">
        <v>132</v>
      </c>
      <c r="D140" s="76">
        <v>158</v>
      </c>
      <c r="E140" s="76">
        <v>136</v>
      </c>
      <c r="F140" s="76">
        <v>97</v>
      </c>
      <c r="G140" s="76">
        <v>87</v>
      </c>
      <c r="H140" t="s">
        <v>245</v>
      </c>
    </row>
    <row r="141" spans="1:8" x14ac:dyDescent="0.25">
      <c r="A141" s="126">
        <v>41</v>
      </c>
      <c r="B141" s="122" t="s">
        <v>79</v>
      </c>
      <c r="C141" s="76">
        <v>76</v>
      </c>
      <c r="D141" s="76">
        <v>177</v>
      </c>
      <c r="E141" s="76">
        <v>163</v>
      </c>
      <c r="F141" s="76">
        <v>110</v>
      </c>
      <c r="G141" s="76">
        <v>116</v>
      </c>
      <c r="H141" t="s">
        <v>245</v>
      </c>
    </row>
    <row r="142" spans="1:8" x14ac:dyDescent="0.25">
      <c r="A142" s="126">
        <v>42</v>
      </c>
      <c r="B142" s="124" t="s">
        <v>79</v>
      </c>
      <c r="C142" s="76">
        <v>75</v>
      </c>
      <c r="D142" s="76">
        <v>153</v>
      </c>
      <c r="E142" s="76">
        <v>131</v>
      </c>
      <c r="F142" s="76">
        <v>98</v>
      </c>
      <c r="G142" s="76">
        <v>101</v>
      </c>
      <c r="H142" t="s">
        <v>245</v>
      </c>
    </row>
    <row r="143" spans="1:8" x14ac:dyDescent="0.25">
      <c r="A143" s="126">
        <v>43</v>
      </c>
      <c r="B143" s="124" t="s">
        <v>79</v>
      </c>
      <c r="C143" s="76">
        <v>133</v>
      </c>
      <c r="D143" s="76">
        <v>120</v>
      </c>
      <c r="E143" s="76">
        <v>120</v>
      </c>
      <c r="F143" s="76">
        <v>101</v>
      </c>
      <c r="G143" s="76">
        <v>85</v>
      </c>
      <c r="H143" t="s">
        <v>245</v>
      </c>
    </row>
    <row r="144" spans="1:8" ht="15.75" thickBot="1" x14ac:dyDescent="0.3">
      <c r="A144" s="35">
        <v>44</v>
      </c>
      <c r="B144" s="123" t="s">
        <v>79</v>
      </c>
      <c r="C144" s="83">
        <v>77</v>
      </c>
      <c r="D144" s="83">
        <v>132</v>
      </c>
      <c r="E144" s="83">
        <v>114</v>
      </c>
      <c r="F144" s="83">
        <v>109</v>
      </c>
      <c r="G144" s="83">
        <v>76</v>
      </c>
      <c r="H144" t="s">
        <v>245</v>
      </c>
    </row>
    <row r="145" spans="1:8" x14ac:dyDescent="0.25">
      <c r="A145" s="128">
        <v>45</v>
      </c>
      <c r="B145" s="124" t="s">
        <v>79</v>
      </c>
      <c r="C145" s="74">
        <v>78</v>
      </c>
      <c r="D145" s="74">
        <v>106</v>
      </c>
      <c r="E145" s="74">
        <v>107</v>
      </c>
      <c r="F145" s="74">
        <v>90</v>
      </c>
      <c r="G145" s="74">
        <v>63</v>
      </c>
      <c r="H145" t="s">
        <v>245</v>
      </c>
    </row>
    <row r="146" spans="1:8" x14ac:dyDescent="0.25">
      <c r="A146" s="126">
        <v>46</v>
      </c>
      <c r="B146" s="122" t="s">
        <v>79</v>
      </c>
      <c r="C146" s="76">
        <v>91</v>
      </c>
      <c r="D146" s="76">
        <v>149</v>
      </c>
      <c r="E146" s="76">
        <v>111</v>
      </c>
      <c r="F146" s="76">
        <v>76</v>
      </c>
      <c r="G146" s="76">
        <v>92</v>
      </c>
      <c r="H146" t="s">
        <v>245</v>
      </c>
    </row>
    <row r="147" spans="1:8" x14ac:dyDescent="0.25">
      <c r="A147" s="126">
        <v>47</v>
      </c>
      <c r="B147" s="28" t="s">
        <v>80</v>
      </c>
      <c r="C147" s="76">
        <v>96</v>
      </c>
      <c r="D147" s="76">
        <v>123</v>
      </c>
      <c r="E147" s="76">
        <v>123</v>
      </c>
      <c r="F147" s="76">
        <v>120</v>
      </c>
      <c r="G147" s="76">
        <v>96</v>
      </c>
      <c r="H147" t="s">
        <v>245</v>
      </c>
    </row>
    <row r="148" spans="1:8" x14ac:dyDescent="0.25">
      <c r="A148" s="126">
        <v>48</v>
      </c>
      <c r="B148" s="49" t="s">
        <v>80</v>
      </c>
      <c r="C148" s="76">
        <v>93</v>
      </c>
      <c r="D148" s="76">
        <v>139</v>
      </c>
      <c r="E148" s="76">
        <v>117</v>
      </c>
      <c r="F148" s="76">
        <v>106</v>
      </c>
      <c r="G148" s="76">
        <v>80</v>
      </c>
      <c r="H148" t="s">
        <v>245</v>
      </c>
    </row>
    <row r="149" spans="1:8" x14ac:dyDescent="0.25">
      <c r="A149" s="126">
        <v>49</v>
      </c>
      <c r="B149" s="49" t="s">
        <v>80</v>
      </c>
      <c r="C149" s="76">
        <v>119</v>
      </c>
      <c r="D149" s="76">
        <v>163</v>
      </c>
      <c r="E149" s="76">
        <v>112</v>
      </c>
      <c r="F149" s="76">
        <v>108</v>
      </c>
      <c r="G149" s="76">
        <v>101</v>
      </c>
      <c r="H149" t="s">
        <v>245</v>
      </c>
    </row>
    <row r="150" spans="1:8" x14ac:dyDescent="0.25">
      <c r="A150" s="126">
        <v>50</v>
      </c>
      <c r="B150" s="49" t="s">
        <v>80</v>
      </c>
      <c r="C150" s="76">
        <v>127</v>
      </c>
      <c r="D150" s="76">
        <v>154</v>
      </c>
      <c r="E150" s="76">
        <v>165</v>
      </c>
      <c r="F150" s="76">
        <v>132</v>
      </c>
      <c r="G150" s="76">
        <v>108</v>
      </c>
      <c r="H150" t="s">
        <v>245</v>
      </c>
    </row>
    <row r="151" spans="1:8" x14ac:dyDescent="0.25">
      <c r="A151" s="126">
        <v>51</v>
      </c>
      <c r="B151" s="49" t="s">
        <v>80</v>
      </c>
      <c r="C151" s="76">
        <v>95</v>
      </c>
      <c r="D151" s="76">
        <v>132</v>
      </c>
      <c r="E151" s="76">
        <v>114</v>
      </c>
      <c r="F151" s="76">
        <v>94</v>
      </c>
      <c r="G151" s="76">
        <v>77</v>
      </c>
      <c r="H151" t="s">
        <v>245</v>
      </c>
    </row>
    <row r="152" spans="1:8" ht="15.75" thickBot="1" x14ac:dyDescent="0.3">
      <c r="A152" s="127">
        <v>52</v>
      </c>
      <c r="B152" s="39" t="s">
        <v>80</v>
      </c>
      <c r="C152" s="83">
        <v>91</v>
      </c>
      <c r="D152" s="83">
        <v>161</v>
      </c>
      <c r="E152" s="83">
        <v>99</v>
      </c>
      <c r="F152" s="83">
        <v>98</v>
      </c>
      <c r="G152" s="83">
        <v>94</v>
      </c>
      <c r="H152" t="s">
        <v>245</v>
      </c>
    </row>
  </sheetData>
  <mergeCells count="5">
    <mergeCell ref="C5:H5"/>
    <mergeCell ref="C35:H35"/>
    <mergeCell ref="C65:G65"/>
    <mergeCell ref="C96:G96"/>
    <mergeCell ref="C127:G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BALF cells and serum</vt:lpstr>
      <vt:lpstr>metabolic and stress hormones</vt:lpstr>
      <vt:lpstr>Serum cytokines</vt:lpstr>
      <vt:lpstr>Glucose tolerence testing</vt:lpstr>
      <vt:lpstr>Insulin signaling-pAKT+AKT</vt:lpstr>
      <vt:lpstr>Insulin tolerance testing</vt:lpstr>
      <vt:lpstr>Pyruvate tolerance testing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newuser</cp:lastModifiedBy>
  <dcterms:created xsi:type="dcterms:W3CDTF">2016-05-27T20:51:47Z</dcterms:created>
  <dcterms:modified xsi:type="dcterms:W3CDTF">2016-05-28T12:43:09Z</dcterms:modified>
</cp:coreProperties>
</file>