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usepa.sharepoint.com/sites/TD-GCMSCIMSAFFFHeadspace/Shared Documents/General Files/Paper Drafts/Targeted (FTOHs)/Scihub Data Files/"/>
    </mc:Choice>
  </mc:AlternateContent>
  <xr:revisionPtr revIDLastSave="589" documentId="8_{13C08D45-17E7-4423-999F-49A15BB210D7}" xr6:coauthVersionLast="47" xr6:coauthVersionMax="47" xr10:uidLastSave="{DF2B1CD1-F252-46CA-9F6F-7D6681BBB19A}"/>
  <bookViews>
    <workbookView xWindow="-120" yWindow="-120" windowWidth="29040" windowHeight="15720" xr2:uid="{00000000-000D-0000-FFFF-FFFF00000000}"/>
  </bookViews>
  <sheets>
    <sheet name="ReadMe" sheetId="5" r:id="rId1"/>
    <sheet name="TD Internal Standards" sheetId="6" r:id="rId2"/>
    <sheet name="TD MDLs+RLs" sheetId="2" r:id="rId3"/>
    <sheet name="LOD+LOQ Calc Explanation" sheetId="9" r:id="rId4"/>
    <sheet name="Raw I-CIMS BG Data" sheetId="10" r:id="rId5"/>
    <sheet name="I-CIMS LODs+LOQs" sheetId="8" r:id="rId6"/>
    <sheet name="Unit Conversions" sheetId="7" r:id="rId7"/>
  </sheets>
  <definedNames>
    <definedName name="_Ref198622907" localSheetId="0">ReadMe!$A$1</definedName>
    <definedName name="solver_adj" localSheetId="5" hidden="1">'I-CIMS LODs+LOQs'!$O$5</definedName>
    <definedName name="solver_adj" localSheetId="3" hidden="1">'LOD+LOQ Calc Explanation'!$C$14</definedName>
    <definedName name="solver_cvg" localSheetId="5" hidden="1">0.0001</definedName>
    <definedName name="solver_cvg" localSheetId="3" hidden="1">0.0001</definedName>
    <definedName name="solver_drv" localSheetId="5" hidden="1">1</definedName>
    <definedName name="solver_drv" localSheetId="3" hidden="1">2</definedName>
    <definedName name="solver_eng" localSheetId="5" hidden="1">1</definedName>
    <definedName name="solver_eng" localSheetId="3" hidden="1">1</definedName>
    <definedName name="solver_est" localSheetId="5" hidden="1">1</definedName>
    <definedName name="solver_est" localSheetId="3" hidden="1">1</definedName>
    <definedName name="solver_itr" localSheetId="5" hidden="1">2147483647</definedName>
    <definedName name="solver_itr" localSheetId="3" hidden="1">2147483647</definedName>
    <definedName name="solver_mip" localSheetId="5" hidden="1">2147483647</definedName>
    <definedName name="solver_mip" localSheetId="3" hidden="1">2147483647</definedName>
    <definedName name="solver_mni" localSheetId="5" hidden="1">30</definedName>
    <definedName name="solver_mni" localSheetId="3" hidden="1">30</definedName>
    <definedName name="solver_mrt" localSheetId="5" hidden="1">0.075</definedName>
    <definedName name="solver_mrt" localSheetId="3" hidden="1">0.075</definedName>
    <definedName name="solver_msl" localSheetId="5" hidden="1">2</definedName>
    <definedName name="solver_msl" localSheetId="3" hidden="1">2</definedName>
    <definedName name="solver_neg" localSheetId="5" hidden="1">1</definedName>
    <definedName name="solver_neg" localSheetId="3" hidden="1">1</definedName>
    <definedName name="solver_nod" localSheetId="5" hidden="1">2147483647</definedName>
    <definedName name="solver_nod" localSheetId="3" hidden="1">2147483647</definedName>
    <definedName name="solver_num" localSheetId="5" hidden="1">0</definedName>
    <definedName name="solver_num" localSheetId="3" hidden="1">0</definedName>
    <definedName name="solver_nwt" localSheetId="5" hidden="1">1</definedName>
    <definedName name="solver_nwt" localSheetId="3" hidden="1">1</definedName>
    <definedName name="solver_opt" localSheetId="5" hidden="1">'I-CIMS LODs+LOQs'!$O$10</definedName>
    <definedName name="solver_opt" localSheetId="3" hidden="1">'LOD+LOQ Calc Explanation'!$C$19</definedName>
    <definedName name="solver_pre" localSheetId="5" hidden="1">0.000001</definedName>
    <definedName name="solver_pre" localSheetId="3" hidden="1">0.000001</definedName>
    <definedName name="solver_rbv" localSheetId="5" hidden="1">1</definedName>
    <definedName name="solver_rbv" localSheetId="3" hidden="1">2</definedName>
    <definedName name="solver_rlx" localSheetId="5" hidden="1">2</definedName>
    <definedName name="solver_rlx" localSheetId="3" hidden="1">2</definedName>
    <definedName name="solver_rsd" localSheetId="5" hidden="1">0</definedName>
    <definedName name="solver_rsd" localSheetId="3" hidden="1">0</definedName>
    <definedName name="solver_scl" localSheetId="5" hidden="1">1</definedName>
    <definedName name="solver_scl" localSheetId="3" hidden="1">2</definedName>
    <definedName name="solver_sho" localSheetId="5" hidden="1">2</definedName>
    <definedName name="solver_sho" localSheetId="3" hidden="1">2</definedName>
    <definedName name="solver_ssz" localSheetId="5" hidden="1">100</definedName>
    <definedName name="solver_ssz" localSheetId="3" hidden="1">100</definedName>
    <definedName name="solver_tim" localSheetId="5" hidden="1">2147483647</definedName>
    <definedName name="solver_tim" localSheetId="3" hidden="1">2147483647</definedName>
    <definedName name="solver_tol" localSheetId="5" hidden="1">0.01</definedName>
    <definedName name="solver_tol" localSheetId="3" hidden="1">0.01</definedName>
    <definedName name="solver_typ" localSheetId="5" hidden="1">3</definedName>
    <definedName name="solver_typ" localSheetId="3" hidden="1">3</definedName>
    <definedName name="solver_val" localSheetId="5" hidden="1">10</definedName>
    <definedName name="solver_val" localSheetId="3" hidden="1">3</definedName>
    <definedName name="solver_ver" localSheetId="5" hidden="1">3</definedName>
    <definedName name="solver_ver" localSheetId="3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7" l="1"/>
  <c r="J11" i="7"/>
  <c r="J10" i="7"/>
  <c r="J9" i="7"/>
  <c r="H10" i="7"/>
  <c r="H11" i="7"/>
  <c r="H12" i="7"/>
  <c r="H9" i="7"/>
  <c r="AD3" i="2"/>
  <c r="R3" i="2"/>
  <c r="L3" i="2"/>
  <c r="X3" i="2"/>
  <c r="X6" i="2"/>
  <c r="X7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5" i="2"/>
  <c r="J6" i="7" l="1"/>
  <c r="J5" i="7"/>
  <c r="J4" i="7"/>
  <c r="J3" i="7"/>
  <c r="D3" i="7"/>
  <c r="H5" i="7" s="1"/>
  <c r="I5" i="7" s="1"/>
  <c r="C20" i="9"/>
  <c r="C19" i="9"/>
  <c r="C13" i="9"/>
  <c r="O10" i="8"/>
  <c r="K10" i="8"/>
  <c r="G10" i="8"/>
  <c r="C10" i="8"/>
  <c r="O9" i="8"/>
  <c r="K9" i="8"/>
  <c r="G9" i="8"/>
  <c r="C9" i="8"/>
  <c r="W6" i="8"/>
  <c r="V6" i="8"/>
  <c r="W5" i="8"/>
  <c r="V5" i="8"/>
  <c r="W4" i="8"/>
  <c r="V4" i="8"/>
  <c r="W3" i="8"/>
  <c r="V3" i="8"/>
  <c r="K3" i="7" l="1"/>
  <c r="L3" i="7" s="1"/>
  <c r="K4" i="7"/>
  <c r="L4" i="7" s="1"/>
  <c r="K6" i="7"/>
  <c r="L6" i="7" s="1"/>
  <c r="H6" i="7"/>
  <c r="I6" i="7" s="1"/>
  <c r="H4" i="7"/>
  <c r="I4" i="7" s="1"/>
  <c r="K5" i="7"/>
  <c r="L5" i="7" s="1"/>
  <c r="H3" i="7"/>
  <c r="I3" i="7" s="1"/>
  <c r="AD6" i="2" l="1"/>
  <c r="AE6" i="2" s="1"/>
  <c r="AD7" i="2"/>
  <c r="AD8" i="2"/>
  <c r="AD9" i="2"/>
  <c r="AD10" i="2"/>
  <c r="AE10" i="2" s="1"/>
  <c r="AD11" i="2"/>
  <c r="AE11" i="2" s="1"/>
  <c r="AD12" i="2"/>
  <c r="AE12" i="2" s="1"/>
  <c r="AD13" i="2"/>
  <c r="AE13" i="2" s="1"/>
  <c r="AD14" i="2"/>
  <c r="AE14" i="2" s="1"/>
  <c r="AD15" i="2"/>
  <c r="AE15" i="2" s="1"/>
  <c r="AD16" i="2"/>
  <c r="AE16" i="2" s="1"/>
  <c r="AD17" i="2"/>
  <c r="AE17" i="2" s="1"/>
  <c r="AD18" i="2"/>
  <c r="AD19" i="2"/>
  <c r="AE19" i="2" s="1"/>
  <c r="AD20" i="2"/>
  <c r="AE20" i="2" s="1"/>
  <c r="AD21" i="2"/>
  <c r="AD22" i="2"/>
  <c r="AD5" i="2"/>
  <c r="AE5" i="2" s="1"/>
  <c r="Y6" i="2"/>
  <c r="Y10" i="2"/>
  <c r="Y11" i="2"/>
  <c r="Y12" i="2"/>
  <c r="Y13" i="2"/>
  <c r="Y14" i="2"/>
  <c r="Y15" i="2"/>
  <c r="Y16" i="2"/>
  <c r="Y17" i="2"/>
  <c r="Y19" i="2"/>
  <c r="Y20" i="2"/>
  <c r="Y5" i="2"/>
  <c r="R6" i="2"/>
  <c r="S6" i="2" s="1"/>
  <c r="R7" i="2"/>
  <c r="R8" i="2"/>
  <c r="R10" i="2"/>
  <c r="S10" i="2" s="1"/>
  <c r="R11" i="2"/>
  <c r="S11" i="2" s="1"/>
  <c r="R12" i="2"/>
  <c r="S12" i="2" s="1"/>
  <c r="R13" i="2"/>
  <c r="S13" i="2" s="1"/>
  <c r="R14" i="2"/>
  <c r="S14" i="2" s="1"/>
  <c r="R15" i="2"/>
  <c r="S15" i="2" s="1"/>
  <c r="R16" i="2"/>
  <c r="S16" i="2"/>
  <c r="R17" i="2"/>
  <c r="S17" i="2" s="1"/>
  <c r="R18" i="2"/>
  <c r="R19" i="2"/>
  <c r="S19" i="2" s="1"/>
  <c r="R20" i="2"/>
  <c r="S20" i="2" s="1"/>
  <c r="R21" i="2"/>
  <c r="R22" i="2"/>
  <c r="R5" i="2"/>
  <c r="S5" i="2" s="1"/>
  <c r="L10" i="2"/>
  <c r="M10" i="2" s="1"/>
  <c r="L11" i="2"/>
  <c r="L12" i="2"/>
  <c r="M12" i="2"/>
  <c r="L13" i="2"/>
  <c r="M13" i="2" s="1"/>
  <c r="L14" i="2"/>
  <c r="M14" i="2" s="1"/>
  <c r="L15" i="2"/>
  <c r="M15" i="2" s="1"/>
  <c r="L16" i="2"/>
  <c r="M16" i="2" s="1"/>
  <c r="L17" i="2"/>
  <c r="M17" i="2" s="1"/>
  <c r="L19" i="2"/>
  <c r="M19" i="2" s="1"/>
  <c r="L20" i="2"/>
  <c r="M20" i="2"/>
  <c r="L6" i="2"/>
  <c r="M6" i="2" s="1"/>
  <c r="L5" i="2"/>
  <c r="M5" i="2" s="1"/>
  <c r="L25" i="2" l="1"/>
  <c r="L26" i="2" s="1"/>
  <c r="L27" i="2" s="1"/>
  <c r="M11" i="2"/>
  <c r="R25" i="2"/>
  <c r="X25" i="2"/>
  <c r="AD25" i="2"/>
  <c r="X26" i="2" l="1"/>
  <c r="X27" i="2" s="1"/>
  <c r="AD26" i="2"/>
  <c r="AD27" i="2" s="1"/>
  <c r="R26" i="2"/>
  <c r="R27" i="2" s="1"/>
</calcChain>
</file>

<file path=xl/sharedStrings.xml><?xml version="1.0" encoding="utf-8"?>
<sst xmlns="http://schemas.openxmlformats.org/spreadsheetml/2006/main" count="550" uniqueCount="203">
  <si>
    <r>
      <t>Table 1.</t>
    </r>
    <r>
      <rPr>
        <sz val="11"/>
        <color theme="1"/>
        <rFont val="Gill Sans MT"/>
        <family val="2"/>
      </rPr>
      <t xml:space="preserve"> TD-GC/MS MDLs and RLs and I-CIMS LODs and LOQs for the four target FTOHs.</t>
    </r>
  </si>
  <si>
    <t>Abbreviations</t>
  </si>
  <si>
    <t>TD-GC/MS MDLs and RLs</t>
  </si>
  <si>
    <t>Acq</t>
  </si>
  <si>
    <t>Eight PFAS TD tubes were spiked with 1 µL of the 0.25 ng/µL FTOH standards and four were spiked with I µL of the 0.75 ng/µL FTOH standard.</t>
  </si>
  <si>
    <t>Avg</t>
  </si>
  <si>
    <t>average</t>
  </si>
  <si>
    <t>The spiked TD tubes were analyzed on the TD-GC/MS using the same method as used for the calibration standards and quantified using the calibration curves for the target FTOHs in Figure S1.</t>
  </si>
  <si>
    <t>BG</t>
  </si>
  <si>
    <t>background</t>
  </si>
  <si>
    <t>Bromochloromethane and 1,4-dichlorobenzene were used as internal standards to monitor retention times and injection quality.</t>
  </si>
  <si>
    <t>Cal(s)</t>
  </si>
  <si>
    <t>calibration(s)</t>
  </si>
  <si>
    <t>The four 0.75 ng standards were used as QC checks to ensure the calibration remained valid (within 30% of the original calibration curve) for the MDL test.</t>
  </si>
  <si>
    <t>Calc</t>
  </si>
  <si>
    <t>calculated, calculation</t>
  </si>
  <si>
    <t>The first MDL injection was excluded from analysis due to over 400% difference in response for 8:2 FTOH compared to the calibration curve.</t>
  </si>
  <si>
    <t>CFR</t>
  </si>
  <si>
    <t>code of federal regulations</t>
  </si>
  <si>
    <t>The remaining seven MDL injections were used to calculate the MDL according to the Code of Federal Regulations (40 CFR 136 Appendix B): MDL = t*s where t is the Student's t value for a 99% confidence level and n-1 degrees of freedom (3.143 for n=7) and s is the standard deviation of the calculated amounts in the seven replicates.</t>
  </si>
  <si>
    <t>Cond</t>
  </si>
  <si>
    <t>conditioned</t>
  </si>
  <si>
    <t>cps</t>
  </si>
  <si>
    <t>counts per second</t>
  </si>
  <si>
    <t>The RLs were defined as 3x the MDLs.</t>
  </si>
  <si>
    <t>Diff</t>
  </si>
  <si>
    <t>difference</t>
  </si>
  <si>
    <r>
      <t>MDL and RL values in ng were converted to units of µg/m</t>
    </r>
    <r>
      <rPr>
        <vertAlign val="superscript"/>
        <sz val="11"/>
        <color theme="1"/>
        <rFont val="Gill Sans MT"/>
        <family val="2"/>
      </rPr>
      <t xml:space="preserve">3 </t>
    </r>
    <r>
      <rPr>
        <sz val="11"/>
        <color theme="1"/>
        <rFont val="Gill Sans MT"/>
        <family val="2"/>
      </rPr>
      <t>and pptv (see "Unit Conversions")</t>
    </r>
  </si>
  <si>
    <t>ext vol</t>
  </si>
  <si>
    <t>extended volume</t>
  </si>
  <si>
    <t>FTOH</t>
  </si>
  <si>
    <t>fluorotelomer alcohol</t>
  </si>
  <si>
    <t>I-CIMS LODs and LOQs</t>
  </si>
  <si>
    <t>g</t>
  </si>
  <si>
    <t>grams</t>
  </si>
  <si>
    <r>
      <rPr>
        <sz val="11"/>
        <rFont val="Gill Sans MT"/>
        <family val="2"/>
      </rPr>
      <t>The I-CIMS LODs and LOQs were calculated according to Bertram et al. 2011 (doi.org/10.5194/amt-4-1471-2011) using the instrument sensitivities determined by the calibrations in Figure S2 and the instrument backgr</t>
    </r>
    <r>
      <rPr>
        <sz val="11"/>
        <color theme="1"/>
        <rFont val="Gill Sans MT"/>
        <family val="2"/>
      </rPr>
      <t>ound signal while sampling UZA prior to calibration injections.</t>
    </r>
  </si>
  <si>
    <t>GC</t>
  </si>
  <si>
    <t>gas chromatograph/gas chromatography</t>
  </si>
  <si>
    <t>I-CIMS</t>
  </si>
  <si>
    <t>iodide chemical ionization mass spectrometer</t>
  </si>
  <si>
    <t>See "LOD+LOQ Calc Explanation" for further details on the calculations.</t>
  </si>
  <si>
    <t>Info</t>
  </si>
  <si>
    <t>information</t>
  </si>
  <si>
    <t>See "Raw I-CIMS BG Data" for the raw I-CIMS data used to calculate the LOD and LOQ.</t>
  </si>
  <si>
    <t>PFAS</t>
  </si>
  <si>
    <t>per- and polyfluorinated alkyl substances</t>
  </si>
  <si>
    <r>
      <t>LOD and LOQ values in pptv were converted to units of µg/m</t>
    </r>
    <r>
      <rPr>
        <vertAlign val="superscript"/>
        <sz val="11"/>
        <color theme="1"/>
        <rFont val="Gill Sans MT"/>
        <family val="2"/>
      </rPr>
      <t>3</t>
    </r>
    <r>
      <rPr>
        <sz val="11"/>
        <color theme="1"/>
        <rFont val="Gill Sans MT"/>
        <family val="2"/>
      </rPr>
      <t xml:space="preserve"> (see "Unit Conversions")</t>
    </r>
  </si>
  <si>
    <t>Ret Time</t>
  </si>
  <si>
    <t>retention time</t>
  </si>
  <si>
    <t>L</t>
  </si>
  <si>
    <t>liter</t>
  </si>
  <si>
    <t>LOD</t>
  </si>
  <si>
    <t>limit of detection</t>
  </si>
  <si>
    <t>LOQ</t>
  </si>
  <si>
    <t>limit of quantitation</t>
  </si>
  <si>
    <t>m</t>
  </si>
  <si>
    <t>meter</t>
  </si>
  <si>
    <t>MDL</t>
  </si>
  <si>
    <t>method detection limit</t>
  </si>
  <si>
    <t>Min</t>
  </si>
  <si>
    <t>minute(s)</t>
  </si>
  <si>
    <t>Misc</t>
  </si>
  <si>
    <t>miscellaneous</t>
  </si>
  <si>
    <t>mol</t>
  </si>
  <si>
    <t>mole</t>
  </si>
  <si>
    <t>mol wt</t>
  </si>
  <si>
    <t>molecular weight</t>
  </si>
  <si>
    <t>MS</t>
  </si>
  <si>
    <t>mass spectrometer/mass spectrometry</t>
  </si>
  <si>
    <t>µg</t>
  </si>
  <si>
    <t>microgram</t>
  </si>
  <si>
    <t>µL</t>
  </si>
  <si>
    <t>microliter</t>
  </si>
  <si>
    <t>ng</t>
  </si>
  <si>
    <t>nanograms</t>
  </si>
  <si>
    <t>pptv</t>
  </si>
  <si>
    <t>parts per trillion by volume</t>
  </si>
  <si>
    <t>QC</t>
  </si>
  <si>
    <t>quality control</t>
  </si>
  <si>
    <t>RL</t>
  </si>
  <si>
    <t>reporting limit</t>
  </si>
  <si>
    <t>sec</t>
  </si>
  <si>
    <t>second(s)</t>
  </si>
  <si>
    <t>SIM</t>
  </si>
  <si>
    <t>selected ion monitoring</t>
  </si>
  <si>
    <t>Std Dev</t>
  </si>
  <si>
    <t>standard deviation</t>
  </si>
  <si>
    <t>STP</t>
  </si>
  <si>
    <t>standard temperature and pressure (25 °C and 1 atm)</t>
  </si>
  <si>
    <t>TD</t>
  </si>
  <si>
    <t>thermal desorption</t>
  </si>
  <si>
    <t>UZA</t>
  </si>
  <si>
    <t>ultra-zero air</t>
  </si>
  <si>
    <t>Vol</t>
  </si>
  <si>
    <t>volume</t>
  </si>
  <si>
    <t>Compound</t>
  </si>
  <si>
    <t>Bromochloromethane</t>
  </si>
  <si>
    <t>1,4 Difluorobenzene</t>
  </si>
  <si>
    <t>Labels</t>
  </si>
  <si>
    <t>Date Acquired</t>
  </si>
  <si>
    <t>Data File Name</t>
  </si>
  <si>
    <t>Acq. Method File</t>
  </si>
  <si>
    <t>Sample Name</t>
  </si>
  <si>
    <t>Misc Info</t>
  </si>
  <si>
    <t>Vial Number</t>
  </si>
  <si>
    <t>(# 1) Name</t>
  </si>
  <si>
    <t>(# 1) Ret Time</t>
  </si>
  <si>
    <t>(# 1) Amount</t>
  </si>
  <si>
    <t>(# 1) Target Response</t>
  </si>
  <si>
    <t>(# 2) Name</t>
  </si>
  <si>
    <t>(# 2) Ret Time</t>
  </si>
  <si>
    <t>(# 2) Amount</t>
  </si>
  <si>
    <t>(# 2) Target Response</t>
  </si>
  <si>
    <t>20250415037.D</t>
  </si>
  <si>
    <t>VF-200ms SIM Scan Target 20250218_Etune.M</t>
  </si>
  <si>
    <t>PFAS Blank Cond. 4/15/25</t>
  </si>
  <si>
    <t>20250415007.D</t>
  </si>
  <si>
    <t>20250415008.D</t>
  </si>
  <si>
    <t>0.75 ng FTOHs, spiked 4/15/25</t>
  </si>
  <si>
    <t>20250415009.D</t>
  </si>
  <si>
    <t>20250415010.D</t>
  </si>
  <si>
    <t>20250415011.D</t>
  </si>
  <si>
    <t>20250415012.D</t>
  </si>
  <si>
    <t>20250415013.D</t>
  </si>
  <si>
    <t>0.25 ng FTOHs MDL, spiked 4/15/25</t>
  </si>
  <si>
    <t>20250415014.D</t>
  </si>
  <si>
    <t>20250415015.D</t>
  </si>
  <si>
    <t>20250415016.D</t>
  </si>
  <si>
    <t>20250415017.D</t>
  </si>
  <si>
    <t>20250415018.D</t>
  </si>
  <si>
    <t>20250415019.D</t>
  </si>
  <si>
    <t>20250415020.D</t>
  </si>
  <si>
    <t>20250415021.D</t>
  </si>
  <si>
    <t>20250415022.D</t>
  </si>
  <si>
    <t>20250415023.D</t>
  </si>
  <si>
    <t>20250415024.D</t>
  </si>
  <si>
    <t>20250415025.D</t>
  </si>
  <si>
    <t>20250415026.D</t>
  </si>
  <si>
    <t>Compound Name</t>
  </si>
  <si>
    <t>4:2 FTOH</t>
  </si>
  <si>
    <t>6:2 FTOH</t>
  </si>
  <si>
    <t>8:2 FTOH</t>
  </si>
  <si>
    <t>10:2 FTOH</t>
  </si>
  <si>
    <t>(# 3) Name</t>
  </si>
  <si>
    <t>(# 3) Ret Time</t>
  </si>
  <si>
    <t>(# 3) Amount</t>
  </si>
  <si>
    <t>(# 3) Target Response</t>
  </si>
  <si>
    <t>Calc Amount (ng)</t>
  </si>
  <si>
    <t>% Diff</t>
  </si>
  <si>
    <t>(# 4) Name</t>
  </si>
  <si>
    <t>(# 4) Ret Time</t>
  </si>
  <si>
    <t>(# 4) Amount</t>
  </si>
  <si>
    <t>(# 4) Target Response</t>
  </si>
  <si>
    <t>(# 5) Name</t>
  </si>
  <si>
    <t>(# 5) Ret Time</t>
  </si>
  <si>
    <t>(# 5) Amount</t>
  </si>
  <si>
    <t>(# 5) Target Response</t>
  </si>
  <si>
    <t>(# 6) Name</t>
  </si>
  <si>
    <t>(# 6) Ret Time</t>
  </si>
  <si>
    <t>(# 6) Amount</t>
  </si>
  <si>
    <t>(# 6) Target Response</t>
  </si>
  <si>
    <t>LOD and LOQ calculations were performed according to Bertram, et al. 2011 using the following equation:</t>
  </si>
  <si>
    <t>Where B is the background count rate (counts per second), Cf is the calibration factor (a.k.a. slope of the calibration curve; counts per second per pptv), [X] is the mixing ratio (pptv), and t is the integration time (seconds)</t>
  </si>
  <si>
    <t>To use this equation to calculate limits of detection (LODs) and limits of quantitation (LOQs), the S/N ratio is set to 3 and 10, respectively, and the equation is solved for [X]. The resulting mixing ratio [X] in pptv is the LOD or LOQ, respectively.</t>
  </si>
  <si>
    <t>Example:</t>
  </si>
  <si>
    <t>TFA</t>
  </si>
  <si>
    <t>Cf</t>
  </si>
  <si>
    <t>cps/pptv</t>
  </si>
  <si>
    <t>[X] LOD</t>
  </si>
  <si>
    <t>[X] LOQ</t>
  </si>
  <si>
    <t>t</t>
  </si>
  <si>
    <t>B</t>
  </si>
  <si>
    <t>S/N LOD</t>
  </si>
  <si>
    <t>Set to 3</t>
  </si>
  <si>
    <t>S/N LOQ</t>
  </si>
  <si>
    <t>Set to 10</t>
  </si>
  <si>
    <t>Highlighted values are experiment-dependent values that are user updated; the Cf values are taken from calibration curves created and linearly fit in Igor and the B values are taken from background signal data processed in Tofware</t>
  </si>
  <si>
    <t>For our instrument, t = 1 sec always</t>
  </si>
  <si>
    <t>The cells labeled LOD and LOQ contain equations equivalent to the equation above</t>
  </si>
  <si>
    <t>To solve for [X] LOD, the Solver function is used by selecting the S/N LOD cell as the objective, setting the target value to a value of 3, and selecting the [X] LOD cell for the variable cell to be changed (see screenshot below)</t>
  </si>
  <si>
    <t>The same thing is done to solve for [X] LOQ using the [X] LOQ and S/N LOQ cells with a target value of 10</t>
  </si>
  <si>
    <t>Local Time</t>
  </si>
  <si>
    <t>These are the first 2000 data points collected on the day of I-CIMS calibration while sampling UZA prior to any calibration injections.</t>
  </si>
  <si>
    <t>The means of these signals were used for "B" in the calculation of the LODs and LOQs.</t>
  </si>
  <si>
    <t>Calculations</t>
  </si>
  <si>
    <t>Results</t>
  </si>
  <si>
    <t>Mean BG Signal
(cps)</t>
  </si>
  <si>
    <t>LOD
(pptv)</t>
  </si>
  <si>
    <t>LOQ
(pptv)</t>
  </si>
  <si>
    <t>Avg. Flow Rate
(mL/min)</t>
  </si>
  <si>
    <t>Sampling Time
(min)</t>
  </si>
  <si>
    <t>Avg. Vol. Sampled
(mL)</t>
  </si>
  <si>
    <t>MDL
(ng on tube)</t>
  </si>
  <si>
    <r>
      <t>MDL
(µg/m</t>
    </r>
    <r>
      <rPr>
        <b/>
        <vertAlign val="superscript"/>
        <sz val="11"/>
        <color theme="1"/>
        <rFont val="Gill Sans MT"/>
        <family val="2"/>
      </rPr>
      <t>3</t>
    </r>
    <r>
      <rPr>
        <b/>
        <sz val="11"/>
        <color theme="1"/>
        <rFont val="Gill Sans MT"/>
        <family val="2"/>
      </rPr>
      <t>)</t>
    </r>
  </si>
  <si>
    <t>MDL
(pptv)</t>
  </si>
  <si>
    <t>RL
(ng on tube)</t>
  </si>
  <si>
    <r>
      <t>RL
(µg/m</t>
    </r>
    <r>
      <rPr>
        <b/>
        <vertAlign val="superscript"/>
        <sz val="11"/>
        <color theme="1"/>
        <rFont val="Gill Sans MT"/>
        <family val="2"/>
      </rPr>
      <t>3</t>
    </r>
    <r>
      <rPr>
        <b/>
        <sz val="11"/>
        <color theme="1"/>
        <rFont val="Gill Sans MT"/>
        <family val="2"/>
      </rPr>
      <t>)</t>
    </r>
  </si>
  <si>
    <t>RL
(pptv)</t>
  </si>
  <si>
    <t>Volume of 1 mole gas @ STP (L):</t>
  </si>
  <si>
    <t>Mol wt
(g/mol)</t>
  </si>
  <si>
    <r>
      <t>LOD
(µg/m</t>
    </r>
    <r>
      <rPr>
        <b/>
        <vertAlign val="superscript"/>
        <sz val="11"/>
        <color theme="1"/>
        <rFont val="Gill Sans MT"/>
        <family val="2"/>
      </rPr>
      <t>3</t>
    </r>
    <r>
      <rPr>
        <b/>
        <sz val="11"/>
        <color theme="1"/>
        <rFont val="Gill Sans MT"/>
        <family val="2"/>
      </rPr>
      <t>)</t>
    </r>
  </si>
  <si>
    <r>
      <t>LOQ
(µg/m</t>
    </r>
    <r>
      <rPr>
        <b/>
        <vertAlign val="superscript"/>
        <sz val="11"/>
        <color theme="1"/>
        <rFont val="Gill Sans MT"/>
        <family val="2"/>
      </rPr>
      <t>3</t>
    </r>
    <r>
      <rPr>
        <b/>
        <sz val="11"/>
        <color theme="1"/>
        <rFont val="Gill Sans MT"/>
        <family val="2"/>
      </rPr>
      <t>)</t>
    </r>
  </si>
  <si>
    <t>acquisition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</si>
</sst>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000"/>
    <numFmt numFmtId="166" formatCode="0.000"/>
    <numFmt numFmtId="167" formatCode="0.0"/>
    <numFmt numFmtId="168" formatCode="m/d/yyyy\ h:mm:ss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Gill Sans MT"/>
      <family val="2"/>
    </font>
    <font>
      <sz val="11"/>
      <color theme="1"/>
      <name val="Calibri"/>
      <family val="2"/>
      <scheme val="minor"/>
    </font>
    <font>
      <b/>
      <sz val="12"/>
      <color theme="1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sz val="11"/>
      <color theme="1"/>
      <name val="Gill Sans MT"/>
      <family val="2"/>
    </font>
    <font>
      <b/>
      <sz val="14"/>
      <color theme="1"/>
      <name val="Gill Sans MT"/>
      <family val="2"/>
    </font>
    <font>
      <vertAlign val="superscript"/>
      <sz val="11"/>
      <color theme="1"/>
      <name val="Gill Sans MT"/>
      <family val="2"/>
    </font>
    <font>
      <sz val="11"/>
      <name val="Gill Sans MT"/>
      <family val="2"/>
    </font>
    <font>
      <b/>
      <sz val="11"/>
      <color rgb="FF000000"/>
      <name val="Gill Sans MT"/>
      <family val="2"/>
    </font>
    <font>
      <b/>
      <vertAlign val="superscript"/>
      <sz val="11"/>
      <color theme="1"/>
      <name val="Gill Sans MT"/>
      <family val="2"/>
    </font>
    <font>
      <sz val="11"/>
      <color rgb="FF000000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9" fontId="0" fillId="0" borderId="0" xfId="1" applyFont="1"/>
    <xf numFmtId="9" fontId="0" fillId="0" borderId="0" xfId="1" applyFont="1" applyFill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22" fontId="0" fillId="0" borderId="0" xfId="0" applyNumberFormat="1"/>
    <xf numFmtId="0" fontId="1" fillId="0" borderId="0" xfId="2"/>
    <xf numFmtId="0" fontId="7" fillId="0" borderId="0" xfId="2" applyFont="1" applyAlignment="1">
      <alignment horizontal="center" vertical="center"/>
    </xf>
    <xf numFmtId="0" fontId="1" fillId="2" borderId="0" xfId="2" applyFill="1"/>
    <xf numFmtId="0" fontId="7" fillId="0" borderId="0" xfId="2" applyFont="1" applyAlignment="1">
      <alignment horizontal="centerContinuous" vertical="center"/>
    </xf>
    <xf numFmtId="0" fontId="1" fillId="0" borderId="0" xfId="2" applyAlignment="1">
      <alignment horizontal="centerContinuous"/>
    </xf>
    <xf numFmtId="0" fontId="3" fillId="0" borderId="0" xfId="2" applyFont="1" applyAlignment="1">
      <alignment horizontal="center" vertical="center"/>
    </xf>
    <xf numFmtId="0" fontId="1" fillId="0" borderId="0" xfId="2" applyAlignment="1">
      <alignment vertical="center"/>
    </xf>
    <xf numFmtId="0" fontId="3" fillId="0" borderId="2" xfId="2" applyFont="1" applyBorder="1" applyAlignment="1">
      <alignment horizontal="center" vertical="center" wrapText="1"/>
    </xf>
    <xf numFmtId="0" fontId="1" fillId="0" borderId="3" xfId="2" applyBorder="1"/>
    <xf numFmtId="0" fontId="1" fillId="0" borderId="5" xfId="2" applyBorder="1"/>
    <xf numFmtId="0" fontId="3" fillId="0" borderId="6" xfId="2" applyFont="1" applyBorder="1"/>
    <xf numFmtId="0" fontId="1" fillId="0" borderId="7" xfId="2" applyBorder="1"/>
    <xf numFmtId="2" fontId="1" fillId="0" borderId="0" xfId="2" applyNumberFormat="1" applyAlignment="1">
      <alignment horizontal="center" vertical="center"/>
    </xf>
    <xf numFmtId="0" fontId="1" fillId="0" borderId="6" xfId="2" applyBorder="1"/>
    <xf numFmtId="0" fontId="1" fillId="0" borderId="0" xfId="2" applyAlignment="1">
      <alignment horizontal="center" vertical="center"/>
    </xf>
    <xf numFmtId="2" fontId="1" fillId="3" borderId="0" xfId="2" applyNumberFormat="1" applyFill="1" applyAlignment="1">
      <alignment horizontal="center" vertical="center" wrapText="1"/>
    </xf>
    <xf numFmtId="0" fontId="3" fillId="0" borderId="0" xfId="2" applyFont="1"/>
    <xf numFmtId="1" fontId="1" fillId="0" borderId="0" xfId="2" applyNumberFormat="1" applyAlignment="1">
      <alignment horizontal="center"/>
    </xf>
    <xf numFmtId="2" fontId="1" fillId="0" borderId="0" xfId="2" applyNumberFormat="1" applyAlignment="1">
      <alignment horizontal="center"/>
    </xf>
    <xf numFmtId="0" fontId="1" fillId="0" borderId="8" xfId="2" applyBorder="1"/>
    <xf numFmtId="2" fontId="1" fillId="0" borderId="1" xfId="2" applyNumberFormat="1" applyBorder="1" applyAlignment="1">
      <alignment horizontal="center" vertical="center"/>
    </xf>
    <xf numFmtId="0" fontId="1" fillId="0" borderId="9" xfId="2" applyBorder="1"/>
    <xf numFmtId="0" fontId="3" fillId="0" borderId="0" xfId="2" applyFont="1" applyAlignment="1">
      <alignment horizontal="center"/>
    </xf>
    <xf numFmtId="166" fontId="1" fillId="0" borderId="0" xfId="2" applyNumberFormat="1" applyAlignment="1">
      <alignment horizontal="center"/>
    </xf>
    <xf numFmtId="2" fontId="1" fillId="0" borderId="0" xfId="2" applyNumberFormat="1" applyAlignment="1">
      <alignment horizontal="center" vertical="center" wrapText="1"/>
    </xf>
    <xf numFmtId="164" fontId="1" fillId="3" borderId="0" xfId="2" applyNumberFormat="1" applyFill="1" applyAlignment="1">
      <alignment horizontal="center"/>
    </xf>
    <xf numFmtId="165" fontId="1" fillId="3" borderId="0" xfId="2" applyNumberFormat="1" applyFill="1" applyAlignment="1">
      <alignment horizontal="center"/>
    </xf>
    <xf numFmtId="165" fontId="1" fillId="4" borderId="4" xfId="2" applyNumberFormat="1" applyFill="1" applyBorder="1" applyAlignment="1">
      <alignment horizontal="center"/>
    </xf>
    <xf numFmtId="165" fontId="1" fillId="4" borderId="4" xfId="2" applyNumberFormat="1" applyFill="1" applyBorder="1" applyAlignment="1">
      <alignment horizontal="center" vertical="center"/>
    </xf>
    <xf numFmtId="0" fontId="5" fillId="0" borderId="1" xfId="0" applyFont="1" applyBorder="1"/>
    <xf numFmtId="0" fontId="0" fillId="0" borderId="1" xfId="0" applyBorder="1"/>
    <xf numFmtId="0" fontId="5" fillId="0" borderId="0" xfId="0" applyFont="1"/>
    <xf numFmtId="166" fontId="1" fillId="4" borderId="4" xfId="2" applyNumberFormat="1" applyFill="1" applyBorder="1" applyAlignment="1">
      <alignment horizontal="center" vertical="center"/>
    </xf>
    <xf numFmtId="0" fontId="1" fillId="3" borderId="0" xfId="2" applyFill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6" fillId="5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6" fillId="5" borderId="0" xfId="0" applyNumberFormat="1" applyFont="1" applyFill="1" applyAlignment="1">
      <alignment horizontal="center" vertical="center"/>
    </xf>
    <xf numFmtId="167" fontId="6" fillId="5" borderId="0" xfId="0" applyNumberFormat="1" applyFont="1" applyFill="1" applyAlignment="1">
      <alignment horizontal="center" vertical="center"/>
    </xf>
    <xf numFmtId="168" fontId="0" fillId="0" borderId="0" xfId="0" applyNumberFormat="1"/>
    <xf numFmtId="0" fontId="1" fillId="0" borderId="0" xfId="2" applyAlignment="1">
      <alignment vertical="center" wrapText="1"/>
    </xf>
    <xf numFmtId="0" fontId="6" fillId="0" borderId="0" xfId="0" applyFont="1" applyAlignment="1">
      <alignment horizontal="left" wrapText="1"/>
    </xf>
    <xf numFmtId="2" fontId="0" fillId="0" borderId="0" xfId="0" applyNumberFormat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Normal 2" xfId="2" xr:uid="{455BE625-DDC9-4E78-ABB1-FC628AD5DCAA}"/>
    <cellStyle name="Percent" xfId="1" builtinId="5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238125</xdr:rowOff>
    </xdr:from>
    <xdr:to>
      <xdr:col>6</xdr:col>
      <xdr:colOff>461</xdr:colOff>
      <xdr:row>6</xdr:row>
      <xdr:rowOff>28719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304F48-9BE5-4F7D-BD6A-2F52D5221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485775"/>
          <a:ext cx="3305636" cy="102884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25</xdr:row>
      <xdr:rowOff>172506</xdr:rowOff>
    </xdr:from>
    <xdr:to>
      <xdr:col>7</xdr:col>
      <xdr:colOff>114300</xdr:colOff>
      <xdr:row>43</xdr:row>
      <xdr:rowOff>134182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1AC58F-E308-4FD5-A0BD-94B4300FC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" y="6363756"/>
          <a:ext cx="4200525" cy="4419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B8812-887A-43AB-AA2D-5009DB573246}">
  <dimension ref="A1:V43"/>
  <sheetViews>
    <sheetView tabSelected="1" workbookViewId="0">
      <selection activeCell="A4" sqref="A4"/>
    </sheetView>
  </sheetViews>
  <sheetFormatPr defaultRowHeight="15" x14ac:dyDescent="0.25"/>
  <cols>
    <col min="1" max="1" width="9.5703125" customWidth="1"/>
    <col min="2" max="2" width="41.28515625" bestFit="1" customWidth="1"/>
  </cols>
  <sheetData>
    <row r="1" spans="1:22" ht="17.25" x14ac:dyDescent="0.25">
      <c r="A1" s="4" t="s">
        <v>0</v>
      </c>
    </row>
    <row r="3" spans="1:22" ht="17.25" x14ac:dyDescent="0.35">
      <c r="A3" s="64" t="s">
        <v>1</v>
      </c>
      <c r="B3" s="64"/>
      <c r="D3" s="36" t="s">
        <v>2</v>
      </c>
      <c r="E3" s="37"/>
      <c r="F3" s="37"/>
    </row>
    <row r="4" spans="1:22" ht="17.25" x14ac:dyDescent="0.35">
      <c r="A4" s="5" t="s">
        <v>3</v>
      </c>
      <c r="B4" s="5" t="s">
        <v>202</v>
      </c>
      <c r="D4" s="5" t="s">
        <v>4</v>
      </c>
      <c r="E4" s="5"/>
    </row>
    <row r="5" spans="1:22" ht="17.25" x14ac:dyDescent="0.35">
      <c r="A5" s="5" t="s">
        <v>5</v>
      </c>
      <c r="B5" s="5" t="s">
        <v>6</v>
      </c>
      <c r="D5" s="5" t="s">
        <v>7</v>
      </c>
      <c r="E5" s="5"/>
    </row>
    <row r="6" spans="1:22" ht="17.25" x14ac:dyDescent="0.35">
      <c r="A6" s="5" t="s">
        <v>8</v>
      </c>
      <c r="B6" s="5" t="s">
        <v>9</v>
      </c>
      <c r="D6" s="5" t="s">
        <v>10</v>
      </c>
      <c r="E6" s="5"/>
    </row>
    <row r="7" spans="1:22" ht="17.25" x14ac:dyDescent="0.35">
      <c r="A7" s="5" t="s">
        <v>11</v>
      </c>
      <c r="B7" s="5" t="s">
        <v>12</v>
      </c>
      <c r="D7" s="5" t="s">
        <v>13</v>
      </c>
      <c r="E7" s="5"/>
    </row>
    <row r="8" spans="1:22" ht="17.25" x14ac:dyDescent="0.35">
      <c r="A8" s="5" t="s">
        <v>14</v>
      </c>
      <c r="B8" s="5" t="s">
        <v>15</v>
      </c>
      <c r="D8" s="5" t="s">
        <v>16</v>
      </c>
      <c r="E8" s="5"/>
    </row>
    <row r="9" spans="1:22" ht="17.25" x14ac:dyDescent="0.35">
      <c r="A9" s="5" t="s">
        <v>17</v>
      </c>
      <c r="B9" s="5" t="s">
        <v>18</v>
      </c>
      <c r="D9" s="65" t="s">
        <v>19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</row>
    <row r="10" spans="1:22" ht="17.25" x14ac:dyDescent="0.35">
      <c r="A10" s="5" t="s">
        <v>20</v>
      </c>
      <c r="B10" s="5" t="s">
        <v>21</v>
      </c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</row>
    <row r="11" spans="1:22" ht="17.25" x14ac:dyDescent="0.35">
      <c r="A11" s="5" t="s">
        <v>22</v>
      </c>
      <c r="B11" s="5" t="s">
        <v>23</v>
      </c>
      <c r="D11" s="5" t="s">
        <v>24</v>
      </c>
      <c r="E11" s="5"/>
    </row>
    <row r="12" spans="1:22" ht="18.75" x14ac:dyDescent="0.35">
      <c r="A12" s="5" t="s">
        <v>25</v>
      </c>
      <c r="B12" s="5" t="s">
        <v>26</v>
      </c>
      <c r="D12" s="5" t="s">
        <v>27</v>
      </c>
      <c r="E12" s="5"/>
    </row>
    <row r="13" spans="1:22" ht="17.25" x14ac:dyDescent="0.35">
      <c r="A13" s="5" t="s">
        <v>28</v>
      </c>
      <c r="B13" s="5" t="s">
        <v>29</v>
      </c>
    </row>
    <row r="14" spans="1:22" ht="17.25" customHeight="1" x14ac:dyDescent="0.35">
      <c r="A14" s="5" t="s">
        <v>30</v>
      </c>
      <c r="B14" s="5" t="s">
        <v>31</v>
      </c>
      <c r="D14" s="36" t="s">
        <v>32</v>
      </c>
      <c r="E14" s="37"/>
      <c r="F14" s="37"/>
    </row>
    <row r="15" spans="1:22" ht="17.25" x14ac:dyDescent="0.35">
      <c r="A15" s="5" t="s">
        <v>33</v>
      </c>
      <c r="B15" s="5" t="s">
        <v>34</v>
      </c>
      <c r="D15" s="65" t="s">
        <v>35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58"/>
    </row>
    <row r="16" spans="1:22" ht="17.25" x14ac:dyDescent="0.35">
      <c r="A16" s="5" t="s">
        <v>36</v>
      </c>
      <c r="B16" s="5" t="s">
        <v>37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58"/>
    </row>
    <row r="17" spans="1:4" ht="17.25" x14ac:dyDescent="0.35">
      <c r="A17" s="5" t="s">
        <v>38</v>
      </c>
      <c r="B17" s="5" t="s">
        <v>39</v>
      </c>
      <c r="D17" s="5" t="s">
        <v>40</v>
      </c>
    </row>
    <row r="18" spans="1:4" ht="17.25" x14ac:dyDescent="0.35">
      <c r="A18" s="5" t="s">
        <v>41</v>
      </c>
      <c r="B18" s="5" t="s">
        <v>42</v>
      </c>
      <c r="D18" s="5" t="s">
        <v>43</v>
      </c>
    </row>
    <row r="19" spans="1:4" ht="18.75" x14ac:dyDescent="0.35">
      <c r="A19" s="5" t="s">
        <v>49</v>
      </c>
      <c r="B19" s="5" t="s">
        <v>50</v>
      </c>
      <c r="D19" s="5" t="s">
        <v>46</v>
      </c>
    </row>
    <row r="20" spans="1:4" ht="17.25" x14ac:dyDescent="0.35">
      <c r="A20" s="5" t="s">
        <v>51</v>
      </c>
      <c r="B20" s="5" t="s">
        <v>52</v>
      </c>
    </row>
    <row r="21" spans="1:4" ht="17.25" x14ac:dyDescent="0.35">
      <c r="A21" s="5" t="s">
        <v>53</v>
      </c>
      <c r="B21" s="5" t="s">
        <v>54</v>
      </c>
    </row>
    <row r="22" spans="1:4" ht="17.25" x14ac:dyDescent="0.35">
      <c r="A22" s="5" t="s">
        <v>55</v>
      </c>
      <c r="B22" s="5" t="s">
        <v>56</v>
      </c>
    </row>
    <row r="23" spans="1:4" ht="17.25" x14ac:dyDescent="0.35">
      <c r="A23" s="5" t="s">
        <v>57</v>
      </c>
      <c r="B23" s="5" t="s">
        <v>58</v>
      </c>
    </row>
    <row r="24" spans="1:4" ht="17.25" x14ac:dyDescent="0.35">
      <c r="A24" s="5" t="s">
        <v>59</v>
      </c>
      <c r="B24" s="5" t="s">
        <v>60</v>
      </c>
    </row>
    <row r="25" spans="1:4" ht="17.25" x14ac:dyDescent="0.35">
      <c r="A25" s="5" t="s">
        <v>61</v>
      </c>
      <c r="B25" s="5" t="s">
        <v>62</v>
      </c>
    </row>
    <row r="26" spans="1:4" ht="17.25" x14ac:dyDescent="0.35">
      <c r="A26" s="5" t="s">
        <v>63</v>
      </c>
      <c r="B26" s="5" t="s">
        <v>64</v>
      </c>
    </row>
    <row r="27" spans="1:4" ht="17.25" x14ac:dyDescent="0.35">
      <c r="A27" s="5" t="s">
        <v>65</v>
      </c>
      <c r="B27" s="5" t="s">
        <v>66</v>
      </c>
    </row>
    <row r="28" spans="1:4" ht="17.25" x14ac:dyDescent="0.35">
      <c r="A28" s="5" t="s">
        <v>67</v>
      </c>
      <c r="B28" s="5" t="s">
        <v>68</v>
      </c>
    </row>
    <row r="29" spans="1:4" ht="17.25" x14ac:dyDescent="0.35">
      <c r="A29" s="5" t="s">
        <v>69</v>
      </c>
      <c r="B29" s="5" t="s">
        <v>70</v>
      </c>
    </row>
    <row r="30" spans="1:4" ht="17.25" x14ac:dyDescent="0.35">
      <c r="A30" s="5" t="s">
        <v>71</v>
      </c>
      <c r="B30" s="5" t="s">
        <v>72</v>
      </c>
    </row>
    <row r="31" spans="1:4" ht="17.25" x14ac:dyDescent="0.35">
      <c r="A31" s="5" t="s">
        <v>73</v>
      </c>
      <c r="B31" s="5" t="s">
        <v>74</v>
      </c>
    </row>
    <row r="32" spans="1:4" ht="17.25" x14ac:dyDescent="0.35">
      <c r="A32" s="5" t="s">
        <v>44</v>
      </c>
      <c r="B32" s="5" t="s">
        <v>45</v>
      </c>
    </row>
    <row r="33" spans="1:2" ht="17.25" x14ac:dyDescent="0.35">
      <c r="A33" s="5" t="s">
        <v>75</v>
      </c>
      <c r="B33" s="5" t="s">
        <v>76</v>
      </c>
    </row>
    <row r="34" spans="1:2" ht="17.25" x14ac:dyDescent="0.35">
      <c r="A34" s="5" t="s">
        <v>77</v>
      </c>
      <c r="B34" s="5" t="s">
        <v>78</v>
      </c>
    </row>
    <row r="35" spans="1:2" ht="17.25" x14ac:dyDescent="0.35">
      <c r="A35" s="5" t="s">
        <v>47</v>
      </c>
      <c r="B35" s="5" t="s">
        <v>48</v>
      </c>
    </row>
    <row r="36" spans="1:2" ht="17.25" x14ac:dyDescent="0.35">
      <c r="A36" s="5" t="s">
        <v>79</v>
      </c>
      <c r="B36" s="5" t="s">
        <v>80</v>
      </c>
    </row>
    <row r="37" spans="1:2" ht="17.25" x14ac:dyDescent="0.35">
      <c r="A37" s="5" t="s">
        <v>81</v>
      </c>
      <c r="B37" s="5" t="s">
        <v>82</v>
      </c>
    </row>
    <row r="38" spans="1:2" ht="17.25" x14ac:dyDescent="0.35">
      <c r="A38" s="5" t="s">
        <v>83</v>
      </c>
      <c r="B38" s="5" t="s">
        <v>84</v>
      </c>
    </row>
    <row r="39" spans="1:2" ht="17.25" x14ac:dyDescent="0.35">
      <c r="A39" s="5" t="s">
        <v>85</v>
      </c>
      <c r="B39" s="5" t="s">
        <v>86</v>
      </c>
    </row>
    <row r="40" spans="1:2" ht="17.25" x14ac:dyDescent="0.35">
      <c r="A40" s="5" t="s">
        <v>87</v>
      </c>
      <c r="B40" s="5" t="s">
        <v>88</v>
      </c>
    </row>
    <row r="41" spans="1:2" ht="17.25" x14ac:dyDescent="0.35">
      <c r="A41" s="5" t="s">
        <v>89</v>
      </c>
      <c r="B41" s="5" t="s">
        <v>90</v>
      </c>
    </row>
    <row r="42" spans="1:2" ht="17.25" x14ac:dyDescent="0.35">
      <c r="A42" s="5" t="s">
        <v>91</v>
      </c>
      <c r="B42" s="5" t="s">
        <v>92</v>
      </c>
    </row>
    <row r="43" spans="1:2" ht="17.25" x14ac:dyDescent="0.35">
      <c r="A43" s="5" t="s">
        <v>93</v>
      </c>
      <c r="B43" s="5" t="s">
        <v>94</v>
      </c>
    </row>
  </sheetData>
  <sortState xmlns:xlrd2="http://schemas.microsoft.com/office/spreadsheetml/2017/richdata2" ref="A4:B43">
    <sortCondition ref="A4:A43"/>
  </sortState>
  <mergeCells count="3">
    <mergeCell ref="A3:B3"/>
    <mergeCell ref="D15:U16"/>
    <mergeCell ref="D9:U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F3B15-3EDF-46F8-A346-F4376CB490A0}">
  <dimension ref="A1:O24"/>
  <sheetViews>
    <sheetView workbookViewId="0">
      <selection activeCell="H30" sqref="H30"/>
    </sheetView>
  </sheetViews>
  <sheetFormatPr defaultRowHeight="15" x14ac:dyDescent="0.25"/>
  <cols>
    <col min="2" max="2" width="14.85546875" bestFit="1" customWidth="1"/>
    <col min="3" max="3" width="14.5703125" bestFit="1" customWidth="1"/>
    <col min="6" max="6" width="32.140625" bestFit="1" customWidth="1"/>
  </cols>
  <sheetData>
    <row r="1" spans="1:15" x14ac:dyDescent="0.25">
      <c r="A1" t="s">
        <v>95</v>
      </c>
      <c r="H1" t="s">
        <v>96</v>
      </c>
      <c r="I1" t="s">
        <v>96</v>
      </c>
      <c r="J1" t="s">
        <v>96</v>
      </c>
      <c r="K1" t="s">
        <v>96</v>
      </c>
      <c r="L1" t="s">
        <v>97</v>
      </c>
      <c r="M1" t="s">
        <v>97</v>
      </c>
      <c r="N1" t="s">
        <v>97</v>
      </c>
      <c r="O1" t="s">
        <v>97</v>
      </c>
    </row>
    <row r="2" spans="1:15" x14ac:dyDescent="0.25">
      <c r="A2" t="s">
        <v>98</v>
      </c>
      <c r="B2" t="s">
        <v>99</v>
      </c>
      <c r="C2" t="s">
        <v>100</v>
      </c>
      <c r="D2" t="s">
        <v>101</v>
      </c>
      <c r="E2" t="s">
        <v>102</v>
      </c>
      <c r="F2" t="s">
        <v>103</v>
      </c>
      <c r="G2" t="s">
        <v>104</v>
      </c>
      <c r="H2" t="s">
        <v>105</v>
      </c>
      <c r="I2" t="s">
        <v>106</v>
      </c>
      <c r="J2" t="s">
        <v>107</v>
      </c>
      <c r="K2" t="s">
        <v>108</v>
      </c>
      <c r="L2" t="s">
        <v>109</v>
      </c>
      <c r="M2" t="s">
        <v>110</v>
      </c>
      <c r="N2" t="s">
        <v>111</v>
      </c>
      <c r="O2" t="s">
        <v>112</v>
      </c>
    </row>
    <row r="3" spans="1:15" x14ac:dyDescent="0.25">
      <c r="B3" s="6">
        <v>45763.478472222225</v>
      </c>
      <c r="C3" t="s">
        <v>113</v>
      </c>
      <c r="D3" t="s">
        <v>114</v>
      </c>
      <c r="E3">
        <v>902607</v>
      </c>
      <c r="F3" t="s">
        <v>115</v>
      </c>
      <c r="G3">
        <v>31</v>
      </c>
      <c r="H3" t="s">
        <v>96</v>
      </c>
      <c r="I3">
        <v>3.34</v>
      </c>
      <c r="J3">
        <v>0</v>
      </c>
      <c r="K3">
        <v>109824</v>
      </c>
      <c r="L3" t="s">
        <v>97</v>
      </c>
      <c r="M3">
        <v>4.6900000000000004</v>
      </c>
      <c r="N3">
        <v>0</v>
      </c>
      <c r="O3">
        <v>445496</v>
      </c>
    </row>
    <row r="4" spans="1:15" x14ac:dyDescent="0.25">
      <c r="B4" s="6">
        <v>45762.725694444445</v>
      </c>
      <c r="C4" t="s">
        <v>116</v>
      </c>
      <c r="D4" t="s">
        <v>114</v>
      </c>
      <c r="E4">
        <v>902603</v>
      </c>
      <c r="F4" t="s">
        <v>115</v>
      </c>
      <c r="G4">
        <v>11</v>
      </c>
      <c r="H4" t="s">
        <v>96</v>
      </c>
      <c r="I4">
        <v>3.34</v>
      </c>
      <c r="J4">
        <v>0</v>
      </c>
      <c r="K4">
        <v>112751</v>
      </c>
      <c r="L4" t="s">
        <v>97</v>
      </c>
      <c r="M4">
        <v>4.6900000000000004</v>
      </c>
      <c r="N4">
        <v>0</v>
      </c>
      <c r="O4">
        <v>458102</v>
      </c>
    </row>
    <row r="5" spans="1:15" x14ac:dyDescent="0.25">
      <c r="B5" s="6">
        <v>45762.750694444447</v>
      </c>
      <c r="C5" t="s">
        <v>117</v>
      </c>
      <c r="D5" t="s">
        <v>114</v>
      </c>
      <c r="E5">
        <v>902601</v>
      </c>
      <c r="F5" t="s">
        <v>118</v>
      </c>
      <c r="G5">
        <v>12</v>
      </c>
      <c r="H5" t="s">
        <v>96</v>
      </c>
      <c r="I5">
        <v>3.34</v>
      </c>
      <c r="J5">
        <v>0</v>
      </c>
      <c r="K5">
        <v>111876</v>
      </c>
      <c r="L5" t="s">
        <v>97</v>
      </c>
      <c r="M5">
        <v>4.6900000000000004</v>
      </c>
      <c r="O5">
        <v>452467</v>
      </c>
    </row>
    <row r="6" spans="1:15" x14ac:dyDescent="0.25">
      <c r="B6" s="6">
        <v>45762.777777777781</v>
      </c>
      <c r="C6" t="s">
        <v>119</v>
      </c>
      <c r="D6" t="s">
        <v>114</v>
      </c>
      <c r="E6">
        <v>902608</v>
      </c>
      <c r="F6" t="s">
        <v>118</v>
      </c>
      <c r="G6">
        <v>13</v>
      </c>
      <c r="H6" t="s">
        <v>96</v>
      </c>
      <c r="I6">
        <v>3.33</v>
      </c>
      <c r="J6">
        <v>0</v>
      </c>
      <c r="K6">
        <v>110093</v>
      </c>
      <c r="L6" t="s">
        <v>97</v>
      </c>
      <c r="M6">
        <v>4.6900000000000004</v>
      </c>
      <c r="O6">
        <v>445529</v>
      </c>
    </row>
    <row r="7" spans="1:15" x14ac:dyDescent="0.25">
      <c r="B7" s="6">
        <v>45762.804166666669</v>
      </c>
      <c r="C7" t="s">
        <v>120</v>
      </c>
      <c r="D7" t="s">
        <v>114</v>
      </c>
      <c r="E7">
        <v>902603</v>
      </c>
      <c r="F7" t="s">
        <v>115</v>
      </c>
      <c r="G7">
        <v>11</v>
      </c>
      <c r="H7" t="s">
        <v>96</v>
      </c>
      <c r="I7">
        <v>3.34</v>
      </c>
      <c r="J7">
        <v>0</v>
      </c>
      <c r="K7">
        <v>109404</v>
      </c>
      <c r="L7" t="s">
        <v>97</v>
      </c>
      <c r="M7">
        <v>4.6900000000000004</v>
      </c>
      <c r="O7">
        <v>440732</v>
      </c>
    </row>
    <row r="8" spans="1:15" x14ac:dyDescent="0.25">
      <c r="B8" s="6">
        <v>45762.827777777777</v>
      </c>
      <c r="C8" t="s">
        <v>121</v>
      </c>
      <c r="D8" t="s">
        <v>114</v>
      </c>
      <c r="E8">
        <v>902603</v>
      </c>
      <c r="F8" t="s">
        <v>115</v>
      </c>
      <c r="G8">
        <v>11</v>
      </c>
      <c r="H8" t="s">
        <v>96</v>
      </c>
      <c r="I8">
        <v>3.34</v>
      </c>
      <c r="J8">
        <v>0</v>
      </c>
      <c r="K8">
        <v>109546</v>
      </c>
      <c r="L8" t="s">
        <v>97</v>
      </c>
      <c r="M8">
        <v>4.6900000000000004</v>
      </c>
      <c r="O8">
        <v>441204</v>
      </c>
    </row>
    <row r="9" spans="1:15" x14ac:dyDescent="0.25">
      <c r="B9" s="6">
        <v>45762.852083333331</v>
      </c>
      <c r="C9" t="s">
        <v>122</v>
      </c>
      <c r="D9" t="s">
        <v>114</v>
      </c>
      <c r="E9">
        <v>902603</v>
      </c>
      <c r="F9" t="s">
        <v>115</v>
      </c>
      <c r="G9">
        <v>11</v>
      </c>
      <c r="H9" t="s">
        <v>96</v>
      </c>
      <c r="I9">
        <v>3.34</v>
      </c>
      <c r="J9">
        <v>0</v>
      </c>
      <c r="K9">
        <v>112903</v>
      </c>
      <c r="L9" t="s">
        <v>97</v>
      </c>
      <c r="M9">
        <v>4.6900000000000004</v>
      </c>
      <c r="O9">
        <v>455821</v>
      </c>
    </row>
    <row r="10" spans="1:15" x14ac:dyDescent="0.25">
      <c r="B10" s="6">
        <v>45762.87777777778</v>
      </c>
      <c r="C10" t="s">
        <v>123</v>
      </c>
      <c r="D10" t="s">
        <v>114</v>
      </c>
      <c r="E10">
        <v>902630</v>
      </c>
      <c r="F10" t="s">
        <v>124</v>
      </c>
      <c r="G10">
        <v>14</v>
      </c>
      <c r="H10" t="s">
        <v>96</v>
      </c>
      <c r="I10">
        <v>3.34</v>
      </c>
      <c r="J10">
        <v>0</v>
      </c>
      <c r="K10">
        <v>113113</v>
      </c>
      <c r="L10" t="s">
        <v>97</v>
      </c>
      <c r="M10">
        <v>4.6900000000000004</v>
      </c>
      <c r="O10">
        <v>456237</v>
      </c>
    </row>
    <row r="11" spans="1:15" x14ac:dyDescent="0.25">
      <c r="B11" s="6">
        <v>45762.90347222222</v>
      </c>
      <c r="C11" t="s">
        <v>125</v>
      </c>
      <c r="D11" t="s">
        <v>114</v>
      </c>
      <c r="E11">
        <v>902633</v>
      </c>
      <c r="F11" t="s">
        <v>124</v>
      </c>
      <c r="G11">
        <v>15</v>
      </c>
      <c r="H11" t="s">
        <v>96</v>
      </c>
      <c r="I11">
        <v>3.34</v>
      </c>
      <c r="J11">
        <v>0</v>
      </c>
      <c r="K11">
        <v>109961</v>
      </c>
      <c r="L11" t="s">
        <v>97</v>
      </c>
      <c r="M11">
        <v>4.6900000000000004</v>
      </c>
      <c r="O11">
        <v>444638</v>
      </c>
    </row>
    <row r="12" spans="1:15" x14ac:dyDescent="0.25">
      <c r="B12" s="6">
        <v>45762.929166666669</v>
      </c>
      <c r="C12" t="s">
        <v>126</v>
      </c>
      <c r="D12" t="s">
        <v>114</v>
      </c>
      <c r="E12">
        <v>902612</v>
      </c>
      <c r="F12" t="s">
        <v>124</v>
      </c>
      <c r="G12">
        <v>16</v>
      </c>
      <c r="H12" t="s">
        <v>96</v>
      </c>
      <c r="I12">
        <v>3.34</v>
      </c>
      <c r="J12">
        <v>0</v>
      </c>
      <c r="K12">
        <v>109563</v>
      </c>
      <c r="L12" t="s">
        <v>97</v>
      </c>
      <c r="M12">
        <v>4.6900000000000004</v>
      </c>
      <c r="O12">
        <v>442516</v>
      </c>
    </row>
    <row r="13" spans="1:15" x14ac:dyDescent="0.25">
      <c r="B13" s="6">
        <v>45762.954861111109</v>
      </c>
      <c r="C13" t="s">
        <v>127</v>
      </c>
      <c r="D13" t="s">
        <v>114</v>
      </c>
      <c r="E13">
        <v>902637</v>
      </c>
      <c r="F13" t="s">
        <v>124</v>
      </c>
      <c r="G13">
        <v>17</v>
      </c>
      <c r="H13" t="s">
        <v>96</v>
      </c>
      <c r="I13">
        <v>3.34</v>
      </c>
      <c r="J13">
        <v>0</v>
      </c>
      <c r="K13">
        <v>109738</v>
      </c>
      <c r="L13" t="s">
        <v>97</v>
      </c>
      <c r="M13">
        <v>4.6900000000000004</v>
      </c>
      <c r="O13">
        <v>443016</v>
      </c>
    </row>
    <row r="14" spans="1:15" x14ac:dyDescent="0.25">
      <c r="B14" s="6">
        <v>45762.979861111111</v>
      </c>
      <c r="C14" t="s">
        <v>128</v>
      </c>
      <c r="D14" t="s">
        <v>114</v>
      </c>
      <c r="E14">
        <v>902617</v>
      </c>
      <c r="F14" t="s">
        <v>124</v>
      </c>
      <c r="G14">
        <v>18</v>
      </c>
      <c r="H14" t="s">
        <v>96</v>
      </c>
      <c r="I14">
        <v>3.34</v>
      </c>
      <c r="J14">
        <v>0</v>
      </c>
      <c r="K14">
        <v>108483</v>
      </c>
      <c r="L14" t="s">
        <v>97</v>
      </c>
      <c r="M14">
        <v>4.6900000000000004</v>
      </c>
      <c r="O14">
        <v>438819</v>
      </c>
    </row>
    <row r="15" spans="1:15" x14ac:dyDescent="0.25">
      <c r="B15" s="6">
        <v>45763.005555555559</v>
      </c>
      <c r="C15" t="s">
        <v>129</v>
      </c>
      <c r="D15" t="s">
        <v>114</v>
      </c>
      <c r="E15">
        <v>902614</v>
      </c>
      <c r="F15" t="s">
        <v>124</v>
      </c>
      <c r="G15">
        <v>19</v>
      </c>
      <c r="H15" t="s">
        <v>96</v>
      </c>
      <c r="I15">
        <v>3.34</v>
      </c>
      <c r="J15">
        <v>0</v>
      </c>
      <c r="K15">
        <v>108701</v>
      </c>
      <c r="L15" t="s">
        <v>97</v>
      </c>
      <c r="M15">
        <v>4.6900000000000004</v>
      </c>
      <c r="O15">
        <v>440825</v>
      </c>
    </row>
    <row r="16" spans="1:15" x14ac:dyDescent="0.25">
      <c r="B16" s="6">
        <v>45763.030555555553</v>
      </c>
      <c r="C16" t="s">
        <v>130</v>
      </c>
      <c r="D16" t="s">
        <v>114</v>
      </c>
      <c r="E16">
        <v>902604</v>
      </c>
      <c r="F16" t="s">
        <v>124</v>
      </c>
      <c r="G16">
        <v>20</v>
      </c>
      <c r="H16" t="s">
        <v>96</v>
      </c>
      <c r="I16">
        <v>3.34</v>
      </c>
      <c r="J16">
        <v>0</v>
      </c>
      <c r="K16">
        <v>109505</v>
      </c>
      <c r="L16" t="s">
        <v>97</v>
      </c>
      <c r="M16">
        <v>4.6900000000000004</v>
      </c>
      <c r="O16">
        <v>441553</v>
      </c>
    </row>
    <row r="17" spans="2:15" x14ac:dyDescent="0.25">
      <c r="B17" s="6">
        <v>45763.055555555555</v>
      </c>
      <c r="C17" t="s">
        <v>131</v>
      </c>
      <c r="D17" t="s">
        <v>114</v>
      </c>
      <c r="E17">
        <v>902606</v>
      </c>
      <c r="F17" t="s">
        <v>124</v>
      </c>
      <c r="G17">
        <v>21</v>
      </c>
      <c r="H17" t="s">
        <v>96</v>
      </c>
      <c r="I17">
        <v>3.34</v>
      </c>
      <c r="J17">
        <v>0</v>
      </c>
      <c r="K17">
        <v>108707</v>
      </c>
      <c r="L17" t="s">
        <v>97</v>
      </c>
      <c r="M17">
        <v>4.6900000000000004</v>
      </c>
      <c r="O17">
        <v>439290</v>
      </c>
    </row>
    <row r="18" spans="2:15" x14ac:dyDescent="0.25">
      <c r="B18" s="6">
        <v>45763.080555555556</v>
      </c>
      <c r="C18" t="s">
        <v>132</v>
      </c>
      <c r="D18" t="s">
        <v>114</v>
      </c>
      <c r="E18">
        <v>902603</v>
      </c>
      <c r="F18" t="s">
        <v>115</v>
      </c>
      <c r="G18">
        <v>11</v>
      </c>
      <c r="H18" t="s">
        <v>96</v>
      </c>
      <c r="I18">
        <v>3.34</v>
      </c>
      <c r="J18">
        <v>0</v>
      </c>
      <c r="K18">
        <v>108676</v>
      </c>
      <c r="L18" t="s">
        <v>97</v>
      </c>
      <c r="M18">
        <v>4.6900000000000004</v>
      </c>
      <c r="O18">
        <v>439163</v>
      </c>
    </row>
    <row r="19" spans="2:15" x14ac:dyDescent="0.25">
      <c r="B19" s="6">
        <v>45763.104861111111</v>
      </c>
      <c r="C19" t="s">
        <v>133</v>
      </c>
      <c r="D19" t="s">
        <v>114</v>
      </c>
      <c r="E19">
        <v>902611</v>
      </c>
      <c r="F19" t="s">
        <v>118</v>
      </c>
      <c r="G19">
        <v>22</v>
      </c>
      <c r="H19" t="s">
        <v>96</v>
      </c>
      <c r="I19">
        <v>3.34</v>
      </c>
      <c r="J19">
        <v>0</v>
      </c>
      <c r="K19">
        <v>110322</v>
      </c>
      <c r="L19" t="s">
        <v>97</v>
      </c>
      <c r="M19">
        <v>4.6900000000000004</v>
      </c>
      <c r="O19">
        <v>443483</v>
      </c>
    </row>
    <row r="20" spans="2:15" x14ac:dyDescent="0.25">
      <c r="B20" s="6">
        <v>45763.130555555559</v>
      </c>
      <c r="C20" t="s">
        <v>134</v>
      </c>
      <c r="D20" t="s">
        <v>114</v>
      </c>
      <c r="E20">
        <v>902615</v>
      </c>
      <c r="F20" t="s">
        <v>118</v>
      </c>
      <c r="G20">
        <v>23</v>
      </c>
      <c r="H20" t="s">
        <v>96</v>
      </c>
      <c r="I20">
        <v>3.34</v>
      </c>
      <c r="J20">
        <v>0</v>
      </c>
      <c r="K20">
        <v>108876</v>
      </c>
      <c r="L20" t="s">
        <v>97</v>
      </c>
      <c r="M20">
        <v>4.6900000000000004</v>
      </c>
      <c r="O20">
        <v>442070</v>
      </c>
    </row>
    <row r="21" spans="2:15" x14ac:dyDescent="0.25">
      <c r="B21" s="6">
        <v>45763.155555555553</v>
      </c>
      <c r="C21" t="s">
        <v>135</v>
      </c>
      <c r="D21" t="s">
        <v>114</v>
      </c>
      <c r="E21">
        <v>902640</v>
      </c>
      <c r="F21" t="s">
        <v>115</v>
      </c>
      <c r="G21">
        <v>24</v>
      </c>
      <c r="H21" t="s">
        <v>96</v>
      </c>
      <c r="I21">
        <v>3.34</v>
      </c>
      <c r="J21">
        <v>0</v>
      </c>
      <c r="K21">
        <v>109147</v>
      </c>
      <c r="L21" t="s">
        <v>97</v>
      </c>
      <c r="M21">
        <v>4.6900000000000004</v>
      </c>
      <c r="O21">
        <v>442336</v>
      </c>
    </row>
    <row r="22" spans="2:15" x14ac:dyDescent="0.25">
      <c r="B22" s="6">
        <v>45763.180555555555</v>
      </c>
      <c r="C22" t="s">
        <v>136</v>
      </c>
      <c r="D22" t="s">
        <v>114</v>
      </c>
      <c r="E22">
        <v>902640</v>
      </c>
      <c r="F22" t="s">
        <v>115</v>
      </c>
      <c r="G22">
        <v>24</v>
      </c>
      <c r="H22" t="s">
        <v>96</v>
      </c>
      <c r="I22">
        <v>3.34</v>
      </c>
      <c r="J22">
        <v>0</v>
      </c>
      <c r="K22">
        <v>108503</v>
      </c>
      <c r="L22" t="s">
        <v>97</v>
      </c>
      <c r="M22">
        <v>4.6900000000000004</v>
      </c>
      <c r="O22">
        <v>439765</v>
      </c>
    </row>
    <row r="23" spans="2:15" x14ac:dyDescent="0.25">
      <c r="B23" s="6">
        <v>45763.205555555556</v>
      </c>
      <c r="C23" t="s">
        <v>137</v>
      </c>
      <c r="D23" t="s">
        <v>114</v>
      </c>
      <c r="E23">
        <v>902640</v>
      </c>
      <c r="F23" t="s">
        <v>115</v>
      </c>
      <c r="G23">
        <v>24</v>
      </c>
      <c r="H23" t="s">
        <v>96</v>
      </c>
      <c r="I23">
        <v>3.34</v>
      </c>
      <c r="J23">
        <v>0</v>
      </c>
      <c r="K23">
        <v>108782</v>
      </c>
      <c r="L23" t="s">
        <v>97</v>
      </c>
      <c r="M23">
        <v>4.6900000000000004</v>
      </c>
      <c r="O23">
        <v>440467</v>
      </c>
    </row>
    <row r="24" spans="2:15" x14ac:dyDescent="0.25">
      <c r="B24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37"/>
  <sheetViews>
    <sheetView workbookViewId="0">
      <selection activeCell="A10" sqref="A10:XFD10"/>
    </sheetView>
  </sheetViews>
  <sheetFormatPr defaultRowHeight="15" x14ac:dyDescent="0.25"/>
  <cols>
    <col min="2" max="2" width="14.85546875" bestFit="1" customWidth="1"/>
    <col min="3" max="3" width="14.5703125" bestFit="1" customWidth="1"/>
    <col min="5" max="5" width="8.140625" customWidth="1"/>
    <col min="6" max="6" width="32.140625" bestFit="1" customWidth="1"/>
    <col min="12" max="12" width="12.140625" bestFit="1" customWidth="1"/>
    <col min="13" max="13" width="6.28515625" bestFit="1" customWidth="1"/>
    <col min="19" max="19" width="6.28515625" bestFit="1" customWidth="1"/>
    <col min="25" max="25" width="6.28515625" bestFit="1" customWidth="1"/>
    <col min="31" max="31" width="6.28515625" bestFit="1" customWidth="1"/>
  </cols>
  <sheetData>
    <row r="1" spans="1:34" x14ac:dyDescent="0.25">
      <c r="A1" t="s">
        <v>138</v>
      </c>
      <c r="H1" t="s">
        <v>139</v>
      </c>
      <c r="I1" t="s">
        <v>139</v>
      </c>
      <c r="J1" t="s">
        <v>139</v>
      </c>
      <c r="K1" t="s">
        <v>139</v>
      </c>
      <c r="N1" t="s">
        <v>140</v>
      </c>
      <c r="O1" t="s">
        <v>140</v>
      </c>
      <c r="P1" t="s">
        <v>140</v>
      </c>
      <c r="Q1" t="s">
        <v>140</v>
      </c>
      <c r="T1" t="s">
        <v>141</v>
      </c>
      <c r="U1" t="s">
        <v>141</v>
      </c>
      <c r="V1" t="s">
        <v>141</v>
      </c>
      <c r="W1" t="s">
        <v>141</v>
      </c>
      <c r="Z1" t="s">
        <v>142</v>
      </c>
      <c r="AA1" t="s">
        <v>142</v>
      </c>
      <c r="AB1" t="s">
        <v>142</v>
      </c>
      <c r="AC1" t="s">
        <v>142</v>
      </c>
    </row>
    <row r="2" spans="1:34" x14ac:dyDescent="0.25">
      <c r="A2" t="s">
        <v>98</v>
      </c>
      <c r="B2" t="s">
        <v>99</v>
      </c>
      <c r="C2" t="s">
        <v>100</v>
      </c>
      <c r="D2" t="s">
        <v>101</v>
      </c>
      <c r="E2" t="s">
        <v>102</v>
      </c>
      <c r="F2" t="s">
        <v>103</v>
      </c>
      <c r="G2" t="s">
        <v>104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  <c r="M2" t="s">
        <v>148</v>
      </c>
      <c r="N2" t="s">
        <v>149</v>
      </c>
      <c r="O2" t="s">
        <v>150</v>
      </c>
      <c r="P2" t="s">
        <v>151</v>
      </c>
      <c r="Q2" t="s">
        <v>152</v>
      </c>
      <c r="R2" t="s">
        <v>147</v>
      </c>
      <c r="S2" t="s">
        <v>148</v>
      </c>
      <c r="T2" t="s">
        <v>153</v>
      </c>
      <c r="U2" t="s">
        <v>154</v>
      </c>
      <c r="V2" t="s">
        <v>155</v>
      </c>
      <c r="W2" t="s">
        <v>156</v>
      </c>
      <c r="X2" t="s">
        <v>147</v>
      </c>
      <c r="Y2" t="s">
        <v>148</v>
      </c>
      <c r="Z2" t="s">
        <v>157</v>
      </c>
      <c r="AA2" t="s">
        <v>158</v>
      </c>
      <c r="AB2" t="s">
        <v>159</v>
      </c>
      <c r="AC2" t="s">
        <v>160</v>
      </c>
      <c r="AD2" t="s">
        <v>147</v>
      </c>
      <c r="AE2" t="s">
        <v>148</v>
      </c>
    </row>
    <row r="3" spans="1:34" x14ac:dyDescent="0.25">
      <c r="B3" s="6">
        <v>45763.478472222225</v>
      </c>
      <c r="C3" t="s">
        <v>113</v>
      </c>
      <c r="D3" t="s">
        <v>114</v>
      </c>
      <c r="E3">
        <v>902607</v>
      </c>
      <c r="F3" t="s">
        <v>115</v>
      </c>
      <c r="G3">
        <v>31</v>
      </c>
      <c r="H3" t="s">
        <v>139</v>
      </c>
      <c r="I3">
        <v>5.89</v>
      </c>
      <c r="J3">
        <v>0</v>
      </c>
      <c r="K3">
        <v>7</v>
      </c>
      <c r="L3" s="61">
        <f t="shared" ref="L3" si="0">(K3+11.641)/534.81</f>
        <v>3.4855369196537089E-2</v>
      </c>
      <c r="M3" s="62"/>
      <c r="N3" t="s">
        <v>140</v>
      </c>
      <c r="O3">
        <v>7.58</v>
      </c>
      <c r="P3">
        <v>0</v>
      </c>
      <c r="Q3">
        <v>21</v>
      </c>
      <c r="R3" s="61">
        <f t="shared" ref="R3" si="1">(Q3+17.706)/1084.7</f>
        <v>3.5683599151839218E-2</v>
      </c>
      <c r="S3" s="62"/>
      <c r="T3" t="s">
        <v>141</v>
      </c>
      <c r="U3">
        <v>8.98</v>
      </c>
      <c r="V3">
        <v>0</v>
      </c>
      <c r="W3">
        <v>68</v>
      </c>
      <c r="X3" s="61">
        <f t="shared" ref="X3" si="2">(W3+53.37)/1199.2</f>
        <v>0.10120913942628419</v>
      </c>
      <c r="Y3" s="62"/>
      <c r="Z3" t="s">
        <v>142</v>
      </c>
      <c r="AA3">
        <v>10.28</v>
      </c>
      <c r="AB3">
        <v>0</v>
      </c>
      <c r="AC3">
        <v>142</v>
      </c>
      <c r="AD3" s="61">
        <f t="shared" ref="AD3" si="3">(AC3+123.63)/1042.8</f>
        <v>0.25472765630993482</v>
      </c>
      <c r="AE3" s="62"/>
    </row>
    <row r="4" spans="1:34" x14ac:dyDescent="0.25">
      <c r="B4" s="6">
        <v>45762.725694444445</v>
      </c>
      <c r="C4" t="s">
        <v>116</v>
      </c>
      <c r="D4" t="s">
        <v>114</v>
      </c>
      <c r="E4">
        <v>902603</v>
      </c>
      <c r="F4" t="s">
        <v>115</v>
      </c>
      <c r="G4">
        <v>11</v>
      </c>
      <c r="H4" t="s">
        <v>139</v>
      </c>
      <c r="I4">
        <v>0</v>
      </c>
      <c r="J4">
        <v>0</v>
      </c>
      <c r="K4">
        <v>0</v>
      </c>
      <c r="L4" s="61"/>
      <c r="M4" s="62"/>
      <c r="N4" t="s">
        <v>140</v>
      </c>
      <c r="O4">
        <v>0</v>
      </c>
      <c r="P4">
        <v>0</v>
      </c>
      <c r="Q4">
        <v>0</v>
      </c>
      <c r="R4" s="61"/>
      <c r="S4" s="62"/>
      <c r="T4" t="s">
        <v>141</v>
      </c>
      <c r="U4">
        <v>0</v>
      </c>
      <c r="V4">
        <v>0</v>
      </c>
      <c r="W4">
        <v>0</v>
      </c>
      <c r="X4" s="61"/>
      <c r="Y4" s="62"/>
      <c r="Z4" t="s">
        <v>142</v>
      </c>
      <c r="AA4">
        <v>0</v>
      </c>
      <c r="AB4">
        <v>0</v>
      </c>
      <c r="AC4">
        <v>0</v>
      </c>
      <c r="AD4" s="61"/>
      <c r="AE4" s="62"/>
    </row>
    <row r="5" spans="1:34" x14ac:dyDescent="0.25">
      <c r="B5" s="6">
        <v>45762.750694444447</v>
      </c>
      <c r="C5" t="s">
        <v>117</v>
      </c>
      <c r="D5" t="s">
        <v>114</v>
      </c>
      <c r="E5">
        <v>902601</v>
      </c>
      <c r="F5" t="s">
        <v>118</v>
      </c>
      <c r="G5">
        <v>12</v>
      </c>
      <c r="H5" t="s">
        <v>139</v>
      </c>
      <c r="I5">
        <v>5.86</v>
      </c>
      <c r="J5">
        <v>0.75</v>
      </c>
      <c r="K5">
        <v>438</v>
      </c>
      <c r="L5" s="61">
        <f>(K5+11.641)/534.81</f>
        <v>0.84074905106486431</v>
      </c>
      <c r="M5" s="63">
        <f>(L5-J5)/J5</f>
        <v>0.12099873475315241</v>
      </c>
      <c r="N5" t="s">
        <v>140</v>
      </c>
      <c r="O5">
        <v>7.55</v>
      </c>
      <c r="P5">
        <v>0.75</v>
      </c>
      <c r="Q5">
        <v>843</v>
      </c>
      <c r="R5" s="61">
        <f>(Q5+17.706)/1084.7</f>
        <v>0.79349681939706829</v>
      </c>
      <c r="S5" s="63">
        <f>(R5-P5)/P5</f>
        <v>5.7995759196091047E-2</v>
      </c>
      <c r="T5" t="s">
        <v>141</v>
      </c>
      <c r="U5">
        <v>9</v>
      </c>
      <c r="V5">
        <v>0.75</v>
      </c>
      <c r="W5">
        <v>814</v>
      </c>
      <c r="X5" s="61">
        <f>(W5+53.37)/1199.2</f>
        <v>0.723290527018012</v>
      </c>
      <c r="Y5" s="63">
        <f>(X5-V5)/V5</f>
        <v>-3.5612630642650668E-2</v>
      </c>
      <c r="Z5" t="s">
        <v>142</v>
      </c>
      <c r="AA5">
        <v>10.27</v>
      </c>
      <c r="AB5">
        <v>0.75</v>
      </c>
      <c r="AC5">
        <v>717</v>
      </c>
      <c r="AD5" s="61">
        <f>(AC5+123.63)/1042.8</f>
        <v>0.80612773302646723</v>
      </c>
      <c r="AE5" s="63">
        <f>(AD5-AB5)/AB5</f>
        <v>7.4836977368622978E-2</v>
      </c>
    </row>
    <row r="6" spans="1:34" x14ac:dyDescent="0.25">
      <c r="B6" s="6">
        <v>45762.777777777781</v>
      </c>
      <c r="C6" t="s">
        <v>119</v>
      </c>
      <c r="D6" t="s">
        <v>114</v>
      </c>
      <c r="E6">
        <v>902608</v>
      </c>
      <c r="F6" t="s">
        <v>118</v>
      </c>
      <c r="G6">
        <v>13</v>
      </c>
      <c r="H6" t="s">
        <v>139</v>
      </c>
      <c r="I6">
        <v>5.86</v>
      </c>
      <c r="J6">
        <v>0.75</v>
      </c>
      <c r="K6">
        <v>439</v>
      </c>
      <c r="L6" s="61">
        <f>(K6+11.641)/534.81</f>
        <v>0.84261887399263302</v>
      </c>
      <c r="M6" s="63">
        <f>(L6-J6)/J6</f>
        <v>0.12349183199017737</v>
      </c>
      <c r="N6" t="s">
        <v>140</v>
      </c>
      <c r="O6">
        <v>7.54</v>
      </c>
      <c r="P6">
        <v>0.75</v>
      </c>
      <c r="Q6">
        <v>856</v>
      </c>
      <c r="R6" s="61">
        <f t="shared" ref="R6:R22" si="4">(Q6+17.706)/1084.7</f>
        <v>0.80548170000921915</v>
      </c>
      <c r="S6" s="63">
        <f t="shared" ref="S6:S20" si="5">(R6-P6)/P6</f>
        <v>7.3975600012292198E-2</v>
      </c>
      <c r="T6" t="s">
        <v>141</v>
      </c>
      <c r="U6">
        <v>9</v>
      </c>
      <c r="V6">
        <v>0.75</v>
      </c>
      <c r="W6">
        <v>827</v>
      </c>
      <c r="X6" s="61">
        <f t="shared" ref="X6:X22" si="6">(W6+53.37)/1199.2</f>
        <v>0.73413108739159438</v>
      </c>
      <c r="Y6" s="63">
        <f>(X6-V6)/V6</f>
        <v>-2.1158550144540822E-2</v>
      </c>
      <c r="Z6" t="s">
        <v>142</v>
      </c>
      <c r="AA6">
        <v>10.27</v>
      </c>
      <c r="AB6">
        <v>0.75</v>
      </c>
      <c r="AC6">
        <v>588</v>
      </c>
      <c r="AD6" s="61">
        <f t="shared" ref="AD6:AD22" si="7">(AC6+123.63)/1042.8</f>
        <v>0.6824223245109321</v>
      </c>
      <c r="AE6" s="63">
        <f t="shared" ref="AE6:AE20" si="8">(AD6-AB6)/AB6</f>
        <v>-9.0103567318757197E-2</v>
      </c>
    </row>
    <row r="7" spans="1:34" x14ac:dyDescent="0.25">
      <c r="B7" s="6">
        <v>45762.804166666669</v>
      </c>
      <c r="C7" t="s">
        <v>120</v>
      </c>
      <c r="D7" t="s">
        <v>114</v>
      </c>
      <c r="E7">
        <v>902603</v>
      </c>
      <c r="F7" t="s">
        <v>115</v>
      </c>
      <c r="G7">
        <v>11</v>
      </c>
      <c r="H7" t="s">
        <v>139</v>
      </c>
      <c r="I7">
        <v>0</v>
      </c>
      <c r="J7">
        <v>0</v>
      </c>
      <c r="K7">
        <v>0</v>
      </c>
      <c r="L7" s="61"/>
      <c r="M7" s="63"/>
      <c r="N7" t="s">
        <v>140</v>
      </c>
      <c r="O7">
        <v>7.55</v>
      </c>
      <c r="P7">
        <v>0</v>
      </c>
      <c r="Q7">
        <v>54</v>
      </c>
      <c r="R7" s="61">
        <f t="shared" si="4"/>
        <v>6.610675762883747E-2</v>
      </c>
      <c r="S7" s="63"/>
      <c r="T7" t="s">
        <v>141</v>
      </c>
      <c r="U7">
        <v>9</v>
      </c>
      <c r="V7">
        <v>0</v>
      </c>
      <c r="W7">
        <v>78</v>
      </c>
      <c r="X7" s="61">
        <f t="shared" si="6"/>
        <v>0.10954803202134757</v>
      </c>
      <c r="Y7" s="63"/>
      <c r="Z7" t="s">
        <v>142</v>
      </c>
      <c r="AA7">
        <v>10.28</v>
      </c>
      <c r="AB7">
        <v>0</v>
      </c>
      <c r="AC7">
        <v>169</v>
      </c>
      <c r="AD7" s="61">
        <f t="shared" si="7"/>
        <v>0.28061948599923286</v>
      </c>
      <c r="AE7" s="63"/>
    </row>
    <row r="8" spans="1:34" x14ac:dyDescent="0.25">
      <c r="B8" s="6">
        <v>45762.827777777777</v>
      </c>
      <c r="C8" t="s">
        <v>121</v>
      </c>
      <c r="D8" t="s">
        <v>114</v>
      </c>
      <c r="E8">
        <v>902603</v>
      </c>
      <c r="F8" t="s">
        <v>115</v>
      </c>
      <c r="G8">
        <v>11</v>
      </c>
      <c r="H8" t="s">
        <v>139</v>
      </c>
      <c r="I8">
        <v>0</v>
      </c>
      <c r="J8">
        <v>0</v>
      </c>
      <c r="K8">
        <v>0</v>
      </c>
      <c r="L8" s="61"/>
      <c r="M8" s="63"/>
      <c r="N8" t="s">
        <v>140</v>
      </c>
      <c r="O8">
        <v>7.54</v>
      </c>
      <c r="P8">
        <v>0</v>
      </c>
      <c r="Q8">
        <v>26</v>
      </c>
      <c r="R8" s="61">
        <f t="shared" si="4"/>
        <v>4.0293168618051073E-2</v>
      </c>
      <c r="S8" s="63"/>
      <c r="T8" t="s">
        <v>141</v>
      </c>
      <c r="U8">
        <v>0</v>
      </c>
      <c r="V8">
        <v>0</v>
      </c>
      <c r="W8">
        <v>0</v>
      </c>
      <c r="X8" s="61"/>
      <c r="Y8" s="63"/>
      <c r="Z8" t="s">
        <v>142</v>
      </c>
      <c r="AA8">
        <v>10.3</v>
      </c>
      <c r="AB8">
        <v>0</v>
      </c>
      <c r="AC8">
        <v>78</v>
      </c>
      <c r="AD8" s="61">
        <f t="shared" si="7"/>
        <v>0.19335443037974684</v>
      </c>
      <c r="AE8" s="63"/>
    </row>
    <row r="9" spans="1:34" x14ac:dyDescent="0.25">
      <c r="B9" s="6">
        <v>45762.852083333331</v>
      </c>
      <c r="C9" t="s">
        <v>122</v>
      </c>
      <c r="D9" t="s">
        <v>114</v>
      </c>
      <c r="E9">
        <v>902603</v>
      </c>
      <c r="F9" t="s">
        <v>115</v>
      </c>
      <c r="G9">
        <v>11</v>
      </c>
      <c r="H9" t="s">
        <v>139</v>
      </c>
      <c r="I9">
        <v>0</v>
      </c>
      <c r="J9">
        <v>0</v>
      </c>
      <c r="K9">
        <v>0</v>
      </c>
      <c r="L9" s="61"/>
      <c r="M9" s="63"/>
      <c r="N9" t="s">
        <v>140</v>
      </c>
      <c r="O9">
        <v>0</v>
      </c>
      <c r="P9">
        <v>0</v>
      </c>
      <c r="Q9">
        <v>0</v>
      </c>
      <c r="R9" s="61"/>
      <c r="S9" s="63"/>
      <c r="T9" t="s">
        <v>141</v>
      </c>
      <c r="U9">
        <v>0</v>
      </c>
      <c r="V9">
        <v>0</v>
      </c>
      <c r="W9">
        <v>0</v>
      </c>
      <c r="X9" s="61"/>
      <c r="Y9" s="63"/>
      <c r="Z9" t="s">
        <v>142</v>
      </c>
      <c r="AA9">
        <v>10.31</v>
      </c>
      <c r="AB9">
        <v>0</v>
      </c>
      <c r="AC9">
        <v>34</v>
      </c>
      <c r="AD9" s="61">
        <f t="shared" si="7"/>
        <v>0.15116033755274261</v>
      </c>
      <c r="AE9" s="63"/>
    </row>
    <row r="10" spans="1:34" x14ac:dyDescent="0.25">
      <c r="B10" s="6">
        <v>45762.87777777778</v>
      </c>
      <c r="C10" t="s">
        <v>123</v>
      </c>
      <c r="D10" t="s">
        <v>114</v>
      </c>
      <c r="E10">
        <v>902630</v>
      </c>
      <c r="F10" t="s">
        <v>124</v>
      </c>
      <c r="G10">
        <v>14</v>
      </c>
      <c r="H10" t="s">
        <v>139</v>
      </c>
      <c r="I10">
        <v>5.86</v>
      </c>
      <c r="J10">
        <v>0.25</v>
      </c>
      <c r="K10">
        <v>118</v>
      </c>
      <c r="L10" s="61">
        <f t="shared" ref="L10:L20" si="9">(K10+11.641)/534.81</f>
        <v>0.24240571417886728</v>
      </c>
      <c r="M10" s="63">
        <f t="shared" ref="M10:M20" si="10">(L10-J10)/J10</f>
        <v>-3.0377143284530894E-2</v>
      </c>
      <c r="N10" t="s">
        <v>140</v>
      </c>
      <c r="O10">
        <v>7.55</v>
      </c>
      <c r="P10">
        <v>0.25</v>
      </c>
      <c r="Q10">
        <v>269</v>
      </c>
      <c r="R10" s="61">
        <f t="shared" si="4"/>
        <v>0.26431824467594728</v>
      </c>
      <c r="S10" s="63">
        <f t="shared" si="5"/>
        <v>5.7272978703789112E-2</v>
      </c>
      <c r="T10" t="s">
        <v>141</v>
      </c>
      <c r="U10">
        <v>9</v>
      </c>
      <c r="V10">
        <v>0.25</v>
      </c>
      <c r="W10">
        <v>1565</v>
      </c>
      <c r="X10" s="61">
        <f t="shared" si="6"/>
        <v>1.3495413609072713</v>
      </c>
      <c r="Y10" s="63">
        <f t="shared" ref="Y10:Y17" si="11">(X10-V10)/V10</f>
        <v>4.3981654436290851</v>
      </c>
      <c r="Z10" t="s">
        <v>142</v>
      </c>
      <c r="AA10">
        <v>10.27</v>
      </c>
      <c r="AB10">
        <v>0.25</v>
      </c>
      <c r="AC10">
        <v>480</v>
      </c>
      <c r="AD10" s="61">
        <f t="shared" si="7"/>
        <v>0.57885500575373994</v>
      </c>
      <c r="AE10" s="63">
        <f t="shared" si="8"/>
        <v>1.3154200230149597</v>
      </c>
    </row>
    <row r="11" spans="1:34" x14ac:dyDescent="0.25">
      <c r="B11" s="6">
        <v>45762.90347222222</v>
      </c>
      <c r="C11" t="s">
        <v>125</v>
      </c>
      <c r="D11" t="s">
        <v>114</v>
      </c>
      <c r="E11">
        <v>902633</v>
      </c>
      <c r="F11" t="s">
        <v>124</v>
      </c>
      <c r="G11">
        <v>15</v>
      </c>
      <c r="H11" t="s">
        <v>139</v>
      </c>
      <c r="I11">
        <v>5.86</v>
      </c>
      <c r="J11">
        <v>0.25</v>
      </c>
      <c r="K11">
        <v>109</v>
      </c>
      <c r="L11" s="61">
        <f t="shared" si="9"/>
        <v>0.22557730782894864</v>
      </c>
      <c r="M11" s="63">
        <f t="shared" si="10"/>
        <v>-9.7690768684205453E-2</v>
      </c>
      <c r="N11" t="s">
        <v>140</v>
      </c>
      <c r="O11">
        <v>7.54</v>
      </c>
      <c r="P11">
        <v>0.25</v>
      </c>
      <c r="Q11">
        <v>255</v>
      </c>
      <c r="R11" s="61">
        <f t="shared" si="4"/>
        <v>0.25141145017055405</v>
      </c>
      <c r="S11" s="63">
        <f t="shared" si="5"/>
        <v>5.6458006822162066E-3</v>
      </c>
      <c r="T11" t="s">
        <v>141</v>
      </c>
      <c r="U11">
        <v>9</v>
      </c>
      <c r="V11">
        <v>0.25</v>
      </c>
      <c r="W11">
        <v>431</v>
      </c>
      <c r="X11" s="61">
        <f t="shared" si="6"/>
        <v>0.40391094062708471</v>
      </c>
      <c r="Y11" s="63">
        <f t="shared" si="11"/>
        <v>0.61564376250833885</v>
      </c>
      <c r="Z11" t="s">
        <v>142</v>
      </c>
      <c r="AA11">
        <v>10.27</v>
      </c>
      <c r="AB11">
        <v>0.25</v>
      </c>
      <c r="AC11">
        <v>266</v>
      </c>
      <c r="AD11" s="61">
        <f t="shared" si="7"/>
        <v>0.37363828154967399</v>
      </c>
      <c r="AE11" s="63">
        <f t="shared" si="8"/>
        <v>0.49455312619869596</v>
      </c>
      <c r="AH11" s="2"/>
    </row>
    <row r="12" spans="1:34" x14ac:dyDescent="0.25">
      <c r="B12" s="6">
        <v>45762.929166666669</v>
      </c>
      <c r="C12" t="s">
        <v>126</v>
      </c>
      <c r="D12" t="s">
        <v>114</v>
      </c>
      <c r="E12">
        <v>902612</v>
      </c>
      <c r="F12" t="s">
        <v>124</v>
      </c>
      <c r="G12">
        <v>16</v>
      </c>
      <c r="H12" t="s">
        <v>139</v>
      </c>
      <c r="I12">
        <v>5.86</v>
      </c>
      <c r="J12">
        <v>0.25</v>
      </c>
      <c r="K12">
        <v>105</v>
      </c>
      <c r="L12" s="61">
        <f t="shared" si="9"/>
        <v>0.21809801611787366</v>
      </c>
      <c r="M12" s="63">
        <f t="shared" si="10"/>
        <v>-0.12760793552850536</v>
      </c>
      <c r="N12" t="s">
        <v>140</v>
      </c>
      <c r="O12">
        <v>7.55</v>
      </c>
      <c r="P12">
        <v>0.25</v>
      </c>
      <c r="Q12">
        <v>253</v>
      </c>
      <c r="R12" s="61">
        <f t="shared" si="4"/>
        <v>0.24956762238406932</v>
      </c>
      <c r="S12" s="63">
        <f t="shared" si="5"/>
        <v>-1.7295104637227166E-3</v>
      </c>
      <c r="T12" t="s">
        <v>141</v>
      </c>
      <c r="U12">
        <v>9</v>
      </c>
      <c r="V12">
        <v>0.25</v>
      </c>
      <c r="W12">
        <v>338</v>
      </c>
      <c r="X12" s="61">
        <f t="shared" si="6"/>
        <v>0.32635923949299533</v>
      </c>
      <c r="Y12" s="63">
        <f t="shared" si="11"/>
        <v>0.30543695797198134</v>
      </c>
      <c r="Z12" t="s">
        <v>142</v>
      </c>
      <c r="AA12">
        <v>10.27</v>
      </c>
      <c r="AB12">
        <v>0.25</v>
      </c>
      <c r="AC12">
        <v>247</v>
      </c>
      <c r="AD12" s="61">
        <f t="shared" si="7"/>
        <v>0.3554181051016494</v>
      </c>
      <c r="AE12" s="63">
        <f t="shared" si="8"/>
        <v>0.42167242040659758</v>
      </c>
    </row>
    <row r="13" spans="1:34" x14ac:dyDescent="0.25">
      <c r="B13" s="6">
        <v>45762.954861111109</v>
      </c>
      <c r="C13" t="s">
        <v>127</v>
      </c>
      <c r="D13" t="s">
        <v>114</v>
      </c>
      <c r="E13">
        <v>902637</v>
      </c>
      <c r="F13" t="s">
        <v>124</v>
      </c>
      <c r="G13">
        <v>17</v>
      </c>
      <c r="H13" t="s">
        <v>139</v>
      </c>
      <c r="I13">
        <v>5.86</v>
      </c>
      <c r="J13">
        <v>0.25</v>
      </c>
      <c r="K13">
        <v>86</v>
      </c>
      <c r="L13" s="61">
        <f t="shared" si="9"/>
        <v>0.18257138049026761</v>
      </c>
      <c r="M13" s="63">
        <f t="shared" si="10"/>
        <v>-0.26971447803892956</v>
      </c>
      <c r="N13" t="s">
        <v>140</v>
      </c>
      <c r="O13">
        <v>7.55</v>
      </c>
      <c r="P13">
        <v>0.25</v>
      </c>
      <c r="Q13">
        <v>207</v>
      </c>
      <c r="R13" s="61">
        <f t="shared" si="4"/>
        <v>0.20715958329492024</v>
      </c>
      <c r="S13" s="63">
        <f t="shared" si="5"/>
        <v>-0.17136166682031906</v>
      </c>
      <c r="T13" t="s">
        <v>141</v>
      </c>
      <c r="U13">
        <v>9</v>
      </c>
      <c r="V13">
        <v>0.25</v>
      </c>
      <c r="W13">
        <v>266</v>
      </c>
      <c r="X13" s="61">
        <f t="shared" si="6"/>
        <v>0.26631921280853904</v>
      </c>
      <c r="Y13" s="63">
        <f t="shared" si="11"/>
        <v>6.5276851234156164E-2</v>
      </c>
      <c r="Z13" t="s">
        <v>142</v>
      </c>
      <c r="AA13">
        <v>10.27</v>
      </c>
      <c r="AB13">
        <v>0.25</v>
      </c>
      <c r="AC13">
        <v>242</v>
      </c>
      <c r="AD13" s="61">
        <f t="shared" si="7"/>
        <v>0.35062332182585348</v>
      </c>
      <c r="AE13" s="63">
        <f t="shared" si="8"/>
        <v>0.40249328730341394</v>
      </c>
    </row>
    <row r="14" spans="1:34" x14ac:dyDescent="0.25">
      <c r="B14" s="6">
        <v>45762.979861111111</v>
      </c>
      <c r="C14" t="s">
        <v>128</v>
      </c>
      <c r="D14" t="s">
        <v>114</v>
      </c>
      <c r="E14">
        <v>902617</v>
      </c>
      <c r="F14" t="s">
        <v>124</v>
      </c>
      <c r="G14">
        <v>18</v>
      </c>
      <c r="H14" t="s">
        <v>139</v>
      </c>
      <c r="I14">
        <v>5.86</v>
      </c>
      <c r="J14">
        <v>0.25</v>
      </c>
      <c r="K14">
        <v>116</v>
      </c>
      <c r="L14" s="61">
        <f t="shared" si="9"/>
        <v>0.23866606832332982</v>
      </c>
      <c r="M14" s="63">
        <f t="shared" si="10"/>
        <v>-4.5335726706680735E-2</v>
      </c>
      <c r="N14" t="s">
        <v>140</v>
      </c>
      <c r="O14">
        <v>7.55</v>
      </c>
      <c r="P14">
        <v>0.25</v>
      </c>
      <c r="Q14">
        <v>280</v>
      </c>
      <c r="R14" s="61">
        <f t="shared" si="4"/>
        <v>0.27445929750161335</v>
      </c>
      <c r="S14" s="63">
        <f t="shared" si="5"/>
        <v>9.7837190006453412E-2</v>
      </c>
      <c r="T14" t="s">
        <v>141</v>
      </c>
      <c r="U14">
        <v>9</v>
      </c>
      <c r="V14">
        <v>0.25</v>
      </c>
      <c r="W14">
        <v>323</v>
      </c>
      <c r="X14" s="61">
        <f t="shared" si="6"/>
        <v>0.31385090060040027</v>
      </c>
      <c r="Y14" s="63">
        <f t="shared" si="11"/>
        <v>0.25540360240160109</v>
      </c>
      <c r="Z14" t="s">
        <v>142</v>
      </c>
      <c r="AA14">
        <v>10.27</v>
      </c>
      <c r="AB14">
        <v>0.25</v>
      </c>
      <c r="AC14">
        <v>293</v>
      </c>
      <c r="AD14" s="61">
        <f t="shared" si="7"/>
        <v>0.39953011123897203</v>
      </c>
      <c r="AE14" s="63">
        <f t="shared" si="8"/>
        <v>0.59812044495588812</v>
      </c>
    </row>
    <row r="15" spans="1:34" x14ac:dyDescent="0.25">
      <c r="B15" s="6">
        <v>45763.005555555559</v>
      </c>
      <c r="C15" t="s">
        <v>129</v>
      </c>
      <c r="D15" t="s">
        <v>114</v>
      </c>
      <c r="E15">
        <v>902614</v>
      </c>
      <c r="F15" t="s">
        <v>124</v>
      </c>
      <c r="G15">
        <v>19</v>
      </c>
      <c r="H15" t="s">
        <v>139</v>
      </c>
      <c r="I15">
        <v>5.86</v>
      </c>
      <c r="J15">
        <v>0.25</v>
      </c>
      <c r="K15">
        <v>104</v>
      </c>
      <c r="L15" s="61">
        <f t="shared" si="9"/>
        <v>0.21622819319010492</v>
      </c>
      <c r="M15" s="63">
        <f t="shared" si="10"/>
        <v>-0.13508722723958033</v>
      </c>
      <c r="N15" t="s">
        <v>140</v>
      </c>
      <c r="O15">
        <v>7.54</v>
      </c>
      <c r="P15">
        <v>0.25</v>
      </c>
      <c r="Q15">
        <v>237</v>
      </c>
      <c r="R15" s="61">
        <f t="shared" si="4"/>
        <v>0.23481700009219136</v>
      </c>
      <c r="S15" s="63">
        <f t="shared" si="5"/>
        <v>-6.0731999631234546E-2</v>
      </c>
      <c r="T15" t="s">
        <v>141</v>
      </c>
      <c r="U15">
        <v>9</v>
      </c>
      <c r="V15">
        <v>0.25</v>
      </c>
      <c r="W15">
        <v>309</v>
      </c>
      <c r="X15" s="61">
        <f t="shared" si="6"/>
        <v>0.30217645096731155</v>
      </c>
      <c r="Y15" s="63">
        <f t="shared" si="11"/>
        <v>0.2087058038692462</v>
      </c>
      <c r="Z15" t="s">
        <v>142</v>
      </c>
      <c r="AA15">
        <v>10.27</v>
      </c>
      <c r="AB15">
        <v>0.25</v>
      </c>
      <c r="AC15">
        <v>280</v>
      </c>
      <c r="AD15" s="61">
        <f t="shared" si="7"/>
        <v>0.38706367472190256</v>
      </c>
      <c r="AE15" s="63">
        <f t="shared" si="8"/>
        <v>0.54825469888761025</v>
      </c>
    </row>
    <row r="16" spans="1:34" x14ac:dyDescent="0.25">
      <c r="B16" s="6">
        <v>45763.030555555553</v>
      </c>
      <c r="C16" t="s">
        <v>130</v>
      </c>
      <c r="D16" t="s">
        <v>114</v>
      </c>
      <c r="E16">
        <v>902604</v>
      </c>
      <c r="F16" t="s">
        <v>124</v>
      </c>
      <c r="G16">
        <v>20</v>
      </c>
      <c r="H16" t="s">
        <v>139</v>
      </c>
      <c r="I16">
        <v>5.86</v>
      </c>
      <c r="J16">
        <v>0.25</v>
      </c>
      <c r="K16">
        <v>135</v>
      </c>
      <c r="L16" s="61">
        <f t="shared" si="9"/>
        <v>0.27419270395093587</v>
      </c>
      <c r="M16" s="63">
        <f t="shared" si="10"/>
        <v>9.6770815803743471E-2</v>
      </c>
      <c r="N16" t="s">
        <v>140</v>
      </c>
      <c r="O16">
        <v>7.54</v>
      </c>
      <c r="P16">
        <v>0.25</v>
      </c>
      <c r="Q16">
        <v>266</v>
      </c>
      <c r="R16" s="61">
        <f t="shared" si="4"/>
        <v>0.26155250299622018</v>
      </c>
      <c r="S16" s="63">
        <f t="shared" si="5"/>
        <v>4.6210011984880728E-2</v>
      </c>
      <c r="T16" t="s">
        <v>141</v>
      </c>
      <c r="U16">
        <v>8.99</v>
      </c>
      <c r="V16">
        <v>0.25</v>
      </c>
      <c r="W16">
        <v>380</v>
      </c>
      <c r="X16" s="61">
        <f t="shared" si="6"/>
        <v>0.36138258839226151</v>
      </c>
      <c r="Y16" s="63">
        <f t="shared" si="11"/>
        <v>0.44553035356904602</v>
      </c>
      <c r="Z16" t="s">
        <v>142</v>
      </c>
      <c r="AA16">
        <v>10.27</v>
      </c>
      <c r="AB16">
        <v>0.25</v>
      </c>
      <c r="AC16">
        <v>469</v>
      </c>
      <c r="AD16" s="61">
        <f t="shared" si="7"/>
        <v>0.5683064825469889</v>
      </c>
      <c r="AE16" s="63">
        <f t="shared" si="8"/>
        <v>1.2732259301879556</v>
      </c>
    </row>
    <row r="17" spans="2:31" x14ac:dyDescent="0.25">
      <c r="B17" s="6">
        <v>45763.055555555555</v>
      </c>
      <c r="C17" t="s">
        <v>131</v>
      </c>
      <c r="D17" t="s">
        <v>114</v>
      </c>
      <c r="E17">
        <v>902606</v>
      </c>
      <c r="F17" t="s">
        <v>124</v>
      </c>
      <c r="G17">
        <v>21</v>
      </c>
      <c r="H17" t="s">
        <v>139</v>
      </c>
      <c r="I17">
        <v>5.86</v>
      </c>
      <c r="J17">
        <v>0.25</v>
      </c>
      <c r="K17">
        <v>127</v>
      </c>
      <c r="L17" s="61">
        <f t="shared" si="9"/>
        <v>0.25923412052878592</v>
      </c>
      <c r="M17" s="63">
        <f t="shared" si="10"/>
        <v>3.6936482115143665E-2</v>
      </c>
      <c r="N17" t="s">
        <v>140</v>
      </c>
      <c r="O17">
        <v>7.55</v>
      </c>
      <c r="P17">
        <v>0.25</v>
      </c>
      <c r="Q17">
        <v>302</v>
      </c>
      <c r="R17" s="61">
        <f t="shared" si="4"/>
        <v>0.2947414031529455</v>
      </c>
      <c r="S17" s="63">
        <f t="shared" si="5"/>
        <v>0.17896561261178201</v>
      </c>
      <c r="T17" t="s">
        <v>141</v>
      </c>
      <c r="U17">
        <v>9</v>
      </c>
      <c r="V17">
        <v>0.25</v>
      </c>
      <c r="W17">
        <v>363</v>
      </c>
      <c r="X17" s="61">
        <f t="shared" si="6"/>
        <v>0.34720647098065377</v>
      </c>
      <c r="Y17" s="63">
        <f t="shared" si="11"/>
        <v>0.38882588392261508</v>
      </c>
      <c r="Z17" t="s">
        <v>142</v>
      </c>
      <c r="AA17">
        <v>10.27</v>
      </c>
      <c r="AB17">
        <v>0.25</v>
      </c>
      <c r="AC17">
        <v>407</v>
      </c>
      <c r="AD17" s="61">
        <f t="shared" si="7"/>
        <v>0.50885116992711932</v>
      </c>
      <c r="AE17" s="63">
        <f t="shared" si="8"/>
        <v>1.0354046797084773</v>
      </c>
    </row>
    <row r="18" spans="2:31" x14ac:dyDescent="0.25">
      <c r="B18" s="6">
        <v>45763.080555555556</v>
      </c>
      <c r="C18" t="s">
        <v>132</v>
      </c>
      <c r="D18" t="s">
        <v>114</v>
      </c>
      <c r="E18">
        <v>902603</v>
      </c>
      <c r="F18" t="s">
        <v>115</v>
      </c>
      <c r="G18">
        <v>11</v>
      </c>
      <c r="H18" t="s">
        <v>139</v>
      </c>
      <c r="I18">
        <v>0</v>
      </c>
      <c r="J18">
        <v>0</v>
      </c>
      <c r="K18">
        <v>0</v>
      </c>
      <c r="L18" s="61"/>
      <c r="M18" s="63"/>
      <c r="N18" t="s">
        <v>140</v>
      </c>
      <c r="O18">
        <v>7.54</v>
      </c>
      <c r="P18">
        <v>0</v>
      </c>
      <c r="Q18">
        <v>28</v>
      </c>
      <c r="R18" s="61">
        <f t="shared" si="4"/>
        <v>4.2136996404535818E-2</v>
      </c>
      <c r="S18" s="63"/>
      <c r="T18" t="s">
        <v>141</v>
      </c>
      <c r="U18">
        <v>9</v>
      </c>
      <c r="V18">
        <v>0</v>
      </c>
      <c r="W18">
        <v>61</v>
      </c>
      <c r="X18" s="61">
        <f t="shared" si="6"/>
        <v>9.537191460973983E-2</v>
      </c>
      <c r="Y18" s="63"/>
      <c r="Z18" t="s">
        <v>142</v>
      </c>
      <c r="AA18">
        <v>10.29</v>
      </c>
      <c r="AB18">
        <v>0</v>
      </c>
      <c r="AC18">
        <v>75</v>
      </c>
      <c r="AD18" s="61">
        <f t="shared" si="7"/>
        <v>0.19047756041426928</v>
      </c>
      <c r="AE18" s="63"/>
    </row>
    <row r="19" spans="2:31" x14ac:dyDescent="0.25">
      <c r="B19" s="6">
        <v>45763.104861111111</v>
      </c>
      <c r="C19" t="s">
        <v>133</v>
      </c>
      <c r="D19" t="s">
        <v>114</v>
      </c>
      <c r="E19">
        <v>902611</v>
      </c>
      <c r="F19" t="s">
        <v>118</v>
      </c>
      <c r="G19">
        <v>22</v>
      </c>
      <c r="H19" t="s">
        <v>139</v>
      </c>
      <c r="I19">
        <v>5.86</v>
      </c>
      <c r="J19">
        <v>0.75</v>
      </c>
      <c r="K19">
        <v>318</v>
      </c>
      <c r="L19" s="61">
        <f t="shared" si="9"/>
        <v>0.61637029973261537</v>
      </c>
      <c r="M19" s="63">
        <f t="shared" si="10"/>
        <v>-0.17817293368984619</v>
      </c>
      <c r="N19" t="s">
        <v>140</v>
      </c>
      <c r="O19">
        <v>7.54</v>
      </c>
      <c r="P19">
        <v>0.75</v>
      </c>
      <c r="Q19">
        <v>647</v>
      </c>
      <c r="R19" s="61">
        <f t="shared" si="4"/>
        <v>0.61280169632156356</v>
      </c>
      <c r="S19" s="63">
        <f t="shared" si="5"/>
        <v>-0.18293107157124858</v>
      </c>
      <c r="T19" t="s">
        <v>141</v>
      </c>
      <c r="U19">
        <v>9</v>
      </c>
      <c r="V19">
        <v>0.75</v>
      </c>
      <c r="W19">
        <v>729</v>
      </c>
      <c r="X19" s="61">
        <f t="shared" si="6"/>
        <v>0.65240993995997332</v>
      </c>
      <c r="Y19" s="63">
        <f>(X19-V19)/V19</f>
        <v>-0.13012008005336892</v>
      </c>
      <c r="Z19" t="s">
        <v>142</v>
      </c>
      <c r="AA19">
        <v>10.27</v>
      </c>
      <c r="AB19">
        <v>0.75</v>
      </c>
      <c r="AC19">
        <v>509</v>
      </c>
      <c r="AD19" s="61">
        <f t="shared" si="7"/>
        <v>0.60666474875335641</v>
      </c>
      <c r="AE19" s="63">
        <f t="shared" si="8"/>
        <v>-0.19111366832885812</v>
      </c>
    </row>
    <row r="20" spans="2:31" x14ac:dyDescent="0.25">
      <c r="B20" s="6">
        <v>45763.130555555559</v>
      </c>
      <c r="C20" t="s">
        <v>134</v>
      </c>
      <c r="D20" t="s">
        <v>114</v>
      </c>
      <c r="E20">
        <v>902615</v>
      </c>
      <c r="F20" t="s">
        <v>118</v>
      </c>
      <c r="G20">
        <v>23</v>
      </c>
      <c r="H20" t="s">
        <v>139</v>
      </c>
      <c r="I20">
        <v>5.86</v>
      </c>
      <c r="J20">
        <v>0.75</v>
      </c>
      <c r="K20">
        <v>314</v>
      </c>
      <c r="L20" s="61">
        <f t="shared" si="9"/>
        <v>0.6088910080215405</v>
      </c>
      <c r="M20" s="63">
        <f t="shared" si="10"/>
        <v>-0.18814532263794601</v>
      </c>
      <c r="N20" t="s">
        <v>140</v>
      </c>
      <c r="O20">
        <v>7.54</v>
      </c>
      <c r="P20">
        <v>0.75</v>
      </c>
      <c r="Q20">
        <v>718</v>
      </c>
      <c r="R20" s="61">
        <f t="shared" si="4"/>
        <v>0.67825758274177195</v>
      </c>
      <c r="S20" s="63">
        <f t="shared" si="5"/>
        <v>-9.5656556344304075E-2</v>
      </c>
      <c r="T20" t="s">
        <v>141</v>
      </c>
      <c r="U20">
        <v>9</v>
      </c>
      <c r="V20">
        <v>0.75</v>
      </c>
      <c r="W20">
        <v>815</v>
      </c>
      <c r="X20" s="61">
        <f t="shared" si="6"/>
        <v>0.72412441627751833</v>
      </c>
      <c r="Y20" s="63">
        <f>(X20-V20)/V20</f>
        <v>-3.4500778296642221E-2</v>
      </c>
      <c r="Z20" t="s">
        <v>142</v>
      </c>
      <c r="AA20">
        <v>10.27</v>
      </c>
      <c r="AB20">
        <v>0.75</v>
      </c>
      <c r="AC20">
        <v>576</v>
      </c>
      <c r="AD20" s="61">
        <f t="shared" si="7"/>
        <v>0.67091484464902185</v>
      </c>
      <c r="AE20" s="63">
        <f t="shared" si="8"/>
        <v>-0.1054468738013042</v>
      </c>
    </row>
    <row r="21" spans="2:31" x14ac:dyDescent="0.25">
      <c r="B21" s="6">
        <v>45763.155555555553</v>
      </c>
      <c r="C21" t="s">
        <v>135</v>
      </c>
      <c r="D21" t="s">
        <v>114</v>
      </c>
      <c r="E21">
        <v>902640</v>
      </c>
      <c r="F21" t="s">
        <v>115</v>
      </c>
      <c r="G21">
        <v>24</v>
      </c>
      <c r="H21" t="s">
        <v>139</v>
      </c>
      <c r="I21">
        <v>0</v>
      </c>
      <c r="J21">
        <v>0</v>
      </c>
      <c r="K21">
        <v>0</v>
      </c>
      <c r="L21" s="61"/>
      <c r="M21" s="63"/>
      <c r="N21" t="s">
        <v>140</v>
      </c>
      <c r="O21">
        <v>7.54</v>
      </c>
      <c r="P21">
        <v>0</v>
      </c>
      <c r="Q21">
        <v>34</v>
      </c>
      <c r="R21" s="61">
        <f t="shared" si="4"/>
        <v>4.7668479763990045E-2</v>
      </c>
      <c r="S21" s="63"/>
      <c r="T21" t="s">
        <v>141</v>
      </c>
      <c r="U21">
        <v>9</v>
      </c>
      <c r="V21">
        <v>0</v>
      </c>
      <c r="W21">
        <v>114</v>
      </c>
      <c r="X21" s="61">
        <f t="shared" si="6"/>
        <v>0.13956804536357573</v>
      </c>
      <c r="Y21" s="63"/>
      <c r="Z21" t="s">
        <v>142</v>
      </c>
      <c r="AA21">
        <v>10.28</v>
      </c>
      <c r="AB21">
        <v>0</v>
      </c>
      <c r="AC21">
        <v>189</v>
      </c>
      <c r="AD21" s="61">
        <f t="shared" si="7"/>
        <v>0.29979861910241656</v>
      </c>
      <c r="AE21" s="63"/>
    </row>
    <row r="22" spans="2:31" x14ac:dyDescent="0.25">
      <c r="B22" s="6">
        <v>45763.180555555555</v>
      </c>
      <c r="C22" t="s">
        <v>136</v>
      </c>
      <c r="D22" t="s">
        <v>114</v>
      </c>
      <c r="E22">
        <v>902640</v>
      </c>
      <c r="F22" t="s">
        <v>115</v>
      </c>
      <c r="G22">
        <v>24</v>
      </c>
      <c r="H22" t="s">
        <v>139</v>
      </c>
      <c r="I22">
        <v>0</v>
      </c>
      <c r="J22">
        <v>0</v>
      </c>
      <c r="K22">
        <v>0</v>
      </c>
      <c r="L22" s="61"/>
      <c r="M22" s="63"/>
      <c r="N22" t="s">
        <v>140</v>
      </c>
      <c r="O22">
        <v>7.54</v>
      </c>
      <c r="P22">
        <v>0</v>
      </c>
      <c r="Q22">
        <v>18</v>
      </c>
      <c r="R22" s="61">
        <f t="shared" si="4"/>
        <v>3.2917857472112108E-2</v>
      </c>
      <c r="S22" s="63"/>
      <c r="T22" t="s">
        <v>141</v>
      </c>
      <c r="U22">
        <v>9</v>
      </c>
      <c r="V22">
        <v>0</v>
      </c>
      <c r="W22">
        <v>25</v>
      </c>
      <c r="X22" s="61">
        <f t="shared" si="6"/>
        <v>6.535190126751167E-2</v>
      </c>
      <c r="Y22" s="63"/>
      <c r="Z22" t="s">
        <v>142</v>
      </c>
      <c r="AA22">
        <v>10.29</v>
      </c>
      <c r="AB22">
        <v>0</v>
      </c>
      <c r="AC22">
        <v>84</v>
      </c>
      <c r="AD22" s="61">
        <f t="shared" si="7"/>
        <v>0.19910817031070197</v>
      </c>
      <c r="AE22" s="63"/>
    </row>
    <row r="23" spans="2:31" x14ac:dyDescent="0.25">
      <c r="B23" s="6">
        <v>45763.205555555556</v>
      </c>
      <c r="C23" t="s">
        <v>137</v>
      </c>
      <c r="D23" t="s">
        <v>114</v>
      </c>
      <c r="E23">
        <v>902640</v>
      </c>
      <c r="F23" t="s">
        <v>115</v>
      </c>
      <c r="G23">
        <v>24</v>
      </c>
      <c r="H23" t="s">
        <v>139</v>
      </c>
      <c r="I23">
        <v>0</v>
      </c>
      <c r="J23">
        <v>0</v>
      </c>
      <c r="K23">
        <v>0</v>
      </c>
      <c r="L23" s="61"/>
      <c r="M23" s="63"/>
      <c r="N23" t="s">
        <v>140</v>
      </c>
      <c r="O23">
        <v>0</v>
      </c>
      <c r="P23">
        <v>0</v>
      </c>
      <c r="Q23">
        <v>0</v>
      </c>
      <c r="R23" s="61"/>
      <c r="S23" s="63"/>
      <c r="T23" t="s">
        <v>141</v>
      </c>
      <c r="U23">
        <v>0</v>
      </c>
      <c r="V23">
        <v>0</v>
      </c>
      <c r="W23">
        <v>0</v>
      </c>
      <c r="X23" s="61"/>
      <c r="Y23" s="63"/>
      <c r="Z23" t="s">
        <v>142</v>
      </c>
      <c r="AA23">
        <v>0</v>
      </c>
      <c r="AB23">
        <v>0</v>
      </c>
      <c r="AC23">
        <v>0</v>
      </c>
      <c r="AD23" s="61"/>
      <c r="AE23" s="63"/>
    </row>
    <row r="24" spans="2:31" x14ac:dyDescent="0.25">
      <c r="B24" s="6"/>
    </row>
    <row r="25" spans="2:31" x14ac:dyDescent="0.25">
      <c r="B25" s="6"/>
      <c r="K25" s="3" t="s">
        <v>85</v>
      </c>
      <c r="L25" s="59">
        <f>_xlfn.STDEV.S(L11:L17)</f>
        <v>3.0221689205977467E-2</v>
      </c>
      <c r="M25" s="59"/>
      <c r="N25" s="59"/>
      <c r="O25" s="59"/>
      <c r="P25" s="59"/>
      <c r="Q25" s="59"/>
      <c r="R25" s="59">
        <f>_xlfn.STDEV.S(R11:R17)</f>
        <v>2.8051183027975927E-2</v>
      </c>
      <c r="S25" s="59"/>
      <c r="T25" s="59"/>
      <c r="U25" s="59"/>
      <c r="V25" s="59"/>
      <c r="W25" s="59"/>
      <c r="X25" s="59">
        <f>_xlfn.STDEV.S(X11:X17)</f>
        <v>4.4402062924258662E-2</v>
      </c>
      <c r="Y25" s="59"/>
      <c r="Z25" s="59"/>
      <c r="AA25" s="59"/>
      <c r="AB25" s="59"/>
      <c r="AC25" s="59"/>
      <c r="AD25" s="59">
        <f>_xlfn.STDEV.S(AD11:AD17)</f>
        <v>8.4187125666812357E-2</v>
      </c>
    </row>
    <row r="26" spans="2:31" x14ac:dyDescent="0.25">
      <c r="K26" s="3" t="s">
        <v>57</v>
      </c>
      <c r="L26" s="60">
        <f>L25*3.143</f>
        <v>9.498676917438717E-2</v>
      </c>
      <c r="M26" s="59"/>
      <c r="N26" s="59"/>
      <c r="O26" s="59"/>
      <c r="P26" s="59"/>
      <c r="Q26" s="59"/>
      <c r="R26" s="60">
        <f>R25*3.143</f>
        <v>8.8164868256928333E-2</v>
      </c>
      <c r="S26" s="59"/>
      <c r="T26" s="59"/>
      <c r="U26" s="59"/>
      <c r="V26" s="59"/>
      <c r="W26" s="59"/>
      <c r="X26" s="60">
        <f>X25*3.143</f>
        <v>0.13955568377094496</v>
      </c>
      <c r="Y26" s="59"/>
      <c r="Z26" s="59"/>
      <c r="AA26" s="59"/>
      <c r="AB26" s="59"/>
      <c r="AC26" s="59"/>
      <c r="AD26" s="60">
        <f>AD25*3.143</f>
        <v>0.26460013597079124</v>
      </c>
      <c r="AE26" s="1"/>
    </row>
    <row r="27" spans="2:31" x14ac:dyDescent="0.25">
      <c r="K27" s="3" t="s">
        <v>79</v>
      </c>
      <c r="L27" s="60">
        <f>L26*3</f>
        <v>0.28496030752316148</v>
      </c>
      <c r="M27" s="59"/>
      <c r="N27" s="59"/>
      <c r="O27" s="59"/>
      <c r="P27" s="59"/>
      <c r="Q27" s="59"/>
      <c r="R27" s="60">
        <f>R26*3</f>
        <v>0.26449460477078501</v>
      </c>
      <c r="S27" s="59"/>
      <c r="T27" s="59"/>
      <c r="U27" s="59"/>
      <c r="V27" s="59"/>
      <c r="W27" s="59"/>
      <c r="X27" s="60">
        <f>X26*3</f>
        <v>0.41866705131283488</v>
      </c>
      <c r="Y27" s="59"/>
      <c r="Z27" s="59"/>
      <c r="AA27" s="59"/>
      <c r="AB27" s="59"/>
      <c r="AC27" s="59"/>
      <c r="AD27" s="60">
        <f>AD26*3</f>
        <v>0.79380040791237372</v>
      </c>
    </row>
    <row r="34" spans="25:25" x14ac:dyDescent="0.25">
      <c r="Y34" s="1"/>
    </row>
    <row r="35" spans="25:25" x14ac:dyDescent="0.25">
      <c r="Y35" s="1"/>
    </row>
    <row r="36" spans="25:25" x14ac:dyDescent="0.25">
      <c r="Y36" s="1"/>
    </row>
    <row r="37" spans="25:25" x14ac:dyDescent="0.25">
      <c r="Y37" s="1"/>
    </row>
  </sheetData>
  <conditionalFormatting sqref="M5:M6 M10:M17 M19:M20">
    <cfRule type="cellIs" dxfId="15" priority="13" operator="greaterThan">
      <formula>0.3</formula>
    </cfRule>
    <cfRule type="cellIs" dxfId="14" priority="14" operator="lessThan">
      <formula>-0.3</formula>
    </cfRule>
    <cfRule type="cellIs" dxfId="13" priority="15" operator="greaterThan">
      <formula>0.2</formula>
    </cfRule>
    <cfRule type="cellIs" dxfId="12" priority="16" operator="between">
      <formula>-0.3</formula>
      <formula>0.3</formula>
    </cfRule>
  </conditionalFormatting>
  <conditionalFormatting sqref="S5:S6 S10:S17 S19:S20">
    <cfRule type="cellIs" dxfId="11" priority="9" operator="greaterThan">
      <formula>0.3</formula>
    </cfRule>
    <cfRule type="cellIs" dxfId="10" priority="10" operator="lessThan">
      <formula>-0.3</formula>
    </cfRule>
    <cfRule type="cellIs" dxfId="9" priority="11" operator="greaterThan">
      <formula>0.2</formula>
    </cfRule>
    <cfRule type="cellIs" dxfId="8" priority="12" operator="between">
      <formula>-0.3</formula>
      <formula>0.3</formula>
    </cfRule>
  </conditionalFormatting>
  <conditionalFormatting sqref="Y5:Y6 Y10:Y17 Y19:Y20">
    <cfRule type="cellIs" dxfId="7" priority="5" operator="greaterThan">
      <formula>0.3</formula>
    </cfRule>
    <cfRule type="cellIs" dxfId="6" priority="6" operator="lessThan">
      <formula>-0.3</formula>
    </cfRule>
    <cfRule type="cellIs" dxfId="5" priority="7" operator="greaterThan">
      <formula>0.2</formula>
    </cfRule>
    <cfRule type="cellIs" dxfId="4" priority="8" operator="between">
      <formula>-0.3</formula>
      <formula>0.3</formula>
    </cfRule>
  </conditionalFormatting>
  <conditionalFormatting sqref="AE5:AE6 AE10:AE17 AE19:AE20">
    <cfRule type="cellIs" dxfId="3" priority="1" operator="greaterThan">
      <formula>0.3</formula>
    </cfRule>
    <cfRule type="cellIs" dxfId="2" priority="2" operator="lessThan">
      <formula>-0.3</formula>
    </cfRule>
    <cfRule type="cellIs" dxfId="1" priority="3" operator="greaterThan">
      <formula>0.2</formula>
    </cfRule>
    <cfRule type="cellIs" dxfId="0" priority="4" operator="between">
      <formula>-0.3</formula>
      <formula>0.3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0053A-7B5B-4A4B-A06A-E390AEB3AF4E}">
  <dimension ref="B1:D45"/>
  <sheetViews>
    <sheetView workbookViewId="0">
      <selection activeCell="N19" sqref="N19"/>
    </sheetView>
  </sheetViews>
  <sheetFormatPr defaultRowHeight="19.5" x14ac:dyDescent="0.4"/>
  <cols>
    <col min="1" max="16384" width="9.140625" style="7"/>
  </cols>
  <sheetData>
    <row r="1" spans="2:4" x14ac:dyDescent="0.4">
      <c r="B1" s="7" t="s">
        <v>161</v>
      </c>
    </row>
    <row r="8" spans="2:4" x14ac:dyDescent="0.4">
      <c r="B8" s="7" t="s">
        <v>162</v>
      </c>
    </row>
    <row r="9" spans="2:4" x14ac:dyDescent="0.4">
      <c r="B9" s="7" t="s">
        <v>163</v>
      </c>
    </row>
    <row r="11" spans="2:4" x14ac:dyDescent="0.4">
      <c r="B11" s="7" t="s">
        <v>164</v>
      </c>
    </row>
    <row r="12" spans="2:4" x14ac:dyDescent="0.4">
      <c r="C12" s="29" t="s">
        <v>165</v>
      </c>
    </row>
    <row r="13" spans="2:4" x14ac:dyDescent="0.4">
      <c r="B13" s="15" t="s">
        <v>166</v>
      </c>
      <c r="C13" s="39">
        <f>12543/1000</f>
        <v>12.542999999999999</v>
      </c>
      <c r="D13" s="16" t="s">
        <v>167</v>
      </c>
    </row>
    <row r="14" spans="2:4" x14ac:dyDescent="0.4">
      <c r="B14" s="18" t="s">
        <v>168</v>
      </c>
      <c r="C14" s="19">
        <v>6.0050529189384028</v>
      </c>
      <c r="D14" s="20" t="s">
        <v>75</v>
      </c>
    </row>
    <row r="15" spans="2:4" x14ac:dyDescent="0.4">
      <c r="B15" s="18" t="s">
        <v>169</v>
      </c>
      <c r="C15" s="19">
        <v>23.187550709448679</v>
      </c>
      <c r="D15" s="20" t="s">
        <v>75</v>
      </c>
    </row>
    <row r="16" spans="2:4" x14ac:dyDescent="0.4">
      <c r="B16" s="18" t="s">
        <v>170</v>
      </c>
      <c r="C16" s="21">
        <v>1</v>
      </c>
      <c r="D16" s="20" t="s">
        <v>81</v>
      </c>
    </row>
    <row r="17" spans="2:4" x14ac:dyDescent="0.4">
      <c r="B17" s="18" t="s">
        <v>171</v>
      </c>
      <c r="C17" s="40">
        <v>277.52300000000002</v>
      </c>
      <c r="D17" s="20" t="s">
        <v>22</v>
      </c>
    </row>
    <row r="18" spans="2:4" x14ac:dyDescent="0.4">
      <c r="B18" s="18"/>
      <c r="C18" s="21"/>
      <c r="D18" s="20"/>
    </row>
    <row r="19" spans="2:4" x14ac:dyDescent="0.4">
      <c r="B19" s="18" t="s">
        <v>172</v>
      </c>
      <c r="C19" s="19">
        <f>(C13*C14*C16)/SQRT((C13*C14*C16)+(2*C17*C16))</f>
        <v>3.0000009755646211</v>
      </c>
      <c r="D19" s="20" t="s">
        <v>173</v>
      </c>
    </row>
    <row r="20" spans="2:4" x14ac:dyDescent="0.4">
      <c r="B20" s="26" t="s">
        <v>174</v>
      </c>
      <c r="C20" s="27">
        <f>(C13*C15*C16)/SQRT((C13*C15*C16)+(2*C17*C16))</f>
        <v>10.000000197366388</v>
      </c>
      <c r="D20" s="28" t="s">
        <v>175</v>
      </c>
    </row>
    <row r="22" spans="2:4" x14ac:dyDescent="0.4">
      <c r="B22" s="7" t="s">
        <v>176</v>
      </c>
    </row>
    <row r="23" spans="2:4" x14ac:dyDescent="0.4">
      <c r="B23" s="7" t="s">
        <v>177</v>
      </c>
    </row>
    <row r="24" spans="2:4" x14ac:dyDescent="0.4">
      <c r="B24" s="7" t="s">
        <v>178</v>
      </c>
    </row>
    <row r="25" spans="2:4" x14ac:dyDescent="0.4">
      <c r="B25" s="7" t="s">
        <v>179</v>
      </c>
    </row>
    <row r="45" spans="2:2" x14ac:dyDescent="0.4">
      <c r="B45" s="7" t="s">
        <v>180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CCA55-4554-4BFE-A9A7-1FFFF7D95CE2}">
  <dimension ref="A1:G2002"/>
  <sheetViews>
    <sheetView workbookViewId="0">
      <selection activeCell="H15" sqref="H15"/>
    </sheetView>
  </sheetViews>
  <sheetFormatPr defaultRowHeight="15" x14ac:dyDescent="0.25"/>
  <cols>
    <col min="1" max="1" width="16.42578125" style="56" bestFit="1" customWidth="1"/>
  </cols>
  <sheetData>
    <row r="1" spans="1:7" x14ac:dyDescent="0.25">
      <c r="A1" s="56" t="s">
        <v>181</v>
      </c>
      <c r="B1" t="s">
        <v>139</v>
      </c>
      <c r="C1" t="s">
        <v>140</v>
      </c>
      <c r="D1" t="s">
        <v>141</v>
      </c>
      <c r="E1" t="s">
        <v>142</v>
      </c>
    </row>
    <row r="2" spans="1:7" x14ac:dyDescent="0.25">
      <c r="A2" s="56">
        <v>45748.459722222222</v>
      </c>
      <c r="B2">
        <v>0</v>
      </c>
      <c r="C2">
        <v>59.427567000000003</v>
      </c>
      <c r="D2">
        <v>6.2070211999999998</v>
      </c>
      <c r="E2">
        <v>24.931829</v>
      </c>
      <c r="G2" t="s">
        <v>182</v>
      </c>
    </row>
    <row r="3" spans="1:7" x14ac:dyDescent="0.25">
      <c r="A3" s="56">
        <v>45748.459733796299</v>
      </c>
      <c r="B3">
        <v>5.6302433000000001</v>
      </c>
      <c r="C3">
        <v>71.697738999999999</v>
      </c>
      <c r="D3">
        <v>8.1806935999999997</v>
      </c>
      <c r="E3">
        <v>10.863472</v>
      </c>
      <c r="G3" t="s">
        <v>183</v>
      </c>
    </row>
    <row r="4" spans="1:7" x14ac:dyDescent="0.25">
      <c r="A4" s="56">
        <v>45748.459745370368</v>
      </c>
      <c r="B4">
        <v>9.8766356000000002</v>
      </c>
      <c r="C4">
        <v>45.140273999999998</v>
      </c>
      <c r="D4">
        <v>5.2427811999999996</v>
      </c>
      <c r="E4">
        <v>9.1389932999999992</v>
      </c>
    </row>
    <row r="5" spans="1:7" x14ac:dyDescent="0.25">
      <c r="A5" s="56">
        <v>45748.459756944445</v>
      </c>
      <c r="B5">
        <v>6.6505136</v>
      </c>
      <c r="C5">
        <v>48.184448000000003</v>
      </c>
      <c r="D5">
        <v>2.2051511000000001</v>
      </c>
      <c r="E5">
        <v>18.677924999999998</v>
      </c>
    </row>
    <row r="6" spans="1:7" x14ac:dyDescent="0.25">
      <c r="A6" s="56">
        <v>45748.459768518522</v>
      </c>
      <c r="B6">
        <v>9.0531939999999995</v>
      </c>
      <c r="C6">
        <v>47.305286000000002</v>
      </c>
      <c r="D6">
        <v>5.7856449999999997</v>
      </c>
      <c r="E6">
        <v>15.708988</v>
      </c>
    </row>
    <row r="7" spans="1:7" x14ac:dyDescent="0.25">
      <c r="A7" s="56">
        <v>45748.459780092591</v>
      </c>
      <c r="B7">
        <v>10.898080999999999</v>
      </c>
      <c r="C7">
        <v>48.104934999999998</v>
      </c>
      <c r="D7">
        <v>6.6054721000000001</v>
      </c>
      <c r="E7">
        <v>24.463242000000001</v>
      </c>
    </row>
    <row r="8" spans="1:7" x14ac:dyDescent="0.25">
      <c r="A8" s="56">
        <v>45748.459791666668</v>
      </c>
      <c r="B8">
        <v>0</v>
      </c>
      <c r="C8">
        <v>41.131245</v>
      </c>
      <c r="D8">
        <v>4.2746959000000002</v>
      </c>
      <c r="E8">
        <v>13.05152</v>
      </c>
    </row>
    <row r="9" spans="1:7" x14ac:dyDescent="0.25">
      <c r="A9" s="56">
        <v>45748.459803240738</v>
      </c>
      <c r="B9">
        <v>8.3716459000000008</v>
      </c>
      <c r="C9">
        <v>34.258434000000001</v>
      </c>
      <c r="D9">
        <v>3.5486635999999998</v>
      </c>
      <c r="E9">
        <v>13.031705000000001</v>
      </c>
    </row>
    <row r="10" spans="1:7" x14ac:dyDescent="0.25">
      <c r="A10" s="56">
        <v>45748.459814814814</v>
      </c>
      <c r="B10">
        <v>0</v>
      </c>
      <c r="C10">
        <v>36.947308</v>
      </c>
      <c r="D10">
        <v>3.3565516</v>
      </c>
      <c r="E10">
        <v>20.805579999999999</v>
      </c>
    </row>
    <row r="11" spans="1:7" x14ac:dyDescent="0.25">
      <c r="A11" s="56">
        <v>45748.459826388891</v>
      </c>
      <c r="B11">
        <v>6.4298573000000001</v>
      </c>
      <c r="C11">
        <v>29.588383</v>
      </c>
      <c r="D11">
        <v>5.6015557999999999</v>
      </c>
      <c r="E11">
        <v>7.5522985</v>
      </c>
    </row>
    <row r="12" spans="1:7" x14ac:dyDescent="0.25">
      <c r="A12" s="56">
        <v>45748.459837974537</v>
      </c>
      <c r="B12">
        <v>16.704414</v>
      </c>
      <c r="C12">
        <v>49.726371999999998</v>
      </c>
      <c r="D12">
        <v>13.06207</v>
      </c>
      <c r="E12">
        <v>5.5570183000000002</v>
      </c>
    </row>
    <row r="13" spans="1:7" x14ac:dyDescent="0.25">
      <c r="A13" s="56">
        <v>45748.459849548613</v>
      </c>
      <c r="B13">
        <v>0</v>
      </c>
      <c r="C13">
        <v>59.750546</v>
      </c>
      <c r="D13">
        <v>0.87097888999999995</v>
      </c>
      <c r="E13">
        <v>11.200556000000001</v>
      </c>
    </row>
    <row r="14" spans="1:7" x14ac:dyDescent="0.25">
      <c r="A14" s="56">
        <v>45748.459861122683</v>
      </c>
      <c r="B14">
        <v>8.4413271000000005</v>
      </c>
      <c r="C14">
        <v>36.021236000000002</v>
      </c>
      <c r="D14">
        <v>8.0482139999999998</v>
      </c>
      <c r="E14">
        <v>14.762064000000001</v>
      </c>
    </row>
    <row r="15" spans="1:7" x14ac:dyDescent="0.25">
      <c r="A15" s="56">
        <v>45748.45987269676</v>
      </c>
      <c r="B15">
        <v>0</v>
      </c>
      <c r="C15">
        <v>60.744228</v>
      </c>
      <c r="D15">
        <v>7.5318836999999998</v>
      </c>
      <c r="E15">
        <v>20.506556</v>
      </c>
    </row>
    <row r="16" spans="1:7" x14ac:dyDescent="0.25">
      <c r="A16" s="56">
        <v>45748.459884270836</v>
      </c>
      <c r="B16">
        <v>12.307442999999999</v>
      </c>
      <c r="C16">
        <v>53.492030999999997</v>
      </c>
      <c r="D16">
        <v>3.2440281</v>
      </c>
      <c r="E16">
        <v>19.314357999999999</v>
      </c>
    </row>
    <row r="17" spans="1:5" x14ac:dyDescent="0.25">
      <c r="A17" s="56">
        <v>45748.459895844906</v>
      </c>
      <c r="B17">
        <v>9.7141780999999998</v>
      </c>
      <c r="C17">
        <v>50.467506</v>
      </c>
      <c r="D17">
        <v>4.0522723000000003</v>
      </c>
      <c r="E17">
        <v>11.734510999999999</v>
      </c>
    </row>
    <row r="18" spans="1:5" x14ac:dyDescent="0.25">
      <c r="A18" s="56">
        <v>45748.459907418983</v>
      </c>
      <c r="B18">
        <v>6.9647107000000004</v>
      </c>
      <c r="C18">
        <v>45.706028000000003</v>
      </c>
      <c r="D18">
        <v>6.4033017000000001</v>
      </c>
      <c r="E18">
        <v>8.3047456999999998</v>
      </c>
    </row>
    <row r="19" spans="1:5" x14ac:dyDescent="0.25">
      <c r="A19" s="56">
        <v>45748.459918993052</v>
      </c>
      <c r="B19">
        <v>2.4887426000000001</v>
      </c>
      <c r="C19">
        <v>32.832557999999999</v>
      </c>
      <c r="D19">
        <v>9.6879729999999995</v>
      </c>
      <c r="E19">
        <v>10.08544</v>
      </c>
    </row>
    <row r="20" spans="1:5" x14ac:dyDescent="0.25">
      <c r="A20" s="56">
        <v>45748.459930567129</v>
      </c>
      <c r="B20">
        <v>4.2534342000000001</v>
      </c>
      <c r="C20">
        <v>41.722304999999999</v>
      </c>
      <c r="D20">
        <v>4.8054623999999997</v>
      </c>
      <c r="E20">
        <v>14.376640999999999</v>
      </c>
    </row>
    <row r="21" spans="1:5" x14ac:dyDescent="0.25">
      <c r="A21" s="56">
        <v>45748.459942141206</v>
      </c>
      <c r="B21">
        <v>13.756701</v>
      </c>
      <c r="C21">
        <v>42.039653999999999</v>
      </c>
      <c r="D21">
        <v>4.7767476999999996</v>
      </c>
      <c r="E21">
        <v>3.5325451000000001</v>
      </c>
    </row>
    <row r="22" spans="1:5" x14ac:dyDescent="0.25">
      <c r="A22" s="56">
        <v>45748.459953715275</v>
      </c>
      <c r="B22">
        <v>0</v>
      </c>
      <c r="C22">
        <v>43.062466000000001</v>
      </c>
      <c r="D22">
        <v>9.1823616000000001</v>
      </c>
      <c r="E22">
        <v>22.289726000000002</v>
      </c>
    </row>
    <row r="23" spans="1:5" x14ac:dyDescent="0.25">
      <c r="A23" s="56">
        <v>45748.459965289352</v>
      </c>
      <c r="B23">
        <v>0</v>
      </c>
      <c r="C23">
        <v>41.509399000000002</v>
      </c>
      <c r="D23">
        <v>3.0217532999999999</v>
      </c>
      <c r="E23">
        <v>16.499382000000001</v>
      </c>
    </row>
    <row r="24" spans="1:5" x14ac:dyDescent="0.25">
      <c r="A24" s="56">
        <v>45748.459976863429</v>
      </c>
      <c r="B24">
        <v>8.4488993000000008</v>
      </c>
      <c r="C24">
        <v>54.507483999999998</v>
      </c>
      <c r="D24">
        <v>1.6292933999999999</v>
      </c>
      <c r="E24">
        <v>11.941087</v>
      </c>
    </row>
    <row r="25" spans="1:5" x14ac:dyDescent="0.25">
      <c r="A25" s="56">
        <v>45748.459988437498</v>
      </c>
      <c r="B25">
        <v>0</v>
      </c>
      <c r="C25">
        <v>40.853447000000003</v>
      </c>
      <c r="D25">
        <v>2.5244455000000001</v>
      </c>
      <c r="E25">
        <v>14.5601</v>
      </c>
    </row>
    <row r="26" spans="1:5" x14ac:dyDescent="0.25">
      <c r="A26" s="56">
        <v>45748.460000011575</v>
      </c>
      <c r="B26">
        <v>0</v>
      </c>
      <c r="C26">
        <v>45.259773000000003</v>
      </c>
      <c r="D26">
        <v>8.6901913000000004</v>
      </c>
      <c r="E26">
        <v>10.064645000000001</v>
      </c>
    </row>
    <row r="27" spans="1:5" x14ac:dyDescent="0.25">
      <c r="A27" s="56">
        <v>45748.460011585645</v>
      </c>
      <c r="B27">
        <v>6.9587111000000004</v>
      </c>
      <c r="C27">
        <v>64.739182</v>
      </c>
      <c r="D27">
        <v>3.4175382000000001</v>
      </c>
      <c r="E27">
        <v>12.342134</v>
      </c>
    </row>
    <row r="28" spans="1:5" x14ac:dyDescent="0.25">
      <c r="A28" s="56">
        <v>45748.460023159721</v>
      </c>
      <c r="B28">
        <v>0</v>
      </c>
      <c r="C28">
        <v>37.730648000000002</v>
      </c>
      <c r="D28">
        <v>1.8012607</v>
      </c>
      <c r="E28">
        <v>13.225543999999999</v>
      </c>
    </row>
    <row r="29" spans="1:5" x14ac:dyDescent="0.25">
      <c r="A29" s="56">
        <v>45748.460034733798</v>
      </c>
      <c r="B29">
        <v>17.956785</v>
      </c>
      <c r="C29">
        <v>35.962184999999998</v>
      </c>
      <c r="D29">
        <v>3.0826262999999998</v>
      </c>
      <c r="E29">
        <v>14.818626</v>
      </c>
    </row>
    <row r="30" spans="1:5" x14ac:dyDescent="0.25">
      <c r="A30" s="56">
        <v>45748.460046319444</v>
      </c>
      <c r="B30">
        <v>0</v>
      </c>
      <c r="C30">
        <v>41.490177000000003</v>
      </c>
      <c r="D30">
        <v>3.1739069999999998</v>
      </c>
      <c r="E30">
        <v>13.898574999999999</v>
      </c>
    </row>
    <row r="31" spans="1:5" x14ac:dyDescent="0.25">
      <c r="A31" s="56">
        <v>45748.460057893521</v>
      </c>
      <c r="B31">
        <v>4.8141011999999996</v>
      </c>
      <c r="C31">
        <v>63.452849999999998</v>
      </c>
      <c r="D31">
        <v>2.6239420999999998</v>
      </c>
      <c r="E31">
        <v>12.074082000000001</v>
      </c>
    </row>
    <row r="32" spans="1:5" x14ac:dyDescent="0.25">
      <c r="A32" s="56">
        <v>45748.46006946759</v>
      </c>
      <c r="B32">
        <v>0</v>
      </c>
      <c r="C32">
        <v>55.02467</v>
      </c>
      <c r="D32">
        <v>6.0504971000000003</v>
      </c>
      <c r="E32">
        <v>13.512404</v>
      </c>
    </row>
    <row r="33" spans="1:5" x14ac:dyDescent="0.25">
      <c r="A33" s="56">
        <v>45748.460081041667</v>
      </c>
      <c r="B33">
        <v>11.960979</v>
      </c>
      <c r="C33">
        <v>37.763527000000003</v>
      </c>
      <c r="D33">
        <v>3.7188663000000002</v>
      </c>
      <c r="E33">
        <v>6.1380395999999999</v>
      </c>
    </row>
    <row r="34" spans="1:5" x14ac:dyDescent="0.25">
      <c r="A34" s="56">
        <v>45748.460092615744</v>
      </c>
      <c r="B34">
        <v>7.7669511</v>
      </c>
      <c r="C34">
        <v>34.291106999999997</v>
      </c>
      <c r="D34">
        <v>12.826734</v>
      </c>
      <c r="E34">
        <v>33.35033</v>
      </c>
    </row>
    <row r="35" spans="1:5" x14ac:dyDescent="0.25">
      <c r="A35" s="56">
        <v>45748.460104189813</v>
      </c>
      <c r="B35">
        <v>0</v>
      </c>
      <c r="C35">
        <v>33.18721</v>
      </c>
      <c r="D35">
        <v>4.3018917999999999</v>
      </c>
      <c r="E35">
        <v>19.452867999999999</v>
      </c>
    </row>
    <row r="36" spans="1:5" x14ac:dyDescent="0.25">
      <c r="A36" s="56">
        <v>45748.46011576389</v>
      </c>
      <c r="B36">
        <v>16.633430000000001</v>
      </c>
      <c r="C36">
        <v>57.497253000000001</v>
      </c>
      <c r="D36">
        <v>3.3627074000000001</v>
      </c>
      <c r="E36">
        <v>23.084434999999999</v>
      </c>
    </row>
    <row r="37" spans="1:5" x14ac:dyDescent="0.25">
      <c r="A37" s="56">
        <v>45748.460127337959</v>
      </c>
      <c r="B37">
        <v>2.1565967000000001</v>
      </c>
      <c r="C37">
        <v>54.271510999999997</v>
      </c>
      <c r="D37">
        <v>3.9317438999999998</v>
      </c>
      <c r="E37">
        <v>5.7581243999999998</v>
      </c>
    </row>
    <row r="38" spans="1:5" x14ac:dyDescent="0.25">
      <c r="A38" s="56">
        <v>45748.460138912036</v>
      </c>
      <c r="B38">
        <v>8.6317834999999992</v>
      </c>
      <c r="C38">
        <v>36.141787999999998</v>
      </c>
      <c r="D38">
        <v>1.8719304999999999</v>
      </c>
      <c r="E38">
        <v>9.7273388000000001</v>
      </c>
    </row>
    <row r="39" spans="1:5" x14ac:dyDescent="0.25">
      <c r="A39" s="56">
        <v>45748.460150486113</v>
      </c>
      <c r="B39">
        <v>3.9615361999999998</v>
      </c>
      <c r="C39">
        <v>33.924484</v>
      </c>
      <c r="D39">
        <v>7.1568394</v>
      </c>
      <c r="E39">
        <v>10.888074</v>
      </c>
    </row>
    <row r="40" spans="1:5" x14ac:dyDescent="0.25">
      <c r="A40" s="56">
        <v>45748.460162060182</v>
      </c>
      <c r="B40">
        <v>0</v>
      </c>
      <c r="C40">
        <v>23.887378999999999</v>
      </c>
      <c r="D40">
        <v>1.9708498999999999</v>
      </c>
      <c r="E40">
        <v>9.8018198000000005</v>
      </c>
    </row>
    <row r="41" spans="1:5" x14ac:dyDescent="0.25">
      <c r="A41" s="56">
        <v>45748.460173634259</v>
      </c>
      <c r="B41">
        <v>2.6659991999999999</v>
      </c>
      <c r="C41">
        <v>45.493136999999997</v>
      </c>
      <c r="D41">
        <v>4.5065732000000001</v>
      </c>
      <c r="E41">
        <v>16.546692</v>
      </c>
    </row>
    <row r="42" spans="1:5" x14ac:dyDescent="0.25">
      <c r="A42" s="56">
        <v>45748.460185208336</v>
      </c>
      <c r="B42">
        <v>9.3435526000000007</v>
      </c>
      <c r="C42">
        <v>57.724777000000003</v>
      </c>
      <c r="D42">
        <v>1.4422615999999999</v>
      </c>
      <c r="E42">
        <v>15.798745</v>
      </c>
    </row>
    <row r="43" spans="1:5" x14ac:dyDescent="0.25">
      <c r="A43" s="56">
        <v>45748.460196782406</v>
      </c>
      <c r="B43">
        <v>8.0788630999999995</v>
      </c>
      <c r="C43">
        <v>35.043059999999997</v>
      </c>
      <c r="D43">
        <v>7.0096468999999999</v>
      </c>
      <c r="E43">
        <v>19.789507</v>
      </c>
    </row>
    <row r="44" spans="1:5" x14ac:dyDescent="0.25">
      <c r="A44" s="56">
        <v>45748.460208356482</v>
      </c>
      <c r="B44">
        <v>0</v>
      </c>
      <c r="C44">
        <v>67.397841999999997</v>
      </c>
      <c r="D44">
        <v>2.4541547000000001</v>
      </c>
      <c r="E44">
        <v>14.495062000000001</v>
      </c>
    </row>
    <row r="45" spans="1:5" x14ac:dyDescent="0.25">
      <c r="A45" s="56">
        <v>45748.460219930559</v>
      </c>
      <c r="B45">
        <v>5.7918949</v>
      </c>
      <c r="C45">
        <v>46.913531999999996</v>
      </c>
      <c r="D45">
        <v>1.5883773999999999</v>
      </c>
      <c r="E45">
        <v>14.205131</v>
      </c>
    </row>
    <row r="46" spans="1:5" x14ac:dyDescent="0.25">
      <c r="A46" s="56">
        <v>45748.460231504629</v>
      </c>
      <c r="B46">
        <v>0</v>
      </c>
      <c r="C46">
        <v>37.452103000000001</v>
      </c>
      <c r="D46">
        <v>2.7076299000000001</v>
      </c>
      <c r="E46">
        <v>5.0779610000000002</v>
      </c>
    </row>
    <row r="47" spans="1:5" x14ac:dyDescent="0.25">
      <c r="A47" s="56">
        <v>45748.460243078705</v>
      </c>
      <c r="B47">
        <v>0</v>
      </c>
      <c r="C47">
        <v>40.846263999999998</v>
      </c>
      <c r="D47">
        <v>4.1762446999999998</v>
      </c>
      <c r="E47">
        <v>33.283408999999999</v>
      </c>
    </row>
    <row r="48" spans="1:5" x14ac:dyDescent="0.25">
      <c r="A48" s="56">
        <v>45748.460254652775</v>
      </c>
      <c r="B48">
        <v>1.2460614000000001</v>
      </c>
      <c r="C48">
        <v>44.018208000000001</v>
      </c>
      <c r="D48">
        <v>3.9953446000000001</v>
      </c>
      <c r="E48">
        <v>7.6305490000000002</v>
      </c>
    </row>
    <row r="49" spans="1:5" x14ac:dyDescent="0.25">
      <c r="A49" s="56">
        <v>45748.460266238428</v>
      </c>
      <c r="B49">
        <v>5.6516561999999997</v>
      </c>
      <c r="C49">
        <v>45.070521999999997</v>
      </c>
      <c r="D49">
        <v>6.6012057999999998</v>
      </c>
      <c r="E49">
        <v>14.628155</v>
      </c>
    </row>
    <row r="50" spans="1:5" x14ac:dyDescent="0.25">
      <c r="A50" s="56">
        <v>45748.460277812497</v>
      </c>
      <c r="B50">
        <v>4.0169968999999996</v>
      </c>
      <c r="C50">
        <v>39.911003000000001</v>
      </c>
      <c r="D50">
        <v>6.5434856000000003</v>
      </c>
      <c r="E50">
        <v>19.141763999999998</v>
      </c>
    </row>
    <row r="51" spans="1:5" x14ac:dyDescent="0.25">
      <c r="A51" s="56">
        <v>45748.460289386574</v>
      </c>
      <c r="B51">
        <v>15.826003999999999</v>
      </c>
      <c r="C51">
        <v>39.548222000000003</v>
      </c>
      <c r="D51">
        <v>2.6269450000000001</v>
      </c>
      <c r="E51">
        <v>4.9794874</v>
      </c>
    </row>
    <row r="52" spans="1:5" x14ac:dyDescent="0.25">
      <c r="A52" s="56">
        <v>45748.460300960651</v>
      </c>
      <c r="B52">
        <v>3.6692678999999999E-2</v>
      </c>
      <c r="C52">
        <v>56.811211</v>
      </c>
      <c r="D52">
        <v>1.7788879</v>
      </c>
      <c r="E52">
        <v>17.310110000000002</v>
      </c>
    </row>
    <row r="53" spans="1:5" x14ac:dyDescent="0.25">
      <c r="A53" s="56">
        <v>45748.46031253472</v>
      </c>
      <c r="B53">
        <v>9.7196922000000008</v>
      </c>
      <c r="C53">
        <v>36.042088</v>
      </c>
      <c r="D53">
        <v>4.2069558999999996</v>
      </c>
      <c r="E53">
        <v>8.1264600999999992</v>
      </c>
    </row>
    <row r="54" spans="1:5" x14ac:dyDescent="0.25">
      <c r="A54" s="56">
        <v>45748.460324108797</v>
      </c>
      <c r="B54">
        <v>2.1122429</v>
      </c>
      <c r="C54">
        <v>33.080128000000002</v>
      </c>
      <c r="D54">
        <v>8.4675474000000008</v>
      </c>
      <c r="E54">
        <v>19.510086000000001</v>
      </c>
    </row>
    <row r="55" spans="1:5" x14ac:dyDescent="0.25">
      <c r="A55" s="56">
        <v>45748.460335682874</v>
      </c>
      <c r="B55">
        <v>0</v>
      </c>
      <c r="C55">
        <v>36.421745000000001</v>
      </c>
      <c r="D55">
        <v>4.3287281999999996</v>
      </c>
      <c r="E55">
        <v>10.705757</v>
      </c>
    </row>
    <row r="56" spans="1:5" x14ac:dyDescent="0.25">
      <c r="A56" s="56">
        <v>45748.460347256943</v>
      </c>
      <c r="B56">
        <v>0</v>
      </c>
      <c r="C56">
        <v>27.904705</v>
      </c>
      <c r="D56">
        <v>1.2969071000000001</v>
      </c>
      <c r="E56">
        <v>18.123615000000001</v>
      </c>
    </row>
    <row r="57" spans="1:5" x14ac:dyDescent="0.25">
      <c r="A57" s="56">
        <v>45748.46035883102</v>
      </c>
      <c r="B57">
        <v>0</v>
      </c>
      <c r="C57">
        <v>27.328205000000001</v>
      </c>
      <c r="D57">
        <v>4.7815890000000003</v>
      </c>
      <c r="E57">
        <v>25.898323000000001</v>
      </c>
    </row>
    <row r="58" spans="1:5" x14ac:dyDescent="0.25">
      <c r="A58" s="56">
        <v>45748.46037040509</v>
      </c>
      <c r="B58">
        <v>5.6905098000000001</v>
      </c>
      <c r="C58">
        <v>54.238219999999998</v>
      </c>
      <c r="D58">
        <v>2.0904476999999999</v>
      </c>
      <c r="E58">
        <v>21.631848999999999</v>
      </c>
    </row>
    <row r="59" spans="1:5" x14ac:dyDescent="0.25">
      <c r="A59" s="56">
        <v>45748.460381979166</v>
      </c>
      <c r="B59">
        <v>0.60287195000000005</v>
      </c>
      <c r="C59">
        <v>44.492545999999997</v>
      </c>
      <c r="D59">
        <v>4.0048598999999996</v>
      </c>
      <c r="E59">
        <v>11.190448</v>
      </c>
    </row>
    <row r="60" spans="1:5" x14ac:dyDescent="0.25">
      <c r="A60" s="56">
        <v>45748.460393553243</v>
      </c>
      <c r="B60">
        <v>4.5476726999999997</v>
      </c>
      <c r="C60">
        <v>67.419753999999998</v>
      </c>
      <c r="D60">
        <v>5.4293155999999998</v>
      </c>
      <c r="E60">
        <v>12.655664</v>
      </c>
    </row>
    <row r="61" spans="1:5" x14ac:dyDescent="0.25">
      <c r="A61" s="56">
        <v>45748.460405127313</v>
      </c>
      <c r="B61">
        <v>3.4346328000000002</v>
      </c>
      <c r="C61">
        <v>60.756473999999997</v>
      </c>
      <c r="D61">
        <v>3.3787031000000001</v>
      </c>
      <c r="E61">
        <v>7.9708772000000003</v>
      </c>
    </row>
    <row r="62" spans="1:5" x14ac:dyDescent="0.25">
      <c r="A62" s="56">
        <v>45748.460416701389</v>
      </c>
      <c r="B62">
        <v>12.524614</v>
      </c>
      <c r="C62">
        <v>38.051310999999998</v>
      </c>
      <c r="D62">
        <v>2.5365240999999998</v>
      </c>
      <c r="E62">
        <v>24.565109</v>
      </c>
    </row>
    <row r="63" spans="1:5" x14ac:dyDescent="0.25">
      <c r="A63" s="56">
        <v>45748.460428275466</v>
      </c>
      <c r="B63">
        <v>3.4941599000000001</v>
      </c>
      <c r="C63">
        <v>36.955902000000002</v>
      </c>
      <c r="D63">
        <v>4.1081346999999999</v>
      </c>
      <c r="E63">
        <v>19.378508</v>
      </c>
    </row>
    <row r="64" spans="1:5" x14ac:dyDescent="0.25">
      <c r="A64" s="56">
        <v>45748.460439849536</v>
      </c>
      <c r="B64">
        <v>7.8981656999999998</v>
      </c>
      <c r="C64">
        <v>48.865768000000003</v>
      </c>
      <c r="D64">
        <v>3.1339090000000001</v>
      </c>
      <c r="E64">
        <v>15.652623999999999</v>
      </c>
    </row>
    <row r="65" spans="1:5" x14ac:dyDescent="0.25">
      <c r="A65" s="56">
        <v>45748.460451423613</v>
      </c>
      <c r="B65">
        <v>10.657219</v>
      </c>
      <c r="C65">
        <v>34.655707999999997</v>
      </c>
      <c r="D65">
        <v>5.9618792999999997</v>
      </c>
      <c r="E65">
        <v>12.063383999999999</v>
      </c>
    </row>
    <row r="66" spans="1:5" x14ac:dyDescent="0.25">
      <c r="A66" s="56">
        <v>45748.460462997682</v>
      </c>
      <c r="B66">
        <v>0</v>
      </c>
      <c r="C66">
        <v>60.314137000000002</v>
      </c>
      <c r="D66">
        <v>3.0175450000000001</v>
      </c>
      <c r="E66">
        <v>19.194296000000001</v>
      </c>
    </row>
    <row r="67" spans="1:5" x14ac:dyDescent="0.25">
      <c r="A67" s="56">
        <v>45748.460474583335</v>
      </c>
      <c r="B67">
        <v>5.7405529</v>
      </c>
      <c r="C67">
        <v>41.594363999999999</v>
      </c>
      <c r="D67">
        <v>4.0233654999999997</v>
      </c>
      <c r="E67">
        <v>8.7038755000000005</v>
      </c>
    </row>
    <row r="68" spans="1:5" x14ac:dyDescent="0.25">
      <c r="A68" s="56">
        <v>45748.460486157404</v>
      </c>
      <c r="B68">
        <v>1.7176564999999999</v>
      </c>
      <c r="C68">
        <v>43.279411000000003</v>
      </c>
      <c r="D68">
        <v>4.3510828000000004</v>
      </c>
      <c r="E68">
        <v>20.943113</v>
      </c>
    </row>
    <row r="69" spans="1:5" x14ac:dyDescent="0.25">
      <c r="A69" s="56">
        <v>45748.460497731481</v>
      </c>
      <c r="B69">
        <v>4.8689504000000001</v>
      </c>
      <c r="C69">
        <v>39.721161000000002</v>
      </c>
      <c r="D69">
        <v>1.9811312999999999</v>
      </c>
      <c r="E69">
        <v>14.167733</v>
      </c>
    </row>
    <row r="70" spans="1:5" x14ac:dyDescent="0.25">
      <c r="A70" s="56">
        <v>45748.460509305558</v>
      </c>
      <c r="B70">
        <v>9.6682663000000009</v>
      </c>
      <c r="C70">
        <v>31.159701999999999</v>
      </c>
      <c r="D70">
        <v>5.0477986000000001</v>
      </c>
      <c r="E70">
        <v>10.437165</v>
      </c>
    </row>
    <row r="71" spans="1:5" x14ac:dyDescent="0.25">
      <c r="A71" s="56">
        <v>45748.460520879627</v>
      </c>
      <c r="B71">
        <v>0</v>
      </c>
      <c r="C71">
        <v>44.243259000000002</v>
      </c>
      <c r="D71">
        <v>3.2980852000000001</v>
      </c>
      <c r="E71">
        <v>8.1120768000000005</v>
      </c>
    </row>
    <row r="72" spans="1:5" x14ac:dyDescent="0.25">
      <c r="A72" s="56">
        <v>45748.460532453704</v>
      </c>
      <c r="B72">
        <v>0</v>
      </c>
      <c r="C72">
        <v>62.453899</v>
      </c>
      <c r="D72">
        <v>2.3752572999999999</v>
      </c>
      <c r="E72">
        <v>15.345086999999999</v>
      </c>
    </row>
    <row r="73" spans="1:5" x14ac:dyDescent="0.25">
      <c r="A73" s="56">
        <v>45748.460544027781</v>
      </c>
      <c r="B73">
        <v>4.7747130000000002</v>
      </c>
      <c r="C73">
        <v>47.139755000000001</v>
      </c>
      <c r="D73">
        <v>1.9875487999999999</v>
      </c>
      <c r="E73">
        <v>10.162156</v>
      </c>
    </row>
    <row r="74" spans="1:5" x14ac:dyDescent="0.25">
      <c r="A74" s="56">
        <v>45748.460555601851</v>
      </c>
      <c r="B74">
        <v>1.9071324000000001</v>
      </c>
      <c r="C74">
        <v>41.854916000000003</v>
      </c>
      <c r="D74">
        <v>2.1007639999999999</v>
      </c>
      <c r="E74">
        <v>17.640067999999999</v>
      </c>
    </row>
    <row r="75" spans="1:5" x14ac:dyDescent="0.25">
      <c r="A75" s="56">
        <v>45748.460567175927</v>
      </c>
      <c r="B75">
        <v>6.491498</v>
      </c>
      <c r="C75">
        <v>31.056923000000001</v>
      </c>
      <c r="D75">
        <v>7.1501707999999997</v>
      </c>
      <c r="E75">
        <v>13.20946</v>
      </c>
    </row>
    <row r="76" spans="1:5" x14ac:dyDescent="0.25">
      <c r="A76" s="56">
        <v>45748.460578749997</v>
      </c>
      <c r="B76">
        <v>0</v>
      </c>
      <c r="C76">
        <v>48.205784000000001</v>
      </c>
      <c r="D76">
        <v>4.1280022000000001</v>
      </c>
      <c r="E76">
        <v>5.2590981000000001</v>
      </c>
    </row>
    <row r="77" spans="1:5" x14ac:dyDescent="0.25">
      <c r="A77" s="56">
        <v>45748.460590324074</v>
      </c>
      <c r="B77">
        <v>6.7279800999999999</v>
      </c>
      <c r="C77">
        <v>58.585430000000002</v>
      </c>
      <c r="D77">
        <v>5.987031</v>
      </c>
      <c r="E77">
        <v>27.005436</v>
      </c>
    </row>
    <row r="78" spans="1:5" x14ac:dyDescent="0.25">
      <c r="A78" s="56">
        <v>45748.46060189815</v>
      </c>
      <c r="B78">
        <v>0</v>
      </c>
      <c r="C78">
        <v>60.935276000000002</v>
      </c>
      <c r="D78">
        <v>2.5823610000000001</v>
      </c>
      <c r="E78">
        <v>4.9630938000000002</v>
      </c>
    </row>
    <row r="79" spans="1:5" x14ac:dyDescent="0.25">
      <c r="A79" s="56">
        <v>45748.46061347222</v>
      </c>
      <c r="B79">
        <v>0</v>
      </c>
      <c r="C79">
        <v>41.288269</v>
      </c>
      <c r="D79">
        <v>1.7860210999999999</v>
      </c>
      <c r="E79">
        <v>32.320148000000003</v>
      </c>
    </row>
    <row r="80" spans="1:5" x14ac:dyDescent="0.25">
      <c r="A80" s="56">
        <v>45748.460625046297</v>
      </c>
      <c r="B80">
        <v>0</v>
      </c>
      <c r="C80">
        <v>45.253906000000001</v>
      </c>
      <c r="D80">
        <v>3.4772558</v>
      </c>
      <c r="E80">
        <v>14.274440999999999</v>
      </c>
    </row>
    <row r="81" spans="1:5" x14ac:dyDescent="0.25">
      <c r="A81" s="56">
        <v>45748.460636620373</v>
      </c>
      <c r="B81">
        <v>10.352301000000001</v>
      </c>
      <c r="C81">
        <v>43.903229000000003</v>
      </c>
      <c r="D81">
        <v>3.9735532</v>
      </c>
      <c r="E81">
        <v>9.2443398999999999</v>
      </c>
    </row>
    <row r="82" spans="1:5" x14ac:dyDescent="0.25">
      <c r="A82" s="56">
        <v>45748.460648194443</v>
      </c>
      <c r="B82">
        <v>5.3858785999999998</v>
      </c>
      <c r="C82">
        <v>37.967269999999999</v>
      </c>
      <c r="D82">
        <v>8.8646440999999996</v>
      </c>
      <c r="E82">
        <v>8.715579</v>
      </c>
    </row>
    <row r="83" spans="1:5" x14ac:dyDescent="0.25">
      <c r="A83" s="56">
        <v>45748.46065976852</v>
      </c>
      <c r="B83">
        <v>8.4624986999999994</v>
      </c>
      <c r="C83">
        <v>38.010193000000001</v>
      </c>
      <c r="D83">
        <v>3.5817046000000001</v>
      </c>
      <c r="E83">
        <v>11.370521</v>
      </c>
    </row>
    <row r="84" spans="1:5" x14ac:dyDescent="0.25">
      <c r="A84" s="56">
        <v>45748.460671342589</v>
      </c>
      <c r="B84">
        <v>5.9254068999999996</v>
      </c>
      <c r="C84">
        <v>40.380370999999997</v>
      </c>
      <c r="D84">
        <v>2.946501</v>
      </c>
      <c r="E84">
        <v>14.405272999999999</v>
      </c>
    </row>
    <row r="85" spans="1:5" x14ac:dyDescent="0.25">
      <c r="A85" s="56">
        <v>45748.460682916666</v>
      </c>
      <c r="B85">
        <v>9.4684153000000002</v>
      </c>
      <c r="C85">
        <v>50.898356999999997</v>
      </c>
      <c r="D85">
        <v>3.2542366999999999</v>
      </c>
      <c r="E85">
        <v>14.335255</v>
      </c>
    </row>
    <row r="86" spans="1:5" x14ac:dyDescent="0.25">
      <c r="A86" s="56">
        <v>45748.460694502312</v>
      </c>
      <c r="B86">
        <v>16.326910000000002</v>
      </c>
      <c r="C86">
        <v>50.898727000000001</v>
      </c>
      <c r="D86">
        <v>4.1355089999999999</v>
      </c>
      <c r="E86">
        <v>9.2705287999999992</v>
      </c>
    </row>
    <row r="87" spans="1:5" x14ac:dyDescent="0.25">
      <c r="A87" s="56">
        <v>45748.460706076388</v>
      </c>
      <c r="B87">
        <v>5.1187563000000003</v>
      </c>
      <c r="C87">
        <v>61.473370000000003</v>
      </c>
      <c r="D87">
        <v>0.20515913</v>
      </c>
      <c r="E87">
        <v>10.616071</v>
      </c>
    </row>
    <row r="88" spans="1:5" x14ac:dyDescent="0.25">
      <c r="A88" s="56">
        <v>45748.460717650465</v>
      </c>
      <c r="B88">
        <v>1.4385653</v>
      </c>
      <c r="C88">
        <v>29.510998000000001</v>
      </c>
      <c r="D88">
        <v>5.1826090999999996</v>
      </c>
      <c r="E88">
        <v>14.809519</v>
      </c>
    </row>
    <row r="89" spans="1:5" x14ac:dyDescent="0.25">
      <c r="A89" s="56">
        <v>45748.460729224535</v>
      </c>
      <c r="B89">
        <v>11.410807</v>
      </c>
      <c r="C89">
        <v>62.589424000000001</v>
      </c>
      <c r="D89">
        <v>4.0852374999999999</v>
      </c>
      <c r="E89">
        <v>17.572241000000002</v>
      </c>
    </row>
    <row r="90" spans="1:5" x14ac:dyDescent="0.25">
      <c r="A90" s="56">
        <v>45748.460740798611</v>
      </c>
      <c r="B90">
        <v>10.336245</v>
      </c>
      <c r="C90">
        <v>38.770031000000003</v>
      </c>
      <c r="D90">
        <v>8.1712989999999994</v>
      </c>
      <c r="E90">
        <v>15.626773999999999</v>
      </c>
    </row>
    <row r="91" spans="1:5" x14ac:dyDescent="0.25">
      <c r="A91" s="56">
        <v>45748.460752372688</v>
      </c>
      <c r="B91">
        <v>5.8633094000000003</v>
      </c>
      <c r="C91">
        <v>35.644027999999999</v>
      </c>
      <c r="D91">
        <v>2.4098852000000002</v>
      </c>
      <c r="E91">
        <v>16.649999999999999</v>
      </c>
    </row>
    <row r="92" spans="1:5" x14ac:dyDescent="0.25">
      <c r="A92" s="56">
        <v>45748.460763946758</v>
      </c>
      <c r="B92">
        <v>0</v>
      </c>
      <c r="C92">
        <v>29.389917000000001</v>
      </c>
      <c r="D92">
        <v>3.9053081999999999</v>
      </c>
      <c r="E92">
        <v>14.367134</v>
      </c>
    </row>
    <row r="93" spans="1:5" x14ac:dyDescent="0.25">
      <c r="A93" s="56">
        <v>45748.460775520834</v>
      </c>
      <c r="B93">
        <v>2.5908848999999998</v>
      </c>
      <c r="C93">
        <v>47.586528999999999</v>
      </c>
      <c r="D93">
        <v>5.1707840000000003</v>
      </c>
      <c r="E93">
        <v>13.745445</v>
      </c>
    </row>
    <row r="94" spans="1:5" x14ac:dyDescent="0.25">
      <c r="A94" s="56">
        <v>45748.460787094904</v>
      </c>
      <c r="B94">
        <v>20.590910000000001</v>
      </c>
      <c r="C94">
        <v>49.493938</v>
      </c>
      <c r="D94">
        <v>2.9992719000000001</v>
      </c>
      <c r="E94">
        <v>11.054774999999999</v>
      </c>
    </row>
    <row r="95" spans="1:5" x14ac:dyDescent="0.25">
      <c r="A95" s="56">
        <v>45748.460798668981</v>
      </c>
      <c r="B95">
        <v>0</v>
      </c>
      <c r="C95">
        <v>59.460769999999997</v>
      </c>
      <c r="D95">
        <v>1.0430428</v>
      </c>
      <c r="E95">
        <v>5.1907511</v>
      </c>
    </row>
    <row r="96" spans="1:5" x14ac:dyDescent="0.25">
      <c r="A96" s="56">
        <v>45748.460810243057</v>
      </c>
      <c r="B96">
        <v>9.4424714999999999</v>
      </c>
      <c r="C96">
        <v>46.002051999999999</v>
      </c>
      <c r="D96">
        <v>2.9218693</v>
      </c>
      <c r="E96">
        <v>21.636026000000001</v>
      </c>
    </row>
    <row r="97" spans="1:5" x14ac:dyDescent="0.25">
      <c r="A97" s="56">
        <v>45748.460821817127</v>
      </c>
      <c r="B97">
        <v>1.7956201000000001</v>
      </c>
      <c r="C97">
        <v>53.211261999999998</v>
      </c>
      <c r="D97">
        <v>0.46325158999999999</v>
      </c>
      <c r="E97">
        <v>7.6743975000000004</v>
      </c>
    </row>
    <row r="98" spans="1:5" x14ac:dyDescent="0.25">
      <c r="A98" s="56">
        <v>45748.460833391204</v>
      </c>
      <c r="B98">
        <v>7.3017969000000003</v>
      </c>
      <c r="C98">
        <v>42.613449000000003</v>
      </c>
      <c r="D98">
        <v>5.9241260999999996</v>
      </c>
      <c r="E98">
        <v>3.1811463999999998</v>
      </c>
    </row>
    <row r="99" spans="1:5" x14ac:dyDescent="0.25">
      <c r="A99" s="56">
        <v>45748.460844965281</v>
      </c>
      <c r="B99">
        <v>0</v>
      </c>
      <c r="C99">
        <v>42.682209</v>
      </c>
      <c r="D99">
        <v>4.8087406000000001</v>
      </c>
      <c r="E99">
        <v>10.127416999999999</v>
      </c>
    </row>
    <row r="100" spans="1:5" x14ac:dyDescent="0.25">
      <c r="A100" s="56">
        <v>45748.46085653935</v>
      </c>
      <c r="B100">
        <v>2.9279291999999999</v>
      </c>
      <c r="C100">
        <v>36.531464</v>
      </c>
      <c r="D100">
        <v>2.9682748000000001</v>
      </c>
      <c r="E100">
        <v>9.6582775000000005</v>
      </c>
    </row>
    <row r="101" spans="1:5" x14ac:dyDescent="0.25">
      <c r="A101" s="56">
        <v>45748.460868113427</v>
      </c>
      <c r="B101">
        <v>21.823069</v>
      </c>
      <c r="C101">
        <v>41.299636999999997</v>
      </c>
      <c r="D101">
        <v>3.9671987999999998</v>
      </c>
      <c r="E101">
        <v>18.754149999999999</v>
      </c>
    </row>
    <row r="102" spans="1:5" x14ac:dyDescent="0.25">
      <c r="A102" s="56">
        <v>45748.460879687504</v>
      </c>
      <c r="B102">
        <v>8.8099976000000009</v>
      </c>
      <c r="C102">
        <v>36.824855999999997</v>
      </c>
      <c r="D102">
        <v>2.7243000999999998</v>
      </c>
      <c r="E102">
        <v>34.810886000000004</v>
      </c>
    </row>
    <row r="103" spans="1:5" x14ac:dyDescent="0.25">
      <c r="A103" s="56">
        <v>45748.460891261573</v>
      </c>
      <c r="B103">
        <v>3.7572241000000002</v>
      </c>
      <c r="C103">
        <v>49.179915999999999</v>
      </c>
      <c r="D103">
        <v>5.2162113000000003</v>
      </c>
      <c r="E103">
        <v>20.252704999999999</v>
      </c>
    </row>
    <row r="104" spans="1:5" x14ac:dyDescent="0.25">
      <c r="A104" s="56">
        <v>45748.460902847219</v>
      </c>
      <c r="B104">
        <v>8.4572582000000001</v>
      </c>
      <c r="C104">
        <v>59.178001000000002</v>
      </c>
      <c r="D104">
        <v>2.4600775000000001</v>
      </c>
      <c r="E104">
        <v>16.542786</v>
      </c>
    </row>
    <row r="105" spans="1:5" x14ac:dyDescent="0.25">
      <c r="A105" s="56">
        <v>45748.460914421295</v>
      </c>
      <c r="B105">
        <v>5.2170576999999998</v>
      </c>
      <c r="C105">
        <v>30.634181999999999</v>
      </c>
      <c r="D105">
        <v>7.9999928000000002</v>
      </c>
      <c r="E105">
        <v>28.405272</v>
      </c>
    </row>
    <row r="106" spans="1:5" x14ac:dyDescent="0.25">
      <c r="A106" s="56">
        <v>45748.460925995372</v>
      </c>
      <c r="B106">
        <v>5.3483558000000002</v>
      </c>
      <c r="C106">
        <v>57.991881999999997</v>
      </c>
      <c r="D106">
        <v>6.284904</v>
      </c>
      <c r="E106">
        <v>9.9962940000000007</v>
      </c>
    </row>
    <row r="107" spans="1:5" x14ac:dyDescent="0.25">
      <c r="A107" s="56">
        <v>45748.460937569442</v>
      </c>
      <c r="B107">
        <v>17.245632000000001</v>
      </c>
      <c r="C107">
        <v>60.326461999999999</v>
      </c>
      <c r="D107">
        <v>9.4329471999999992</v>
      </c>
      <c r="E107">
        <v>14.629498</v>
      </c>
    </row>
    <row r="108" spans="1:5" x14ac:dyDescent="0.25">
      <c r="A108" s="56">
        <v>45748.460949143519</v>
      </c>
      <c r="B108">
        <v>11.313796999999999</v>
      </c>
      <c r="C108">
        <v>35.211227000000001</v>
      </c>
      <c r="D108">
        <v>2.1859609999999998</v>
      </c>
      <c r="E108">
        <v>12.23133</v>
      </c>
    </row>
    <row r="109" spans="1:5" x14ac:dyDescent="0.25">
      <c r="A109" s="56">
        <v>45748.460960717595</v>
      </c>
      <c r="B109">
        <v>17.015051</v>
      </c>
      <c r="C109">
        <v>34.478119</v>
      </c>
      <c r="D109">
        <v>2.1158695000000001</v>
      </c>
      <c r="E109">
        <v>21.476913</v>
      </c>
    </row>
    <row r="110" spans="1:5" x14ac:dyDescent="0.25">
      <c r="A110" s="56">
        <v>45748.460972291665</v>
      </c>
      <c r="B110">
        <v>1.7830144999999999</v>
      </c>
      <c r="C110">
        <v>44.722672000000003</v>
      </c>
      <c r="D110">
        <v>2.6202842999999998</v>
      </c>
      <c r="E110">
        <v>13.665635999999999</v>
      </c>
    </row>
    <row r="111" spans="1:5" x14ac:dyDescent="0.25">
      <c r="A111" s="56">
        <v>45748.460983865742</v>
      </c>
      <c r="B111">
        <v>10.937424999999999</v>
      </c>
      <c r="C111">
        <v>35.542865999999997</v>
      </c>
      <c r="D111">
        <v>2.6792886</v>
      </c>
      <c r="E111">
        <v>13.089352999999999</v>
      </c>
    </row>
    <row r="112" spans="1:5" x14ac:dyDescent="0.25">
      <c r="A112" s="56">
        <v>45748.460995439818</v>
      </c>
      <c r="B112">
        <v>6.6911940999999997</v>
      </c>
      <c r="C112">
        <v>50.571917999999997</v>
      </c>
      <c r="D112">
        <v>8.1091566000000004</v>
      </c>
      <c r="E112">
        <v>16.436729</v>
      </c>
    </row>
    <row r="113" spans="1:5" x14ac:dyDescent="0.25">
      <c r="A113" s="56">
        <v>45748.461007013888</v>
      </c>
      <c r="B113">
        <v>6.5355682000000002</v>
      </c>
      <c r="C113">
        <v>53.373942999999997</v>
      </c>
      <c r="D113">
        <v>3.3634472</v>
      </c>
      <c r="E113">
        <v>19.717328999999999</v>
      </c>
    </row>
    <row r="114" spans="1:5" x14ac:dyDescent="0.25">
      <c r="A114" s="56">
        <v>45748.461018587965</v>
      </c>
      <c r="B114">
        <v>0</v>
      </c>
      <c r="C114">
        <v>36.423991999999998</v>
      </c>
      <c r="D114">
        <v>8.3809222999999999</v>
      </c>
      <c r="E114">
        <v>5.1540936999999998</v>
      </c>
    </row>
    <row r="115" spans="1:5" x14ac:dyDescent="0.25">
      <c r="A115" s="56">
        <v>45748.461030162034</v>
      </c>
      <c r="B115">
        <v>9.3196610999999994</v>
      </c>
      <c r="C115">
        <v>49.629680999999998</v>
      </c>
      <c r="D115">
        <v>7.3064432000000004</v>
      </c>
      <c r="E115">
        <v>20.097007999999999</v>
      </c>
    </row>
    <row r="116" spans="1:5" x14ac:dyDescent="0.25">
      <c r="A116" s="56">
        <v>45748.461041736111</v>
      </c>
      <c r="B116">
        <v>0</v>
      </c>
      <c r="C116">
        <v>50.531776000000001</v>
      </c>
      <c r="D116">
        <v>2.8866288999999998</v>
      </c>
      <c r="E116">
        <v>11.324001000000001</v>
      </c>
    </row>
    <row r="117" spans="1:5" x14ac:dyDescent="0.25">
      <c r="A117" s="56">
        <v>45748.461053310188</v>
      </c>
      <c r="B117">
        <v>5.8680963999999998</v>
      </c>
      <c r="C117">
        <v>41.641075000000001</v>
      </c>
      <c r="D117">
        <v>7.5777283000000004</v>
      </c>
      <c r="E117">
        <v>24.414165000000001</v>
      </c>
    </row>
    <row r="118" spans="1:5" x14ac:dyDescent="0.25">
      <c r="A118" s="56">
        <v>45748.461064884257</v>
      </c>
      <c r="B118">
        <v>4.8897380999999998</v>
      </c>
      <c r="C118">
        <v>49.568058000000001</v>
      </c>
      <c r="D118">
        <v>5.4169583000000001</v>
      </c>
      <c r="E118">
        <v>13.663707</v>
      </c>
    </row>
    <row r="119" spans="1:5" x14ac:dyDescent="0.25">
      <c r="A119" s="56">
        <v>45748.461076458334</v>
      </c>
      <c r="B119">
        <v>4.3890719000000002</v>
      </c>
      <c r="C119">
        <v>48.027763</v>
      </c>
      <c r="D119">
        <v>5.4222674</v>
      </c>
      <c r="E119">
        <v>11.85636</v>
      </c>
    </row>
    <row r="120" spans="1:5" x14ac:dyDescent="0.25">
      <c r="A120" s="56">
        <v>45748.461088032411</v>
      </c>
      <c r="B120">
        <v>13.211535</v>
      </c>
      <c r="C120">
        <v>35.468471999999998</v>
      </c>
      <c r="D120">
        <v>3.3608908999999998</v>
      </c>
      <c r="E120">
        <v>15.392879000000001</v>
      </c>
    </row>
    <row r="121" spans="1:5" x14ac:dyDescent="0.25">
      <c r="A121" s="56">
        <v>45748.46109960648</v>
      </c>
      <c r="B121">
        <v>2.5442819999999999</v>
      </c>
      <c r="C121">
        <v>47.737766000000001</v>
      </c>
      <c r="D121">
        <v>3.9663544000000002</v>
      </c>
      <c r="E121">
        <v>8.1361322000000005</v>
      </c>
    </row>
    <row r="122" spans="1:5" x14ac:dyDescent="0.25">
      <c r="A122" s="56">
        <v>45748.461111192133</v>
      </c>
      <c r="B122">
        <v>12.719218</v>
      </c>
      <c r="C122">
        <v>29.929552000000001</v>
      </c>
      <c r="D122">
        <v>3.3955109000000001</v>
      </c>
      <c r="E122">
        <v>5.2987671000000001</v>
      </c>
    </row>
    <row r="123" spans="1:5" x14ac:dyDescent="0.25">
      <c r="A123" s="56">
        <v>45748.461122766203</v>
      </c>
      <c r="B123">
        <v>1.3605404999999999</v>
      </c>
      <c r="C123">
        <v>40.079155</v>
      </c>
      <c r="D123">
        <v>2.2156489000000001</v>
      </c>
      <c r="E123">
        <v>18.570495999999999</v>
      </c>
    </row>
    <row r="124" spans="1:5" x14ac:dyDescent="0.25">
      <c r="A124" s="56">
        <v>45748.461134340279</v>
      </c>
      <c r="B124">
        <v>15.959764</v>
      </c>
      <c r="C124">
        <v>39.527633999999999</v>
      </c>
      <c r="D124">
        <v>2.5819472999999999</v>
      </c>
      <c r="E124">
        <v>14.568251</v>
      </c>
    </row>
    <row r="125" spans="1:5" x14ac:dyDescent="0.25">
      <c r="A125" s="56">
        <v>45748.461145914349</v>
      </c>
      <c r="B125">
        <v>5.1760244000000002</v>
      </c>
      <c r="C125">
        <v>60.998795000000001</v>
      </c>
      <c r="D125">
        <v>2.1705985000000001</v>
      </c>
      <c r="E125">
        <v>18.507914</v>
      </c>
    </row>
    <row r="126" spans="1:5" x14ac:dyDescent="0.25">
      <c r="A126" s="56">
        <v>45748.461157488426</v>
      </c>
      <c r="B126">
        <v>3.6787453000000001</v>
      </c>
      <c r="C126">
        <v>37.709305000000001</v>
      </c>
      <c r="D126">
        <v>4.0284013999999999</v>
      </c>
      <c r="E126">
        <v>11.804909</v>
      </c>
    </row>
    <row r="127" spans="1:5" x14ac:dyDescent="0.25">
      <c r="A127" s="56">
        <v>45748.461169062502</v>
      </c>
      <c r="B127">
        <v>7.0601124999999998</v>
      </c>
      <c r="C127">
        <v>55.359580999999999</v>
      </c>
      <c r="D127">
        <v>1.7709136000000001</v>
      </c>
      <c r="E127">
        <v>7.3680386999999996</v>
      </c>
    </row>
    <row r="128" spans="1:5" x14ac:dyDescent="0.25">
      <c r="A128" s="56">
        <v>45748.461180636572</v>
      </c>
      <c r="B128">
        <v>9.2659836000000002</v>
      </c>
      <c r="C128">
        <v>42.735942999999999</v>
      </c>
      <c r="D128">
        <v>3.7775840999999999</v>
      </c>
      <c r="E128">
        <v>9.4010142999999999</v>
      </c>
    </row>
    <row r="129" spans="1:5" x14ac:dyDescent="0.25">
      <c r="A129" s="56">
        <v>45748.461192210649</v>
      </c>
      <c r="B129">
        <v>0</v>
      </c>
      <c r="C129">
        <v>48.319374000000003</v>
      </c>
      <c r="D129">
        <v>4.4048037999999998</v>
      </c>
      <c r="E129">
        <v>9.2202797000000007</v>
      </c>
    </row>
    <row r="130" spans="1:5" x14ac:dyDescent="0.25">
      <c r="A130" s="56">
        <v>45748.461203784726</v>
      </c>
      <c r="B130">
        <v>1.3392586</v>
      </c>
      <c r="C130">
        <v>41.205353000000002</v>
      </c>
      <c r="D130">
        <v>4.0106663999999999</v>
      </c>
      <c r="E130">
        <v>18.269193999999999</v>
      </c>
    </row>
    <row r="131" spans="1:5" x14ac:dyDescent="0.25">
      <c r="A131" s="56">
        <v>45748.461215358795</v>
      </c>
      <c r="B131">
        <v>8.6847695999999992</v>
      </c>
      <c r="C131">
        <v>34.410266999999997</v>
      </c>
      <c r="D131">
        <v>2.579777</v>
      </c>
      <c r="E131">
        <v>13.193061999999999</v>
      </c>
    </row>
    <row r="132" spans="1:5" x14ac:dyDescent="0.25">
      <c r="A132" s="56">
        <v>45748.461226932872</v>
      </c>
      <c r="B132">
        <v>2.8894894</v>
      </c>
      <c r="C132">
        <v>50.826419999999999</v>
      </c>
      <c r="D132">
        <v>2.0852746999999998</v>
      </c>
      <c r="E132">
        <v>13.858281</v>
      </c>
    </row>
    <row r="133" spans="1:5" x14ac:dyDescent="0.25">
      <c r="A133" s="56">
        <v>45748.461238506941</v>
      </c>
      <c r="B133">
        <v>0</v>
      </c>
      <c r="C133">
        <v>36.449275999999998</v>
      </c>
      <c r="D133">
        <v>1.0886947</v>
      </c>
      <c r="E133">
        <v>5.0868611000000001</v>
      </c>
    </row>
    <row r="134" spans="1:5" x14ac:dyDescent="0.25">
      <c r="A134" s="56">
        <v>45748.461250081018</v>
      </c>
      <c r="B134">
        <v>10.277841</v>
      </c>
      <c r="C134">
        <v>40.558258000000002</v>
      </c>
      <c r="D134">
        <v>5.5376110000000001</v>
      </c>
      <c r="E134">
        <v>22.204810999999999</v>
      </c>
    </row>
    <row r="135" spans="1:5" x14ac:dyDescent="0.25">
      <c r="A135" s="56">
        <v>45748.461261655095</v>
      </c>
      <c r="B135">
        <v>1.4598549999999999</v>
      </c>
      <c r="C135">
        <v>47.855128999999998</v>
      </c>
      <c r="D135">
        <v>4.3832015999999996</v>
      </c>
      <c r="E135">
        <v>9.7579764999999998</v>
      </c>
    </row>
    <row r="136" spans="1:5" x14ac:dyDescent="0.25">
      <c r="A136" s="56">
        <v>45748.461273229164</v>
      </c>
      <c r="B136">
        <v>0</v>
      </c>
      <c r="C136">
        <v>33.077697999999998</v>
      </c>
      <c r="D136">
        <v>4.3088483999999996</v>
      </c>
      <c r="E136">
        <v>17.405629999999999</v>
      </c>
    </row>
    <row r="137" spans="1:5" x14ac:dyDescent="0.25">
      <c r="A137" s="56">
        <v>45748.461284803241</v>
      </c>
      <c r="B137">
        <v>5.3043598999999997</v>
      </c>
      <c r="C137">
        <v>32.771087999999999</v>
      </c>
      <c r="D137">
        <v>2.3945476999999999</v>
      </c>
      <c r="E137">
        <v>30.626916999999999</v>
      </c>
    </row>
    <row r="138" spans="1:5" x14ac:dyDescent="0.25">
      <c r="A138" s="56">
        <v>45748.461296377318</v>
      </c>
      <c r="B138">
        <v>0</v>
      </c>
      <c r="C138">
        <v>65.134377000000001</v>
      </c>
      <c r="D138">
        <v>9.1134795999999998</v>
      </c>
      <c r="E138">
        <v>10.943403</v>
      </c>
    </row>
    <row r="139" spans="1:5" x14ac:dyDescent="0.25">
      <c r="A139" s="56">
        <v>45748.461307951387</v>
      </c>
      <c r="B139">
        <v>8.9358997000000002</v>
      </c>
      <c r="C139">
        <v>33.401611000000003</v>
      </c>
      <c r="D139">
        <v>3.5678787000000001</v>
      </c>
      <c r="E139">
        <v>31.431616000000002</v>
      </c>
    </row>
    <row r="140" spans="1:5" x14ac:dyDescent="0.25">
      <c r="A140" s="56">
        <v>45748.461319525464</v>
      </c>
      <c r="B140">
        <v>1.5812793000000001</v>
      </c>
      <c r="C140">
        <v>38.043179000000002</v>
      </c>
      <c r="D140">
        <v>4.0258402999999996</v>
      </c>
      <c r="E140">
        <v>21.256903000000001</v>
      </c>
    </row>
    <row r="141" spans="1:5" x14ac:dyDescent="0.25">
      <c r="A141" s="56">
        <v>45748.46133111111</v>
      </c>
      <c r="B141">
        <v>2.038027</v>
      </c>
      <c r="C141">
        <v>41.639519</v>
      </c>
      <c r="D141">
        <v>2.9070895000000001</v>
      </c>
      <c r="E141">
        <v>19.566362000000002</v>
      </c>
    </row>
    <row r="142" spans="1:5" x14ac:dyDescent="0.25">
      <c r="A142" s="56">
        <v>45748.461342685187</v>
      </c>
      <c r="B142">
        <v>6.9669514000000001</v>
      </c>
      <c r="C142">
        <v>55.197510000000001</v>
      </c>
      <c r="D142">
        <v>1.624692</v>
      </c>
      <c r="E142">
        <v>16.552153000000001</v>
      </c>
    </row>
    <row r="143" spans="1:5" x14ac:dyDescent="0.25">
      <c r="A143" s="56">
        <v>45748.461354259256</v>
      </c>
      <c r="B143">
        <v>0.62300776999999996</v>
      </c>
      <c r="C143">
        <v>27.989083999999998</v>
      </c>
      <c r="D143">
        <v>3.9784861</v>
      </c>
      <c r="E143">
        <v>23.920739999999999</v>
      </c>
    </row>
    <row r="144" spans="1:5" x14ac:dyDescent="0.25">
      <c r="A144" s="56">
        <v>45748.461365833333</v>
      </c>
      <c r="B144">
        <v>4.9681683000000003</v>
      </c>
      <c r="C144">
        <v>49.566273000000002</v>
      </c>
      <c r="D144">
        <v>2.0096576000000002</v>
      </c>
      <c r="E144">
        <v>7.3675056000000003</v>
      </c>
    </row>
    <row r="145" spans="1:5" x14ac:dyDescent="0.25">
      <c r="A145" s="56">
        <v>45748.46137740741</v>
      </c>
      <c r="B145">
        <v>0</v>
      </c>
      <c r="C145">
        <v>38.558464000000001</v>
      </c>
      <c r="D145">
        <v>4.1421641999999999</v>
      </c>
      <c r="E145">
        <v>6.2060117999999997</v>
      </c>
    </row>
    <row r="146" spans="1:5" x14ac:dyDescent="0.25">
      <c r="A146" s="56">
        <v>45748.461388981479</v>
      </c>
      <c r="B146">
        <v>2.5593514000000002</v>
      </c>
      <c r="C146">
        <v>38.248829000000001</v>
      </c>
      <c r="D146">
        <v>7.1157478999999997</v>
      </c>
      <c r="E146">
        <v>13.391664</v>
      </c>
    </row>
    <row r="147" spans="1:5" x14ac:dyDescent="0.25">
      <c r="A147" s="56">
        <v>45748.461400555556</v>
      </c>
      <c r="B147">
        <v>3.2618288999999998</v>
      </c>
      <c r="C147">
        <v>23.221508</v>
      </c>
      <c r="D147">
        <v>5.9133972999999997</v>
      </c>
      <c r="E147">
        <v>9.2210903000000002</v>
      </c>
    </row>
    <row r="148" spans="1:5" x14ac:dyDescent="0.25">
      <c r="A148" s="56">
        <v>45748.461412129633</v>
      </c>
      <c r="B148">
        <v>8.0153236000000003</v>
      </c>
      <c r="C148">
        <v>38.192180999999998</v>
      </c>
      <c r="D148">
        <v>2.4879041000000002</v>
      </c>
      <c r="E148">
        <v>13.13377</v>
      </c>
    </row>
    <row r="149" spans="1:5" x14ac:dyDescent="0.25">
      <c r="A149" s="56">
        <v>45748.461423703702</v>
      </c>
      <c r="B149">
        <v>16.133039</v>
      </c>
      <c r="C149">
        <v>58.637664999999998</v>
      </c>
      <c r="D149">
        <v>3.4723787000000002</v>
      </c>
      <c r="E149">
        <v>16.390121000000001</v>
      </c>
    </row>
    <row r="150" spans="1:5" x14ac:dyDescent="0.25">
      <c r="A150" s="56">
        <v>45748.461435277779</v>
      </c>
      <c r="B150">
        <v>1.9397932</v>
      </c>
      <c r="C150">
        <v>35.960934000000002</v>
      </c>
      <c r="D150">
        <v>1.8715569999999999</v>
      </c>
      <c r="E150">
        <v>22.935967999999999</v>
      </c>
    </row>
    <row r="151" spans="1:5" x14ac:dyDescent="0.25">
      <c r="A151" s="56">
        <v>45748.461446851848</v>
      </c>
      <c r="B151">
        <v>0</v>
      </c>
      <c r="C151">
        <v>33.000416000000001</v>
      </c>
      <c r="D151">
        <v>4.1081443000000002</v>
      </c>
      <c r="E151">
        <v>2.2920004999999999</v>
      </c>
    </row>
    <row r="152" spans="1:5" x14ac:dyDescent="0.25">
      <c r="A152" s="56">
        <v>45748.461458425925</v>
      </c>
      <c r="B152">
        <v>0</v>
      </c>
      <c r="C152">
        <v>44.604205999999998</v>
      </c>
      <c r="D152">
        <v>8.4939631999999996</v>
      </c>
      <c r="E152">
        <v>9.4305409999999998</v>
      </c>
    </row>
    <row r="153" spans="1:5" x14ac:dyDescent="0.25">
      <c r="A153" s="56">
        <v>45748.461470000002</v>
      </c>
      <c r="B153">
        <v>3.8203494999999998</v>
      </c>
      <c r="C153">
        <v>30.117104000000001</v>
      </c>
      <c r="D153">
        <v>5.1024323000000003</v>
      </c>
      <c r="E153">
        <v>16.246305</v>
      </c>
    </row>
    <row r="154" spans="1:5" x14ac:dyDescent="0.25">
      <c r="A154" s="56">
        <v>45748.461481574072</v>
      </c>
      <c r="B154">
        <v>8.8207397000000007</v>
      </c>
      <c r="C154">
        <v>46.033714000000003</v>
      </c>
      <c r="D154">
        <v>5.2805634000000001</v>
      </c>
      <c r="E154">
        <v>19.228276999999999</v>
      </c>
    </row>
    <row r="155" spans="1:5" x14ac:dyDescent="0.25">
      <c r="A155" s="56">
        <v>45748.461493148148</v>
      </c>
      <c r="B155">
        <v>0</v>
      </c>
      <c r="C155">
        <v>29.505934</v>
      </c>
      <c r="D155">
        <v>7.8791698999999999</v>
      </c>
      <c r="E155">
        <v>11.574501</v>
      </c>
    </row>
    <row r="156" spans="1:5" x14ac:dyDescent="0.25">
      <c r="A156" s="56">
        <v>45748.461504722225</v>
      </c>
      <c r="B156">
        <v>0</v>
      </c>
      <c r="C156">
        <v>59.645477</v>
      </c>
      <c r="D156">
        <v>1.9643682</v>
      </c>
      <c r="E156">
        <v>17.177119999999999</v>
      </c>
    </row>
    <row r="157" spans="1:5" x14ac:dyDescent="0.25">
      <c r="A157" s="56">
        <v>45748.461516296295</v>
      </c>
      <c r="B157">
        <v>0</v>
      </c>
      <c r="C157">
        <v>33.124405000000003</v>
      </c>
      <c r="D157">
        <v>2.7728918</v>
      </c>
      <c r="E157">
        <v>22.677907999999999</v>
      </c>
    </row>
    <row r="158" spans="1:5" x14ac:dyDescent="0.25">
      <c r="A158" s="56">
        <v>45748.461527870371</v>
      </c>
      <c r="B158">
        <v>0</v>
      </c>
      <c r="C158">
        <v>40.145439000000003</v>
      </c>
      <c r="D158">
        <v>6.2034019999999996</v>
      </c>
      <c r="E158">
        <v>21.006250000000001</v>
      </c>
    </row>
    <row r="159" spans="1:5" x14ac:dyDescent="0.25">
      <c r="A159" s="56">
        <v>45748.461539456017</v>
      </c>
      <c r="B159">
        <v>12.570484</v>
      </c>
      <c r="C159">
        <v>29.086689</v>
      </c>
      <c r="D159">
        <v>1.3647701999999999</v>
      </c>
      <c r="E159">
        <v>19.812864000000001</v>
      </c>
    </row>
    <row r="160" spans="1:5" x14ac:dyDescent="0.25">
      <c r="A160" s="56">
        <v>45748.461551030094</v>
      </c>
      <c r="B160">
        <v>3.0261357000000002</v>
      </c>
      <c r="C160">
        <v>27.763390999999999</v>
      </c>
      <c r="D160">
        <v>6.1473044999999997</v>
      </c>
      <c r="E160">
        <v>16.806915</v>
      </c>
    </row>
    <row r="161" spans="1:5" x14ac:dyDescent="0.25">
      <c r="A161" s="56">
        <v>45748.461562604163</v>
      </c>
      <c r="B161">
        <v>1.7032094</v>
      </c>
      <c r="C161">
        <v>35.97945</v>
      </c>
      <c r="D161">
        <v>7.7274035999999997</v>
      </c>
      <c r="E161">
        <v>10.335876000000001</v>
      </c>
    </row>
    <row r="162" spans="1:5" x14ac:dyDescent="0.25">
      <c r="A162" s="56">
        <v>45748.46157417824</v>
      </c>
      <c r="B162">
        <v>5.9676188999999997</v>
      </c>
      <c r="C162">
        <v>61.306671000000001</v>
      </c>
      <c r="D162">
        <v>3.7738504000000002</v>
      </c>
      <c r="E162">
        <v>8.1771936000000007</v>
      </c>
    </row>
    <row r="163" spans="1:5" x14ac:dyDescent="0.25">
      <c r="A163" s="56">
        <v>45748.461585752317</v>
      </c>
      <c r="B163">
        <v>0</v>
      </c>
      <c r="C163">
        <v>57.18412</v>
      </c>
      <c r="D163">
        <v>3.2801578</v>
      </c>
      <c r="E163">
        <v>9.4910040000000002</v>
      </c>
    </row>
    <row r="164" spans="1:5" x14ac:dyDescent="0.25">
      <c r="A164" s="56">
        <v>45748.461597326386</v>
      </c>
      <c r="B164">
        <v>8.0663871999999994</v>
      </c>
      <c r="C164">
        <v>38.0154</v>
      </c>
      <c r="D164">
        <v>4.9809704000000004</v>
      </c>
      <c r="E164">
        <v>18.043091</v>
      </c>
    </row>
    <row r="165" spans="1:5" x14ac:dyDescent="0.25">
      <c r="A165" s="56">
        <v>45748.461608900463</v>
      </c>
      <c r="B165">
        <v>15.871976999999999</v>
      </c>
      <c r="C165">
        <v>38.967888000000002</v>
      </c>
      <c r="D165">
        <v>3.9463658000000001</v>
      </c>
      <c r="E165">
        <v>13.114283</v>
      </c>
    </row>
    <row r="166" spans="1:5" x14ac:dyDescent="0.25">
      <c r="A166" s="56">
        <v>45748.46162047454</v>
      </c>
      <c r="B166">
        <v>3.9803752999999999</v>
      </c>
      <c r="C166">
        <v>44.313946000000001</v>
      </c>
      <c r="D166">
        <v>3.1993008000000001</v>
      </c>
      <c r="E166">
        <v>10.677349</v>
      </c>
    </row>
    <row r="167" spans="1:5" x14ac:dyDescent="0.25">
      <c r="A167" s="56">
        <v>45748.461632048609</v>
      </c>
      <c r="B167">
        <v>18.035837000000001</v>
      </c>
      <c r="C167">
        <v>59.332152999999998</v>
      </c>
      <c r="D167">
        <v>7.3981041999999997</v>
      </c>
      <c r="E167">
        <v>11.405251</v>
      </c>
    </row>
    <row r="168" spans="1:5" x14ac:dyDescent="0.25">
      <c r="A168" s="56">
        <v>45748.461643622686</v>
      </c>
      <c r="B168">
        <v>0</v>
      </c>
      <c r="C168">
        <v>31.180638999999999</v>
      </c>
      <c r="D168">
        <v>2.8147310999999999</v>
      </c>
      <c r="E168">
        <v>12.137755</v>
      </c>
    </row>
    <row r="169" spans="1:5" x14ac:dyDescent="0.25">
      <c r="A169" s="56">
        <v>45748.461655196763</v>
      </c>
      <c r="B169">
        <v>0</v>
      </c>
      <c r="C169">
        <v>32.132980000000003</v>
      </c>
      <c r="D169">
        <v>8.7361336000000005</v>
      </c>
      <c r="E169">
        <v>13.123262</v>
      </c>
    </row>
    <row r="170" spans="1:5" x14ac:dyDescent="0.25">
      <c r="A170" s="56">
        <v>45748.461666770832</v>
      </c>
      <c r="B170">
        <v>6.0332952000000004</v>
      </c>
      <c r="C170">
        <v>43.801524999999998</v>
      </c>
      <c r="D170">
        <v>7.9988256</v>
      </c>
      <c r="E170">
        <v>11.915703000000001</v>
      </c>
    </row>
    <row r="171" spans="1:5" x14ac:dyDescent="0.25">
      <c r="A171" s="56">
        <v>45748.461678344909</v>
      </c>
      <c r="B171">
        <v>0.78440410000000005</v>
      </c>
      <c r="C171">
        <v>45.569465999999998</v>
      </c>
      <c r="D171">
        <v>3.3490962999999998</v>
      </c>
      <c r="E171">
        <v>10.768375000000001</v>
      </c>
    </row>
    <row r="172" spans="1:5" x14ac:dyDescent="0.25">
      <c r="A172" s="56">
        <v>45748.461689918979</v>
      </c>
      <c r="B172">
        <v>4.9267253999999996</v>
      </c>
      <c r="C172">
        <v>36.574497000000001</v>
      </c>
      <c r="D172">
        <v>2.7063394000000001</v>
      </c>
      <c r="E172">
        <v>13.949827000000001</v>
      </c>
    </row>
    <row r="173" spans="1:5" x14ac:dyDescent="0.25">
      <c r="A173" s="56">
        <v>45748.461701493055</v>
      </c>
      <c r="B173">
        <v>4.4670943999999997</v>
      </c>
      <c r="C173">
        <v>54.992095999999997</v>
      </c>
      <c r="D173">
        <v>8.0956458999999992</v>
      </c>
      <c r="E173">
        <v>13.386683</v>
      </c>
    </row>
    <row r="174" spans="1:5" x14ac:dyDescent="0.25">
      <c r="A174" s="56">
        <v>45748.461713067132</v>
      </c>
      <c r="B174">
        <v>0</v>
      </c>
      <c r="C174">
        <v>35.079926</v>
      </c>
      <c r="D174">
        <v>4.9928736999999996</v>
      </c>
      <c r="E174">
        <v>19.191299000000001</v>
      </c>
    </row>
    <row r="175" spans="1:5" x14ac:dyDescent="0.25">
      <c r="A175" s="56">
        <v>45748.461724641202</v>
      </c>
      <c r="B175">
        <v>3.5400299999999998</v>
      </c>
      <c r="C175">
        <v>43.552731000000001</v>
      </c>
      <c r="D175">
        <v>4.7637252999999999</v>
      </c>
      <c r="E175">
        <v>11.645568000000001</v>
      </c>
    </row>
    <row r="176" spans="1:5" x14ac:dyDescent="0.25">
      <c r="A176" s="56">
        <v>45748.461736215279</v>
      </c>
      <c r="B176">
        <v>1.5098640999999999</v>
      </c>
      <c r="C176">
        <v>46.013741000000003</v>
      </c>
      <c r="D176">
        <v>5.1210332000000003</v>
      </c>
      <c r="E176">
        <v>16.18515</v>
      </c>
    </row>
    <row r="177" spans="1:5" x14ac:dyDescent="0.25">
      <c r="A177" s="56">
        <v>45748.461747789355</v>
      </c>
      <c r="B177">
        <v>0.98610759000000003</v>
      </c>
      <c r="C177">
        <v>45.079532999999998</v>
      </c>
      <c r="D177">
        <v>4.7424169000000003</v>
      </c>
      <c r="E177">
        <v>16.137411</v>
      </c>
    </row>
    <row r="178" spans="1:5" x14ac:dyDescent="0.25">
      <c r="A178" s="56">
        <v>45748.461759375001</v>
      </c>
      <c r="B178">
        <v>0</v>
      </c>
      <c r="C178">
        <v>44.097034000000001</v>
      </c>
      <c r="D178">
        <v>5.7633723999999997</v>
      </c>
      <c r="E178">
        <v>9.9831389999999995</v>
      </c>
    </row>
    <row r="179" spans="1:5" x14ac:dyDescent="0.25">
      <c r="A179" s="56">
        <v>45748.461770949078</v>
      </c>
      <c r="B179">
        <v>0</v>
      </c>
      <c r="C179">
        <v>85.992003999999994</v>
      </c>
      <c r="D179">
        <v>3.4143566999999999</v>
      </c>
      <c r="E179">
        <v>29.128021</v>
      </c>
    </row>
    <row r="180" spans="1:5" x14ac:dyDescent="0.25">
      <c r="A180" s="56">
        <v>45748.461782523147</v>
      </c>
      <c r="B180">
        <v>1.3471793000000001</v>
      </c>
      <c r="C180">
        <v>28.586874000000002</v>
      </c>
      <c r="D180">
        <v>3.8019694999999998</v>
      </c>
      <c r="E180">
        <v>10.710703000000001</v>
      </c>
    </row>
    <row r="181" spans="1:5" x14ac:dyDescent="0.25">
      <c r="A181" s="56">
        <v>45748.461794097224</v>
      </c>
      <c r="B181">
        <v>10.569476999999999</v>
      </c>
      <c r="C181">
        <v>39.663798999999997</v>
      </c>
      <c r="D181">
        <v>5.4636034999999996</v>
      </c>
      <c r="E181">
        <v>22.246404999999999</v>
      </c>
    </row>
    <row r="182" spans="1:5" x14ac:dyDescent="0.25">
      <c r="A182" s="56">
        <v>45748.461805671293</v>
      </c>
      <c r="B182">
        <v>3.1055839000000001</v>
      </c>
      <c r="C182">
        <v>37.684021000000001</v>
      </c>
      <c r="D182">
        <v>4.8946918999999998</v>
      </c>
      <c r="E182">
        <v>27.108198000000002</v>
      </c>
    </row>
    <row r="183" spans="1:5" x14ac:dyDescent="0.25">
      <c r="A183" s="56">
        <v>45748.46181724537</v>
      </c>
      <c r="B183">
        <v>3.0530932000000002</v>
      </c>
      <c r="C183">
        <v>49.529888</v>
      </c>
      <c r="D183">
        <v>4.0895066</v>
      </c>
      <c r="E183">
        <v>23.989554999999999</v>
      </c>
    </row>
    <row r="184" spans="1:5" x14ac:dyDescent="0.25">
      <c r="A184" s="56">
        <v>45748.461828819447</v>
      </c>
      <c r="B184">
        <v>2.6663041000000001</v>
      </c>
      <c r="C184">
        <v>64.952010999999999</v>
      </c>
      <c r="D184">
        <v>5.4445266999999999</v>
      </c>
      <c r="E184">
        <v>15.707974</v>
      </c>
    </row>
    <row r="185" spans="1:5" x14ac:dyDescent="0.25">
      <c r="A185" s="56">
        <v>45748.461840393516</v>
      </c>
      <c r="B185">
        <v>0</v>
      </c>
      <c r="C185">
        <v>42.430171999999999</v>
      </c>
      <c r="D185">
        <v>5.6811175</v>
      </c>
      <c r="E185">
        <v>10.100364000000001</v>
      </c>
    </row>
    <row r="186" spans="1:5" x14ac:dyDescent="0.25">
      <c r="A186" s="56">
        <v>45748.461851967593</v>
      </c>
      <c r="B186">
        <v>15.943645999999999</v>
      </c>
      <c r="C186">
        <v>63.114452</v>
      </c>
      <c r="D186">
        <v>2.8387809000000002</v>
      </c>
      <c r="E186">
        <v>12.943314000000001</v>
      </c>
    </row>
    <row r="187" spans="1:5" x14ac:dyDescent="0.25">
      <c r="A187" s="56">
        <v>45748.46186354167</v>
      </c>
      <c r="B187">
        <v>2.4198902000000002</v>
      </c>
      <c r="C187">
        <v>43.318595999999999</v>
      </c>
      <c r="D187">
        <v>4.3104119000000001</v>
      </c>
      <c r="E187">
        <v>6.4024701000000004</v>
      </c>
    </row>
    <row r="188" spans="1:5" x14ac:dyDescent="0.25">
      <c r="A188" s="56">
        <v>45748.46187511574</v>
      </c>
      <c r="B188">
        <v>20.098310000000001</v>
      </c>
      <c r="C188">
        <v>24.503969000000001</v>
      </c>
      <c r="D188">
        <v>6.2865232999999998</v>
      </c>
      <c r="E188">
        <v>5.7205748999999999</v>
      </c>
    </row>
    <row r="189" spans="1:5" x14ac:dyDescent="0.25">
      <c r="A189" s="56">
        <v>45748.461886689816</v>
      </c>
      <c r="B189">
        <v>0</v>
      </c>
      <c r="C189">
        <v>54.340747999999998</v>
      </c>
      <c r="D189">
        <v>1.7842537999999999</v>
      </c>
      <c r="E189">
        <v>18.322403000000001</v>
      </c>
    </row>
    <row r="190" spans="1:5" x14ac:dyDescent="0.25">
      <c r="A190" s="56">
        <v>45748.461898263886</v>
      </c>
      <c r="B190">
        <v>14.350752999999999</v>
      </c>
      <c r="C190">
        <v>50.348339000000003</v>
      </c>
      <c r="D190">
        <v>5.9941091999999996</v>
      </c>
      <c r="E190">
        <v>16.456066</v>
      </c>
    </row>
    <row r="191" spans="1:5" x14ac:dyDescent="0.25">
      <c r="A191" s="56">
        <v>45748.461909837963</v>
      </c>
      <c r="B191">
        <v>3.3052842999999998</v>
      </c>
      <c r="C191">
        <v>39.276924000000001</v>
      </c>
      <c r="D191">
        <v>3.7741655999999999</v>
      </c>
      <c r="E191">
        <v>11.922908</v>
      </c>
    </row>
    <row r="192" spans="1:5" x14ac:dyDescent="0.25">
      <c r="A192" s="56">
        <v>45748.461921412039</v>
      </c>
      <c r="B192">
        <v>8.1902723000000002</v>
      </c>
      <c r="C192">
        <v>44.264305</v>
      </c>
      <c r="D192">
        <v>1.7409697</v>
      </c>
      <c r="E192">
        <v>19.171396000000001</v>
      </c>
    </row>
    <row r="193" spans="1:5" x14ac:dyDescent="0.25">
      <c r="A193" s="56">
        <v>45748.461932986109</v>
      </c>
      <c r="B193">
        <v>12.113538</v>
      </c>
      <c r="C193">
        <v>42.802311000000003</v>
      </c>
      <c r="D193">
        <v>1.2618716999999999</v>
      </c>
      <c r="E193">
        <v>21.767310999999999</v>
      </c>
    </row>
    <row r="194" spans="1:5" x14ac:dyDescent="0.25">
      <c r="A194" s="56">
        <v>45748.461944560186</v>
      </c>
      <c r="B194">
        <v>6.3427233999999997</v>
      </c>
      <c r="C194">
        <v>53.217689999999997</v>
      </c>
      <c r="D194">
        <v>3.7589974000000002</v>
      </c>
      <c r="E194">
        <v>9.9628010000000007</v>
      </c>
    </row>
    <row r="195" spans="1:5" x14ac:dyDescent="0.25">
      <c r="A195" s="56">
        <v>45748.461956134262</v>
      </c>
      <c r="B195">
        <v>5.0919724000000004</v>
      </c>
      <c r="C195">
        <v>16.957678000000001</v>
      </c>
      <c r="D195">
        <v>2.8720349999999999</v>
      </c>
      <c r="E195">
        <v>19.281521000000001</v>
      </c>
    </row>
    <row r="196" spans="1:5" x14ac:dyDescent="0.25">
      <c r="A196" s="56">
        <v>45748.461967719908</v>
      </c>
      <c r="B196">
        <v>6.7872214</v>
      </c>
      <c r="C196">
        <v>28.067883999999999</v>
      </c>
      <c r="D196">
        <v>5.3904041999999999</v>
      </c>
      <c r="E196">
        <v>7.5815286999999998</v>
      </c>
    </row>
    <row r="197" spans="1:5" x14ac:dyDescent="0.25">
      <c r="A197" s="56">
        <v>45748.461979293985</v>
      </c>
      <c r="B197">
        <v>1.2224268</v>
      </c>
      <c r="C197">
        <v>49.527667999999998</v>
      </c>
      <c r="D197">
        <v>0.34673575000000001</v>
      </c>
      <c r="E197">
        <v>18.405702999999999</v>
      </c>
    </row>
    <row r="198" spans="1:5" x14ac:dyDescent="0.25">
      <c r="A198" s="56">
        <v>45748.461990868054</v>
      </c>
      <c r="B198">
        <v>0.31921536</v>
      </c>
      <c r="C198">
        <v>66.998160999999996</v>
      </c>
      <c r="D198">
        <v>3.7085585999999999</v>
      </c>
      <c r="E198">
        <v>9.6210260000000005</v>
      </c>
    </row>
    <row r="199" spans="1:5" x14ac:dyDescent="0.25">
      <c r="A199" s="56">
        <v>45748.462002442131</v>
      </c>
      <c r="B199">
        <v>1.6403056</v>
      </c>
      <c r="C199">
        <v>35.338630999999999</v>
      </c>
      <c r="D199">
        <v>2.6290703</v>
      </c>
      <c r="E199">
        <v>18.278867999999999</v>
      </c>
    </row>
    <row r="200" spans="1:5" x14ac:dyDescent="0.25">
      <c r="A200" s="56">
        <v>45748.462014016201</v>
      </c>
      <c r="B200">
        <v>8.7786036000000003</v>
      </c>
      <c r="C200">
        <v>31.329124</v>
      </c>
      <c r="D200">
        <v>5.3712878000000002</v>
      </c>
      <c r="E200">
        <v>18.066914000000001</v>
      </c>
    </row>
    <row r="201" spans="1:5" x14ac:dyDescent="0.25">
      <c r="A201" s="56">
        <v>45748.462025590277</v>
      </c>
      <c r="B201">
        <v>16.339625999999999</v>
      </c>
      <c r="C201">
        <v>30.050146000000002</v>
      </c>
      <c r="D201">
        <v>4.0302882000000002</v>
      </c>
      <c r="E201">
        <v>14.610787</v>
      </c>
    </row>
    <row r="202" spans="1:5" x14ac:dyDescent="0.25">
      <c r="A202" s="56">
        <v>45748.462037164354</v>
      </c>
      <c r="B202">
        <v>1.3896611000000001</v>
      </c>
      <c r="C202">
        <v>50.996189000000001</v>
      </c>
      <c r="D202">
        <v>3.6989345999999999</v>
      </c>
      <c r="E202">
        <v>11.387143</v>
      </c>
    </row>
    <row r="203" spans="1:5" x14ac:dyDescent="0.25">
      <c r="A203" s="56">
        <v>45748.462048738424</v>
      </c>
      <c r="B203">
        <v>4.0127230000000003</v>
      </c>
      <c r="C203">
        <v>25.364350999999999</v>
      </c>
      <c r="D203">
        <v>3.6732726000000002</v>
      </c>
      <c r="E203">
        <v>21.349547999999999</v>
      </c>
    </row>
    <row r="204" spans="1:5" x14ac:dyDescent="0.25">
      <c r="A204" s="56">
        <v>45748.4620603125</v>
      </c>
      <c r="B204">
        <v>5.9738011000000002</v>
      </c>
      <c r="C204">
        <v>56.734112000000003</v>
      </c>
      <c r="D204">
        <v>7.4343275999999996</v>
      </c>
      <c r="E204">
        <v>28.043835000000001</v>
      </c>
    </row>
    <row r="205" spans="1:5" x14ac:dyDescent="0.25">
      <c r="A205" s="56">
        <v>45748.462071886577</v>
      </c>
      <c r="B205">
        <v>12.763968999999999</v>
      </c>
      <c r="C205">
        <v>30.462720999999998</v>
      </c>
      <c r="D205">
        <v>4.4944701</v>
      </c>
      <c r="E205">
        <v>15.159457</v>
      </c>
    </row>
    <row r="206" spans="1:5" x14ac:dyDescent="0.25">
      <c r="A206" s="56">
        <v>45748.462083460647</v>
      </c>
      <c r="B206">
        <v>1.1965452000000001</v>
      </c>
      <c r="C206">
        <v>50.876328000000001</v>
      </c>
      <c r="D206">
        <v>6.3982954000000003</v>
      </c>
      <c r="E206">
        <v>25.022955</v>
      </c>
    </row>
    <row r="207" spans="1:5" x14ac:dyDescent="0.25">
      <c r="A207" s="56">
        <v>45748.462095034723</v>
      </c>
      <c r="B207">
        <v>9.0057191999999997</v>
      </c>
      <c r="C207">
        <v>31.710007000000001</v>
      </c>
      <c r="D207">
        <v>5.4395103000000002</v>
      </c>
      <c r="E207">
        <v>5.9726714999999997</v>
      </c>
    </row>
    <row r="208" spans="1:5" x14ac:dyDescent="0.25">
      <c r="A208" s="56">
        <v>45748.462106608793</v>
      </c>
      <c r="B208">
        <v>3.4830804</v>
      </c>
      <c r="C208">
        <v>55.409908000000001</v>
      </c>
      <c r="D208">
        <v>4.6960001</v>
      </c>
      <c r="E208">
        <v>7.3785094999999998</v>
      </c>
    </row>
    <row r="209" spans="1:5" x14ac:dyDescent="0.25">
      <c r="A209" s="56">
        <v>45748.46211818287</v>
      </c>
      <c r="B209">
        <v>17.394749000000001</v>
      </c>
      <c r="C209">
        <v>62.144492999999997</v>
      </c>
      <c r="D209">
        <v>2.7462542000000001</v>
      </c>
      <c r="E209">
        <v>6.8119822000000001</v>
      </c>
    </row>
    <row r="210" spans="1:5" x14ac:dyDescent="0.25">
      <c r="A210" s="56">
        <v>45748.462129756947</v>
      </c>
      <c r="B210">
        <v>0</v>
      </c>
      <c r="C210">
        <v>51.415320999999999</v>
      </c>
      <c r="D210">
        <v>2.5610075000000001</v>
      </c>
      <c r="E210">
        <v>6.2353991999999998</v>
      </c>
    </row>
    <row r="211" spans="1:5" x14ac:dyDescent="0.25">
      <c r="A211" s="56">
        <v>45748.462141331016</v>
      </c>
      <c r="B211">
        <v>11.118975000000001</v>
      </c>
      <c r="C211">
        <v>41.454773000000003</v>
      </c>
      <c r="D211">
        <v>1.9993113</v>
      </c>
      <c r="E211">
        <v>1.5493433000000001</v>
      </c>
    </row>
    <row r="212" spans="1:5" x14ac:dyDescent="0.25">
      <c r="A212" s="56">
        <v>45748.462152905093</v>
      </c>
      <c r="B212">
        <v>6.5478649000000004</v>
      </c>
      <c r="C212">
        <v>41.893669000000003</v>
      </c>
      <c r="D212">
        <v>6.1010261000000003</v>
      </c>
      <c r="E212">
        <v>11.759409</v>
      </c>
    </row>
    <row r="213" spans="1:5" x14ac:dyDescent="0.25">
      <c r="A213" s="56">
        <v>45748.46216447917</v>
      </c>
      <c r="B213">
        <v>0</v>
      </c>
      <c r="C213">
        <v>52.396782000000002</v>
      </c>
      <c r="D213">
        <v>6.6826181</v>
      </c>
      <c r="E213">
        <v>14.137672</v>
      </c>
    </row>
    <row r="214" spans="1:5" x14ac:dyDescent="0.25">
      <c r="A214" s="56">
        <v>45748.462176053239</v>
      </c>
      <c r="B214">
        <v>6.3884683000000004</v>
      </c>
      <c r="C214">
        <v>32.040461999999998</v>
      </c>
      <c r="D214">
        <v>1.8232094000000001</v>
      </c>
      <c r="E214">
        <v>20.764164000000001</v>
      </c>
    </row>
    <row r="215" spans="1:5" x14ac:dyDescent="0.25">
      <c r="A215" s="56">
        <v>45748.462187638892</v>
      </c>
      <c r="B215">
        <v>2.4214424999999999</v>
      </c>
      <c r="C215">
        <v>62.297072999999997</v>
      </c>
      <c r="D215">
        <v>2.1355759999999999</v>
      </c>
      <c r="E215">
        <v>15.7959</v>
      </c>
    </row>
    <row r="216" spans="1:5" x14ac:dyDescent="0.25">
      <c r="A216" s="56">
        <v>45748.462199212961</v>
      </c>
      <c r="B216">
        <v>12.647130000000001</v>
      </c>
      <c r="C216">
        <v>58.539794999999998</v>
      </c>
      <c r="D216">
        <v>8.1013041000000001</v>
      </c>
      <c r="E216">
        <v>25.489811</v>
      </c>
    </row>
    <row r="217" spans="1:5" x14ac:dyDescent="0.25">
      <c r="A217" s="56">
        <v>45748.462210787038</v>
      </c>
      <c r="B217">
        <v>0.57853251999999999</v>
      </c>
      <c r="C217">
        <v>36.905681999999999</v>
      </c>
      <c r="D217">
        <v>3.9564387999999999</v>
      </c>
      <c r="E217">
        <v>6.5733714000000001</v>
      </c>
    </row>
    <row r="218" spans="1:5" x14ac:dyDescent="0.25">
      <c r="A218" s="56">
        <v>45748.462222361108</v>
      </c>
      <c r="B218">
        <v>0.61745101000000002</v>
      </c>
      <c r="C218">
        <v>35.293773999999999</v>
      </c>
      <c r="D218">
        <v>3.8147283000000001</v>
      </c>
      <c r="E218">
        <v>13.438254000000001</v>
      </c>
    </row>
    <row r="219" spans="1:5" x14ac:dyDescent="0.25">
      <c r="A219" s="56">
        <v>45748.462233935184</v>
      </c>
      <c r="B219">
        <v>4.5626698000000001</v>
      </c>
      <c r="C219">
        <v>54.863804000000002</v>
      </c>
      <c r="D219">
        <v>2.3617314999999999</v>
      </c>
      <c r="E219">
        <v>9.9687061000000003</v>
      </c>
    </row>
    <row r="220" spans="1:5" x14ac:dyDescent="0.25">
      <c r="A220" s="56">
        <v>45748.462245509261</v>
      </c>
      <c r="B220">
        <v>0</v>
      </c>
      <c r="C220">
        <v>32.980766000000003</v>
      </c>
      <c r="D220">
        <v>1.8452822</v>
      </c>
      <c r="E220">
        <v>15.655169000000001</v>
      </c>
    </row>
    <row r="221" spans="1:5" x14ac:dyDescent="0.25">
      <c r="A221" s="56">
        <v>45748.462257083331</v>
      </c>
      <c r="B221">
        <v>12.844647</v>
      </c>
      <c r="C221">
        <v>35.718693000000002</v>
      </c>
      <c r="D221">
        <v>1.1169015</v>
      </c>
      <c r="E221">
        <v>18.819610999999998</v>
      </c>
    </row>
    <row r="222" spans="1:5" x14ac:dyDescent="0.25">
      <c r="A222" s="56">
        <v>45748.462268657408</v>
      </c>
      <c r="B222">
        <v>4.0643272000000001</v>
      </c>
      <c r="C222">
        <v>37.323708000000003</v>
      </c>
      <c r="D222">
        <v>5.4362940999999996</v>
      </c>
      <c r="E222">
        <v>20.455480999999999</v>
      </c>
    </row>
    <row r="223" spans="1:5" x14ac:dyDescent="0.25">
      <c r="A223" s="56">
        <v>45748.462280231484</v>
      </c>
      <c r="B223">
        <v>0</v>
      </c>
      <c r="C223">
        <v>37.885657999999999</v>
      </c>
      <c r="D223">
        <v>1.5602274</v>
      </c>
      <c r="E223">
        <v>18.944973000000001</v>
      </c>
    </row>
    <row r="224" spans="1:5" x14ac:dyDescent="0.25">
      <c r="A224" s="56">
        <v>45748.462291805554</v>
      </c>
      <c r="B224">
        <v>4.1040931</v>
      </c>
      <c r="C224">
        <v>50.208004000000003</v>
      </c>
      <c r="D224">
        <v>2.2912406999999999</v>
      </c>
      <c r="E224">
        <v>11.661859</v>
      </c>
    </row>
    <row r="225" spans="1:5" x14ac:dyDescent="0.25">
      <c r="A225" s="56">
        <v>45748.462303379631</v>
      </c>
      <c r="B225">
        <v>4.1494745999999996</v>
      </c>
      <c r="C225">
        <v>54.289059000000002</v>
      </c>
      <c r="D225">
        <v>5.2748321999999996</v>
      </c>
      <c r="E225">
        <v>14.762231999999999</v>
      </c>
    </row>
    <row r="226" spans="1:5" x14ac:dyDescent="0.25">
      <c r="A226" s="56">
        <v>45748.4623149537</v>
      </c>
      <c r="B226">
        <v>3.4062736</v>
      </c>
      <c r="C226">
        <v>59.719119999999997</v>
      </c>
      <c r="D226">
        <v>3.7379476999999999</v>
      </c>
      <c r="E226">
        <v>8.1214638000000008</v>
      </c>
    </row>
    <row r="227" spans="1:5" x14ac:dyDescent="0.25">
      <c r="A227" s="56">
        <v>45748.462326527777</v>
      </c>
      <c r="B227">
        <v>6.6859149999999996</v>
      </c>
      <c r="C227">
        <v>55.761150000000001</v>
      </c>
      <c r="D227">
        <v>1.4917758999999999</v>
      </c>
      <c r="E227">
        <v>15.63353</v>
      </c>
    </row>
    <row r="228" spans="1:5" x14ac:dyDescent="0.25">
      <c r="A228" s="56">
        <v>45748.462338101854</v>
      </c>
      <c r="B228">
        <v>0</v>
      </c>
      <c r="C228">
        <v>47.223083000000003</v>
      </c>
      <c r="D228">
        <v>3.8233888</v>
      </c>
      <c r="E228">
        <v>9.3928651999999992</v>
      </c>
    </row>
    <row r="229" spans="1:5" x14ac:dyDescent="0.25">
      <c r="A229" s="56">
        <v>45748.462349675923</v>
      </c>
      <c r="B229">
        <v>0</v>
      </c>
      <c r="C229">
        <v>33.832138</v>
      </c>
      <c r="D229">
        <v>4.1253142</v>
      </c>
      <c r="E229">
        <v>14.72927</v>
      </c>
    </row>
    <row r="230" spans="1:5" x14ac:dyDescent="0.25">
      <c r="A230" s="56">
        <v>45748.46236125</v>
      </c>
      <c r="B230">
        <v>8.6292428999999995</v>
      </c>
      <c r="C230">
        <v>23.996502</v>
      </c>
      <c r="D230">
        <v>6.4748277999999999</v>
      </c>
      <c r="E230">
        <v>17.721867</v>
      </c>
    </row>
    <row r="231" spans="1:5" x14ac:dyDescent="0.25">
      <c r="A231" s="56">
        <v>45748.462372824077</v>
      </c>
      <c r="B231">
        <v>13.651997</v>
      </c>
      <c r="C231">
        <v>33.140835000000003</v>
      </c>
      <c r="D231">
        <v>0.31031689000000001</v>
      </c>
      <c r="E231">
        <v>16.099202999999999</v>
      </c>
    </row>
    <row r="232" spans="1:5" x14ac:dyDescent="0.25">
      <c r="A232" s="56">
        <v>45748.462384398146</v>
      </c>
      <c r="B232">
        <v>5.5637454999999996</v>
      </c>
      <c r="C232">
        <v>53.805199000000002</v>
      </c>
      <c r="D232">
        <v>3.1861117000000001</v>
      </c>
      <c r="E232">
        <v>2.9710352000000002</v>
      </c>
    </row>
    <row r="233" spans="1:5" x14ac:dyDescent="0.25">
      <c r="A233" s="56">
        <v>45748.462395983799</v>
      </c>
      <c r="B233">
        <v>6.0545720999999997</v>
      </c>
      <c r="C233">
        <v>44.836655</v>
      </c>
      <c r="D233">
        <v>1.691986</v>
      </c>
      <c r="E233">
        <v>13.007497000000001</v>
      </c>
    </row>
    <row r="234" spans="1:5" x14ac:dyDescent="0.25">
      <c r="A234" s="56">
        <v>45748.462407557869</v>
      </c>
      <c r="B234">
        <v>7.8942857000000002</v>
      </c>
      <c r="C234">
        <v>43.259810999999999</v>
      </c>
      <c r="D234">
        <v>6.1828928000000003</v>
      </c>
      <c r="E234">
        <v>23.429210999999999</v>
      </c>
    </row>
    <row r="235" spans="1:5" x14ac:dyDescent="0.25">
      <c r="A235" s="56">
        <v>45748.462419131945</v>
      </c>
      <c r="B235">
        <v>4.5261082999999998</v>
      </c>
      <c r="C235">
        <v>63.093913999999998</v>
      </c>
      <c r="D235">
        <v>5.8638849000000004</v>
      </c>
      <c r="E235">
        <v>18.688496000000001</v>
      </c>
    </row>
    <row r="236" spans="1:5" x14ac:dyDescent="0.25">
      <c r="A236" s="56">
        <v>45748.462430706022</v>
      </c>
      <c r="B236">
        <v>16.188559999999999</v>
      </c>
      <c r="C236">
        <v>46.181399999999996</v>
      </c>
      <c r="D236">
        <v>5.7482218999999999</v>
      </c>
      <c r="E236">
        <v>4.9154701000000003</v>
      </c>
    </row>
    <row r="237" spans="1:5" x14ac:dyDescent="0.25">
      <c r="A237" s="56">
        <v>45748.462442280092</v>
      </c>
      <c r="B237">
        <v>0</v>
      </c>
      <c r="C237">
        <v>36.128318999999998</v>
      </c>
      <c r="D237">
        <v>2.2555203000000001</v>
      </c>
      <c r="E237">
        <v>8.9098635000000002</v>
      </c>
    </row>
    <row r="238" spans="1:5" x14ac:dyDescent="0.25">
      <c r="A238" s="56">
        <v>45748.462453854168</v>
      </c>
      <c r="B238">
        <v>7.5232811000000002</v>
      </c>
      <c r="C238">
        <v>64.639977000000002</v>
      </c>
      <c r="D238">
        <v>5.6224755999999996</v>
      </c>
      <c r="E238">
        <v>15.894966999999999</v>
      </c>
    </row>
    <row r="239" spans="1:5" x14ac:dyDescent="0.25">
      <c r="A239" s="56">
        <v>45748.462465428238</v>
      </c>
      <c r="B239">
        <v>8.5516596000000007</v>
      </c>
      <c r="C239">
        <v>58.204075000000003</v>
      </c>
      <c r="D239">
        <v>1.5699178</v>
      </c>
      <c r="E239">
        <v>14.595483</v>
      </c>
    </row>
    <row r="240" spans="1:5" x14ac:dyDescent="0.25">
      <c r="A240" s="56">
        <v>45748.462477002315</v>
      </c>
      <c r="B240">
        <v>11.572571999999999</v>
      </c>
      <c r="C240">
        <v>37.774585999999999</v>
      </c>
      <c r="D240">
        <v>1.8039141000000001</v>
      </c>
      <c r="E240">
        <v>25.357536</v>
      </c>
    </row>
    <row r="241" spans="1:5" x14ac:dyDescent="0.25">
      <c r="A241" s="56">
        <v>45748.462488576391</v>
      </c>
      <c r="B241">
        <v>3.0811074000000001</v>
      </c>
      <c r="C241">
        <v>48.266922000000001</v>
      </c>
      <c r="D241">
        <v>4.0888914999999999</v>
      </c>
      <c r="E241">
        <v>9.9104872000000004</v>
      </c>
    </row>
    <row r="242" spans="1:5" x14ac:dyDescent="0.25">
      <c r="A242" s="56">
        <v>45748.462500150461</v>
      </c>
      <c r="B242">
        <v>5.1602401999999996</v>
      </c>
      <c r="C242">
        <v>54.200797999999999</v>
      </c>
      <c r="D242">
        <v>0.84332001000000001</v>
      </c>
      <c r="E242">
        <v>12.688476</v>
      </c>
    </row>
    <row r="243" spans="1:5" x14ac:dyDescent="0.25">
      <c r="A243" s="56">
        <v>45748.462511724538</v>
      </c>
      <c r="B243">
        <v>0</v>
      </c>
      <c r="C243">
        <v>34.014209999999999</v>
      </c>
      <c r="D243">
        <v>0.60976063999999996</v>
      </c>
      <c r="E243">
        <v>10.011577000000001</v>
      </c>
    </row>
    <row r="244" spans="1:5" x14ac:dyDescent="0.25">
      <c r="A244" s="56">
        <v>45748.462523298615</v>
      </c>
      <c r="B244">
        <v>0</v>
      </c>
      <c r="C244">
        <v>49.078341999999999</v>
      </c>
      <c r="D244">
        <v>4.5326599999999999</v>
      </c>
      <c r="E244">
        <v>3.0258064</v>
      </c>
    </row>
    <row r="245" spans="1:5" x14ac:dyDescent="0.25">
      <c r="A245" s="56">
        <v>45748.462534872684</v>
      </c>
      <c r="B245">
        <v>4.6373338999999998</v>
      </c>
      <c r="C245">
        <v>37.830902000000002</v>
      </c>
      <c r="D245">
        <v>3.4681541999999999</v>
      </c>
      <c r="E245">
        <v>9.0560960999999995</v>
      </c>
    </row>
    <row r="246" spans="1:5" x14ac:dyDescent="0.25">
      <c r="A246" s="56">
        <v>45748.462546446761</v>
      </c>
      <c r="B246">
        <v>0</v>
      </c>
      <c r="C246">
        <v>41.031551</v>
      </c>
      <c r="D246">
        <v>5.2658949000000002</v>
      </c>
      <c r="E246">
        <v>8.3351497999999999</v>
      </c>
    </row>
    <row r="247" spans="1:5" x14ac:dyDescent="0.25">
      <c r="A247" s="56">
        <v>45748.46255802083</v>
      </c>
      <c r="B247">
        <v>0</v>
      </c>
      <c r="C247">
        <v>20.133641999999998</v>
      </c>
      <c r="D247">
        <v>3.6084432999999998</v>
      </c>
      <c r="E247">
        <v>14.087427</v>
      </c>
    </row>
    <row r="248" spans="1:5" x14ac:dyDescent="0.25">
      <c r="A248" s="56">
        <v>45748.462569594907</v>
      </c>
      <c r="B248">
        <v>6.4190502</v>
      </c>
      <c r="C248">
        <v>34.172462000000003</v>
      </c>
      <c r="D248">
        <v>4.8829703000000002</v>
      </c>
      <c r="E248">
        <v>16.065113</v>
      </c>
    </row>
    <row r="249" spans="1:5" x14ac:dyDescent="0.25">
      <c r="A249" s="56">
        <v>45748.462581168984</v>
      </c>
      <c r="B249">
        <v>7.3665171000000003</v>
      </c>
      <c r="C249">
        <v>47.091934000000002</v>
      </c>
      <c r="D249">
        <v>3.8513329000000001</v>
      </c>
      <c r="E249">
        <v>7.9994167999999997</v>
      </c>
    </row>
    <row r="250" spans="1:5" x14ac:dyDescent="0.25">
      <c r="A250" s="56">
        <v>45748.462592743053</v>
      </c>
      <c r="B250">
        <v>0</v>
      </c>
      <c r="C250">
        <v>32.705238000000001</v>
      </c>
      <c r="D250">
        <v>2.0799034000000001</v>
      </c>
      <c r="E250">
        <v>7.3937258999999997</v>
      </c>
    </row>
    <row r="251" spans="1:5" x14ac:dyDescent="0.25">
      <c r="A251" s="56">
        <v>45748.46260431713</v>
      </c>
      <c r="B251">
        <v>6.0608668000000003</v>
      </c>
      <c r="C251">
        <v>52.905296</v>
      </c>
      <c r="D251">
        <v>1.7130837000000001</v>
      </c>
      <c r="E251">
        <v>18.918147999999999</v>
      </c>
    </row>
    <row r="252" spans="1:5" x14ac:dyDescent="0.25">
      <c r="A252" s="56">
        <v>45748.462615902776</v>
      </c>
      <c r="B252">
        <v>9.0911913000000002</v>
      </c>
      <c r="C252">
        <v>45.372120000000002</v>
      </c>
      <c r="D252">
        <v>4.2983699</v>
      </c>
      <c r="E252">
        <v>8.4048604999999998</v>
      </c>
    </row>
    <row r="253" spans="1:5" x14ac:dyDescent="0.25">
      <c r="A253" s="56">
        <v>45748.462627476853</v>
      </c>
      <c r="B253">
        <v>3.1017071999999999</v>
      </c>
      <c r="C253">
        <v>58.356777000000001</v>
      </c>
      <c r="D253">
        <v>4.2288642000000003</v>
      </c>
      <c r="E253">
        <v>10.718500000000001</v>
      </c>
    </row>
    <row r="254" spans="1:5" x14ac:dyDescent="0.25">
      <c r="A254" s="56">
        <v>45748.462639050929</v>
      </c>
      <c r="B254">
        <v>1.8427522999999999</v>
      </c>
      <c r="C254">
        <v>37.927998000000002</v>
      </c>
      <c r="D254">
        <v>3.4407882999999999</v>
      </c>
      <c r="E254">
        <v>8.9519710999999997</v>
      </c>
    </row>
    <row r="255" spans="1:5" x14ac:dyDescent="0.25">
      <c r="A255" s="56">
        <v>45748.462650624999</v>
      </c>
      <c r="B255">
        <v>0</v>
      </c>
      <c r="C255">
        <v>35.918007000000003</v>
      </c>
      <c r="D255">
        <v>3.5346731999999998</v>
      </c>
      <c r="E255">
        <v>10.583999</v>
      </c>
    </row>
    <row r="256" spans="1:5" x14ac:dyDescent="0.25">
      <c r="A256" s="56">
        <v>45748.462662199076</v>
      </c>
      <c r="B256">
        <v>0</v>
      </c>
      <c r="C256">
        <v>45.101807000000001</v>
      </c>
      <c r="D256">
        <v>1.2083843000000001</v>
      </c>
      <c r="E256">
        <v>9.8497333999999999</v>
      </c>
    </row>
    <row r="257" spans="1:5" x14ac:dyDescent="0.25">
      <c r="A257" s="56">
        <v>45748.462673773145</v>
      </c>
      <c r="B257">
        <v>3.0190942000000001</v>
      </c>
      <c r="C257">
        <v>37.164870999999998</v>
      </c>
      <c r="D257">
        <v>3.9033091</v>
      </c>
      <c r="E257">
        <v>10.57005</v>
      </c>
    </row>
    <row r="258" spans="1:5" x14ac:dyDescent="0.25">
      <c r="A258" s="56">
        <v>45748.462685347222</v>
      </c>
      <c r="B258">
        <v>0.10667405000000001</v>
      </c>
      <c r="C258">
        <v>51.527965999999999</v>
      </c>
      <c r="D258">
        <v>2.6493058</v>
      </c>
      <c r="E258">
        <v>19.936126999999999</v>
      </c>
    </row>
    <row r="259" spans="1:5" x14ac:dyDescent="0.25">
      <c r="A259" s="56">
        <v>45748.462696921299</v>
      </c>
      <c r="B259">
        <v>0</v>
      </c>
      <c r="C259">
        <v>48.996521000000001</v>
      </c>
      <c r="D259">
        <v>4.4368338999999999</v>
      </c>
      <c r="E259">
        <v>7.2585329999999999</v>
      </c>
    </row>
    <row r="260" spans="1:5" x14ac:dyDescent="0.25">
      <c r="A260" s="56">
        <v>45748.462708495368</v>
      </c>
      <c r="B260">
        <v>5.6462215999999996</v>
      </c>
      <c r="C260">
        <v>63.987262999999999</v>
      </c>
      <c r="D260">
        <v>3.7596151999999998</v>
      </c>
      <c r="E260">
        <v>20.838529999999999</v>
      </c>
    </row>
    <row r="261" spans="1:5" x14ac:dyDescent="0.25">
      <c r="A261" s="56">
        <v>45748.462720069445</v>
      </c>
      <c r="B261">
        <v>0</v>
      </c>
      <c r="C261">
        <v>19.45158</v>
      </c>
      <c r="D261">
        <v>2.8046514999999999</v>
      </c>
      <c r="E261">
        <v>11.246903</v>
      </c>
    </row>
    <row r="262" spans="1:5" x14ac:dyDescent="0.25">
      <c r="A262" s="56">
        <v>45748.462731643522</v>
      </c>
      <c r="B262">
        <v>3.3040299000000002</v>
      </c>
      <c r="C262">
        <v>27.701632</v>
      </c>
      <c r="D262">
        <v>7.7943239000000002</v>
      </c>
      <c r="E262">
        <v>12.387582999999999</v>
      </c>
    </row>
    <row r="263" spans="1:5" x14ac:dyDescent="0.25">
      <c r="A263" s="56">
        <v>45748.462743217591</v>
      </c>
      <c r="B263">
        <v>7.9921559999999996</v>
      </c>
      <c r="C263">
        <v>42.931728</v>
      </c>
      <c r="D263">
        <v>1.9725201999999999</v>
      </c>
      <c r="E263">
        <v>17.420667999999999</v>
      </c>
    </row>
    <row r="264" spans="1:5" x14ac:dyDescent="0.25">
      <c r="A264" s="56">
        <v>45748.462754791668</v>
      </c>
      <c r="B264">
        <v>0.51696628</v>
      </c>
      <c r="C264">
        <v>28.056873</v>
      </c>
      <c r="D264">
        <v>2.9030583000000001</v>
      </c>
      <c r="E264">
        <v>16.207488999999999</v>
      </c>
    </row>
    <row r="265" spans="1:5" x14ac:dyDescent="0.25">
      <c r="A265" s="56">
        <v>45748.462766365737</v>
      </c>
      <c r="B265">
        <v>0</v>
      </c>
      <c r="C265">
        <v>34.322899</v>
      </c>
      <c r="D265">
        <v>3.2503700000000002</v>
      </c>
      <c r="E265">
        <v>15.323380999999999</v>
      </c>
    </row>
    <row r="266" spans="1:5" x14ac:dyDescent="0.25">
      <c r="A266" s="56">
        <v>45748.462777939814</v>
      </c>
      <c r="B266">
        <v>0.78991984999999998</v>
      </c>
      <c r="C266">
        <v>30.043451000000001</v>
      </c>
      <c r="D266">
        <v>2.7438405000000001</v>
      </c>
      <c r="E266">
        <v>20.462948000000001</v>
      </c>
    </row>
    <row r="267" spans="1:5" x14ac:dyDescent="0.25">
      <c r="A267" s="56">
        <v>45748.462789513891</v>
      </c>
      <c r="B267">
        <v>0</v>
      </c>
      <c r="C267">
        <v>31.657677</v>
      </c>
      <c r="D267">
        <v>5.3084235</v>
      </c>
      <c r="E267">
        <v>15.061833</v>
      </c>
    </row>
    <row r="268" spans="1:5" x14ac:dyDescent="0.25">
      <c r="A268" s="56">
        <v>45748.462801087961</v>
      </c>
      <c r="B268">
        <v>11.7209</v>
      </c>
      <c r="C268">
        <v>26.572834</v>
      </c>
      <c r="D268">
        <v>1.1023126000000001</v>
      </c>
      <c r="E268">
        <v>22.053899999999999</v>
      </c>
    </row>
    <row r="269" spans="1:5" x14ac:dyDescent="0.25">
      <c r="A269" s="56">
        <v>45748.462812662037</v>
      </c>
      <c r="B269">
        <v>3.6739918999999999</v>
      </c>
      <c r="C269">
        <v>30.554461</v>
      </c>
      <c r="D269">
        <v>2.8524579999999999</v>
      </c>
      <c r="E269">
        <v>15.927139</v>
      </c>
    </row>
    <row r="270" spans="1:5" x14ac:dyDescent="0.25">
      <c r="A270" s="56">
        <v>45748.462824247683</v>
      </c>
      <c r="B270">
        <v>0</v>
      </c>
      <c r="C270">
        <v>42.286720000000003</v>
      </c>
      <c r="D270">
        <v>2.8377810000000001</v>
      </c>
      <c r="E270">
        <v>12.549194</v>
      </c>
    </row>
    <row r="271" spans="1:5" x14ac:dyDescent="0.25">
      <c r="A271" s="56">
        <v>45748.46283582176</v>
      </c>
      <c r="B271">
        <v>0</v>
      </c>
      <c r="C271">
        <v>29.501615999999999</v>
      </c>
      <c r="D271">
        <v>2.0952415000000002</v>
      </c>
      <c r="E271">
        <v>15.045918</v>
      </c>
    </row>
    <row r="272" spans="1:5" x14ac:dyDescent="0.25">
      <c r="A272" s="56">
        <v>45748.462847395836</v>
      </c>
      <c r="B272">
        <v>8.5718879999999995</v>
      </c>
      <c r="C272">
        <v>49.851039999999998</v>
      </c>
      <c r="D272">
        <v>2.2747967</v>
      </c>
      <c r="E272">
        <v>8.7663279000000003</v>
      </c>
    </row>
    <row r="273" spans="1:5" x14ac:dyDescent="0.25">
      <c r="A273" s="56">
        <v>45748.462858969906</v>
      </c>
      <c r="B273">
        <v>5.8026872000000003</v>
      </c>
      <c r="C273">
        <v>34.054237000000001</v>
      </c>
      <c r="D273">
        <v>1.9436674</v>
      </c>
      <c r="E273">
        <v>7.8926368</v>
      </c>
    </row>
    <row r="274" spans="1:5" x14ac:dyDescent="0.25">
      <c r="A274" s="56">
        <v>45748.462870543983</v>
      </c>
      <c r="B274">
        <v>8.4000111000000004</v>
      </c>
      <c r="C274">
        <v>43.156638999999998</v>
      </c>
      <c r="D274">
        <v>2.4359293000000002</v>
      </c>
      <c r="E274">
        <v>14.304584999999999</v>
      </c>
    </row>
    <row r="275" spans="1:5" x14ac:dyDescent="0.25">
      <c r="A275" s="56">
        <v>45748.462882118052</v>
      </c>
      <c r="B275">
        <v>0</v>
      </c>
      <c r="C275">
        <v>40.581603999999999</v>
      </c>
      <c r="D275">
        <v>3.7840896000000002</v>
      </c>
      <c r="E275">
        <v>12.974871</v>
      </c>
    </row>
    <row r="276" spans="1:5" x14ac:dyDescent="0.25">
      <c r="A276" s="56">
        <v>45748.462893692129</v>
      </c>
      <c r="B276">
        <v>0</v>
      </c>
      <c r="C276">
        <v>48.710555999999997</v>
      </c>
      <c r="D276">
        <v>3.2562118</v>
      </c>
      <c r="E276">
        <v>8.7112540999999997</v>
      </c>
    </row>
    <row r="277" spans="1:5" x14ac:dyDescent="0.25">
      <c r="A277" s="56">
        <v>45748.462905266206</v>
      </c>
      <c r="B277">
        <v>0</v>
      </c>
      <c r="C277">
        <v>42.012588999999998</v>
      </c>
      <c r="D277">
        <v>5.7829499000000002</v>
      </c>
      <c r="E277">
        <v>21.457847999999998</v>
      </c>
    </row>
    <row r="278" spans="1:5" x14ac:dyDescent="0.25">
      <c r="A278" s="56">
        <v>45748.462916840275</v>
      </c>
      <c r="B278">
        <v>1.1502600999999999</v>
      </c>
      <c r="C278">
        <v>36.628684999999997</v>
      </c>
      <c r="D278">
        <v>3.7275592999999998</v>
      </c>
      <c r="E278">
        <v>7.1491189000000004</v>
      </c>
    </row>
    <row r="279" spans="1:5" x14ac:dyDescent="0.25">
      <c r="A279" s="56">
        <v>45748.462928414352</v>
      </c>
      <c r="B279">
        <v>2.1453972000000001</v>
      </c>
      <c r="C279">
        <v>26.648434000000002</v>
      </c>
      <c r="D279">
        <v>4.5561389999999999</v>
      </c>
      <c r="E279">
        <v>10.266451999999999</v>
      </c>
    </row>
    <row r="280" spans="1:5" x14ac:dyDescent="0.25">
      <c r="A280" s="56">
        <v>45748.462939988429</v>
      </c>
      <c r="B280">
        <v>0.77406668999999995</v>
      </c>
      <c r="C280">
        <v>40.709269999999997</v>
      </c>
      <c r="D280">
        <v>1.9008331999999999</v>
      </c>
      <c r="E280">
        <v>16.534023000000001</v>
      </c>
    </row>
    <row r="281" spans="1:5" x14ac:dyDescent="0.25">
      <c r="A281" s="56">
        <v>45748.462951562498</v>
      </c>
      <c r="B281">
        <v>2.1917681999999998</v>
      </c>
      <c r="C281">
        <v>57.208705999999999</v>
      </c>
      <c r="D281">
        <v>3.4714425000000002</v>
      </c>
      <c r="E281">
        <v>11.195525999999999</v>
      </c>
    </row>
    <row r="282" spans="1:5" x14ac:dyDescent="0.25">
      <c r="A282" s="56">
        <v>45748.462963136575</v>
      </c>
      <c r="B282">
        <v>7.8647523000000001</v>
      </c>
      <c r="C282">
        <v>42.4589</v>
      </c>
      <c r="D282">
        <v>4.7787828000000001</v>
      </c>
      <c r="E282">
        <v>5.5214610000000004</v>
      </c>
    </row>
    <row r="283" spans="1:5" x14ac:dyDescent="0.25">
      <c r="A283" s="56">
        <v>45748.462974710645</v>
      </c>
      <c r="B283">
        <v>0</v>
      </c>
      <c r="C283">
        <v>52.488151999999999</v>
      </c>
      <c r="D283">
        <v>3.3282444</v>
      </c>
      <c r="E283">
        <v>17.562431</v>
      </c>
    </row>
    <row r="284" spans="1:5" x14ac:dyDescent="0.25">
      <c r="A284" s="56">
        <v>45748.462986284721</v>
      </c>
      <c r="B284">
        <v>9.2701253999999995</v>
      </c>
      <c r="C284">
        <v>31.980454999999999</v>
      </c>
      <c r="D284">
        <v>2.7120392</v>
      </c>
      <c r="E284">
        <v>6.4520469</v>
      </c>
    </row>
    <row r="285" spans="1:5" x14ac:dyDescent="0.25">
      <c r="A285" s="56">
        <v>45748.462997858798</v>
      </c>
      <c r="B285">
        <v>21.967072000000002</v>
      </c>
      <c r="C285">
        <v>46.767338000000002</v>
      </c>
      <c r="D285">
        <v>2.7109839999999998</v>
      </c>
      <c r="E285">
        <v>6.4548731000000004</v>
      </c>
    </row>
    <row r="286" spans="1:5" x14ac:dyDescent="0.25">
      <c r="A286" s="56">
        <v>45748.463009432868</v>
      </c>
      <c r="B286">
        <v>0</v>
      </c>
      <c r="C286">
        <v>50.356547999999997</v>
      </c>
      <c r="D286">
        <v>5.5340623999999998</v>
      </c>
      <c r="E286">
        <v>14.397112999999999</v>
      </c>
    </row>
    <row r="287" spans="1:5" x14ac:dyDescent="0.25">
      <c r="A287" s="56">
        <v>45748.463021006944</v>
      </c>
      <c r="B287">
        <v>0.76043022000000005</v>
      </c>
      <c r="C287">
        <v>27.495155</v>
      </c>
      <c r="D287">
        <v>5.5283818</v>
      </c>
      <c r="E287">
        <v>17.198263000000001</v>
      </c>
    </row>
    <row r="288" spans="1:5" x14ac:dyDescent="0.25">
      <c r="A288" s="56">
        <v>45748.46303259259</v>
      </c>
      <c r="B288">
        <v>2.6295242000000001</v>
      </c>
      <c r="C288">
        <v>38.006934999999999</v>
      </c>
      <c r="D288">
        <v>4.2809176000000004</v>
      </c>
      <c r="E288">
        <v>14.480308000000001</v>
      </c>
    </row>
    <row r="289" spans="1:5" x14ac:dyDescent="0.25">
      <c r="A289" s="56">
        <v>45748.463044166667</v>
      </c>
      <c r="B289">
        <v>0</v>
      </c>
      <c r="C289">
        <v>23.248252999999998</v>
      </c>
      <c r="D289">
        <v>2.4556558000000002</v>
      </c>
      <c r="E289">
        <v>12.837877000000001</v>
      </c>
    </row>
    <row r="290" spans="1:5" x14ac:dyDescent="0.25">
      <c r="A290" s="56">
        <v>45748.463055740744</v>
      </c>
      <c r="B290">
        <v>6.3921609000000004</v>
      </c>
      <c r="C290">
        <v>45.060867000000002</v>
      </c>
      <c r="D290">
        <v>5.0670552000000004</v>
      </c>
      <c r="E290">
        <v>11.619770000000001</v>
      </c>
    </row>
    <row r="291" spans="1:5" x14ac:dyDescent="0.25">
      <c r="A291" s="56">
        <v>45748.463067314813</v>
      </c>
      <c r="B291">
        <v>4.3988056000000002</v>
      </c>
      <c r="C291">
        <v>48.14996</v>
      </c>
      <c r="D291">
        <v>4.8604149999999997</v>
      </c>
      <c r="E291">
        <v>9.4265899999999991</v>
      </c>
    </row>
    <row r="292" spans="1:5" x14ac:dyDescent="0.25">
      <c r="A292" s="56">
        <v>45748.46307888889</v>
      </c>
      <c r="B292">
        <v>3.5271425000000001</v>
      </c>
      <c r="C292">
        <v>43.738571</v>
      </c>
      <c r="D292">
        <v>1.9303977000000001</v>
      </c>
      <c r="E292">
        <v>7.0659131999999998</v>
      </c>
    </row>
    <row r="293" spans="1:5" x14ac:dyDescent="0.25">
      <c r="A293" s="56">
        <v>45748.463090462959</v>
      </c>
      <c r="B293">
        <v>9.3660993999999995</v>
      </c>
      <c r="C293">
        <v>36.353729000000001</v>
      </c>
      <c r="D293">
        <v>7.3766327</v>
      </c>
      <c r="E293">
        <v>7.2089996000000003</v>
      </c>
    </row>
    <row r="294" spans="1:5" x14ac:dyDescent="0.25">
      <c r="A294" s="56">
        <v>45748.463102037036</v>
      </c>
      <c r="B294">
        <v>6.1971536</v>
      </c>
      <c r="C294">
        <v>35.822887000000001</v>
      </c>
      <c r="D294">
        <v>4.0456580999999998</v>
      </c>
      <c r="E294">
        <v>25.521602999999999</v>
      </c>
    </row>
    <row r="295" spans="1:5" x14ac:dyDescent="0.25">
      <c r="A295" s="56">
        <v>45748.463113611113</v>
      </c>
      <c r="B295">
        <v>11.897207999999999</v>
      </c>
      <c r="C295">
        <v>41.610146</v>
      </c>
      <c r="D295">
        <v>2.1776040000000001</v>
      </c>
      <c r="E295">
        <v>17.132648</v>
      </c>
    </row>
    <row r="296" spans="1:5" x14ac:dyDescent="0.25">
      <c r="A296" s="56">
        <v>45748.463125185182</v>
      </c>
      <c r="B296">
        <v>10.115873000000001</v>
      </c>
      <c r="C296">
        <v>31.906185000000001</v>
      </c>
      <c r="D296">
        <v>2.7757192000000002</v>
      </c>
      <c r="E296">
        <v>17.718246000000001</v>
      </c>
    </row>
    <row r="297" spans="1:5" x14ac:dyDescent="0.25">
      <c r="A297" s="56">
        <v>45748.463136759259</v>
      </c>
      <c r="B297">
        <v>0</v>
      </c>
      <c r="C297">
        <v>27.177496000000001</v>
      </c>
      <c r="D297">
        <v>2.050128</v>
      </c>
      <c r="E297">
        <v>4.0713376999999999</v>
      </c>
    </row>
    <row r="298" spans="1:5" x14ac:dyDescent="0.25">
      <c r="A298" s="56">
        <v>45748.463148333336</v>
      </c>
      <c r="B298">
        <v>4.6462263999999998</v>
      </c>
      <c r="C298">
        <v>43.406353000000003</v>
      </c>
      <c r="D298">
        <v>2.6981945000000001</v>
      </c>
      <c r="E298">
        <v>33.426929000000001</v>
      </c>
    </row>
    <row r="299" spans="1:5" x14ac:dyDescent="0.25">
      <c r="A299" s="56">
        <v>45748.463159907405</v>
      </c>
      <c r="B299">
        <v>9.0859117999999999</v>
      </c>
      <c r="C299">
        <v>45.668529999999997</v>
      </c>
      <c r="D299">
        <v>3.4861743000000001</v>
      </c>
      <c r="E299">
        <v>9.7163199999999996</v>
      </c>
    </row>
    <row r="300" spans="1:5" x14ac:dyDescent="0.25">
      <c r="A300" s="56">
        <v>45748.463171481482</v>
      </c>
      <c r="B300">
        <v>0</v>
      </c>
      <c r="C300">
        <v>51.459125999999998</v>
      </c>
      <c r="D300">
        <v>6.0536789999999998</v>
      </c>
      <c r="E300">
        <v>16.134108999999999</v>
      </c>
    </row>
    <row r="301" spans="1:5" x14ac:dyDescent="0.25">
      <c r="A301" s="56">
        <v>45748.463183055559</v>
      </c>
      <c r="B301">
        <v>4.6475077000000002</v>
      </c>
      <c r="C301">
        <v>46.252338000000002</v>
      </c>
      <c r="D301">
        <v>3.1102561999999998</v>
      </c>
      <c r="E301">
        <v>13.710448</v>
      </c>
    </row>
    <row r="302" spans="1:5" x14ac:dyDescent="0.25">
      <c r="A302" s="56">
        <v>45748.463194629629</v>
      </c>
      <c r="B302">
        <v>7.4841699999999998</v>
      </c>
      <c r="C302">
        <v>36.641579</v>
      </c>
      <c r="D302">
        <v>1.4031210999999999</v>
      </c>
      <c r="E302">
        <v>16.640501</v>
      </c>
    </row>
    <row r="303" spans="1:5" x14ac:dyDescent="0.25">
      <c r="A303" s="56">
        <v>45748.463206203705</v>
      </c>
      <c r="B303">
        <v>7.6170286999999997</v>
      </c>
      <c r="C303">
        <v>25.141356999999999</v>
      </c>
      <c r="D303">
        <v>1.8127905</v>
      </c>
      <c r="E303">
        <v>22.470897999999998</v>
      </c>
    </row>
    <row r="304" spans="1:5" x14ac:dyDescent="0.25">
      <c r="A304" s="56">
        <v>45748.463217777775</v>
      </c>
      <c r="B304">
        <v>5.6276511999999999</v>
      </c>
      <c r="C304">
        <v>35.242054000000003</v>
      </c>
      <c r="D304">
        <v>3.8973124000000001</v>
      </c>
      <c r="E304">
        <v>13.879186000000001</v>
      </c>
    </row>
    <row r="305" spans="1:5" x14ac:dyDescent="0.25">
      <c r="A305" s="56">
        <v>45748.463229351852</v>
      </c>
      <c r="B305">
        <v>5.6989226000000004</v>
      </c>
      <c r="C305">
        <v>38.018130999999997</v>
      </c>
      <c r="D305">
        <v>3.0156082999999998</v>
      </c>
      <c r="E305">
        <v>11.759878</v>
      </c>
    </row>
    <row r="306" spans="1:5" x14ac:dyDescent="0.25">
      <c r="A306" s="56">
        <v>45748.463240925928</v>
      </c>
      <c r="B306">
        <v>0.25148915999999999</v>
      </c>
      <c r="C306">
        <v>52.886142999999997</v>
      </c>
      <c r="D306">
        <v>3.9592849999999999</v>
      </c>
      <c r="E306">
        <v>4.1998549000000001</v>
      </c>
    </row>
    <row r="307" spans="1:5" x14ac:dyDescent="0.25">
      <c r="A307" s="56">
        <v>45748.463252511574</v>
      </c>
      <c r="B307">
        <v>11.553309</v>
      </c>
      <c r="C307">
        <v>47.107002000000001</v>
      </c>
      <c r="D307">
        <v>4.1659497999999999</v>
      </c>
      <c r="E307">
        <v>19.708760999999999</v>
      </c>
    </row>
    <row r="308" spans="1:5" x14ac:dyDescent="0.25">
      <c r="A308" s="56">
        <v>45748.463264085651</v>
      </c>
      <c r="B308">
        <v>0</v>
      </c>
      <c r="C308">
        <v>34.870719999999999</v>
      </c>
      <c r="D308">
        <v>4.8880682000000002</v>
      </c>
      <c r="E308">
        <v>14.628543000000001</v>
      </c>
    </row>
    <row r="309" spans="1:5" x14ac:dyDescent="0.25">
      <c r="A309" s="56">
        <v>45748.46327565972</v>
      </c>
      <c r="B309">
        <v>7.8181070999999998</v>
      </c>
      <c r="C309">
        <v>27.955448000000001</v>
      </c>
      <c r="D309">
        <v>2.5896270000000001</v>
      </c>
      <c r="E309">
        <v>16.655987</v>
      </c>
    </row>
    <row r="310" spans="1:5" x14ac:dyDescent="0.25">
      <c r="A310" s="56">
        <v>45748.463287233797</v>
      </c>
      <c r="B310">
        <v>14.400134</v>
      </c>
      <c r="C310">
        <v>52.853943000000001</v>
      </c>
      <c r="D310">
        <v>2.8522569999999998</v>
      </c>
      <c r="E310">
        <v>11.938013</v>
      </c>
    </row>
    <row r="311" spans="1:5" x14ac:dyDescent="0.25">
      <c r="A311" s="56">
        <v>45748.463298807874</v>
      </c>
      <c r="B311">
        <v>5.3779621000000004</v>
      </c>
      <c r="C311">
        <v>58.126736000000001</v>
      </c>
      <c r="D311">
        <v>4.8374734000000004</v>
      </c>
      <c r="E311">
        <v>10.489592</v>
      </c>
    </row>
    <row r="312" spans="1:5" x14ac:dyDescent="0.25">
      <c r="A312" s="56">
        <v>45748.463310381943</v>
      </c>
      <c r="B312">
        <v>7.0617986000000004</v>
      </c>
      <c r="C312">
        <v>44.145350999999998</v>
      </c>
      <c r="D312">
        <v>6.1136293000000004</v>
      </c>
      <c r="E312">
        <v>15.839124999999999</v>
      </c>
    </row>
    <row r="313" spans="1:5" x14ac:dyDescent="0.25">
      <c r="A313" s="56">
        <v>45748.46332195602</v>
      </c>
      <c r="B313">
        <v>11.135669999999999</v>
      </c>
      <c r="C313">
        <v>45.819935000000001</v>
      </c>
      <c r="D313">
        <v>3.1917190999999998</v>
      </c>
      <c r="E313">
        <v>12.540092</v>
      </c>
    </row>
    <row r="314" spans="1:5" x14ac:dyDescent="0.25">
      <c r="A314" s="56">
        <v>45748.46333353009</v>
      </c>
      <c r="B314">
        <v>15.472935</v>
      </c>
      <c r="C314">
        <v>34.083733000000002</v>
      </c>
      <c r="D314">
        <v>3.1349906999999999</v>
      </c>
      <c r="E314">
        <v>16.277197000000001</v>
      </c>
    </row>
    <row r="315" spans="1:5" x14ac:dyDescent="0.25">
      <c r="A315" s="56">
        <v>45748.463345104166</v>
      </c>
      <c r="B315">
        <v>7.2557672999999996</v>
      </c>
      <c r="C315">
        <v>44.019913000000003</v>
      </c>
      <c r="D315">
        <v>2.2322546999999999</v>
      </c>
      <c r="E315">
        <v>20.634181999999999</v>
      </c>
    </row>
    <row r="316" spans="1:5" x14ac:dyDescent="0.25">
      <c r="A316" s="56">
        <v>45748.463356678243</v>
      </c>
      <c r="B316">
        <v>7.8911547999999998</v>
      </c>
      <c r="C316">
        <v>59.473587000000002</v>
      </c>
      <c r="D316">
        <v>1.9232714</v>
      </c>
      <c r="E316">
        <v>18.778744</v>
      </c>
    </row>
    <row r="317" spans="1:5" x14ac:dyDescent="0.25">
      <c r="A317" s="56">
        <v>45748.463368252313</v>
      </c>
      <c r="B317">
        <v>5.0038304</v>
      </c>
      <c r="C317">
        <v>59.492080999999999</v>
      </c>
      <c r="D317">
        <v>2.2635751000000002</v>
      </c>
      <c r="E317">
        <v>16.241060000000001</v>
      </c>
    </row>
    <row r="318" spans="1:5" x14ac:dyDescent="0.25">
      <c r="A318" s="56">
        <v>45748.463379826389</v>
      </c>
      <c r="B318">
        <v>4.6454177000000003</v>
      </c>
      <c r="C318">
        <v>43.788307000000003</v>
      </c>
      <c r="D318">
        <v>3.3965979000000002</v>
      </c>
      <c r="E318">
        <v>9.2335996999999992</v>
      </c>
    </row>
    <row r="319" spans="1:5" x14ac:dyDescent="0.25">
      <c r="A319" s="56">
        <v>45748.463391400466</v>
      </c>
      <c r="B319">
        <v>4.9751820999999996</v>
      </c>
      <c r="C319">
        <v>67.708488000000003</v>
      </c>
      <c r="D319">
        <v>2.8251593000000002</v>
      </c>
      <c r="E319">
        <v>8.3221827000000008</v>
      </c>
    </row>
    <row r="320" spans="1:5" x14ac:dyDescent="0.25">
      <c r="A320" s="56">
        <v>45748.463402974536</v>
      </c>
      <c r="B320">
        <v>8.5046148000000006</v>
      </c>
      <c r="C320">
        <v>37.537436999999997</v>
      </c>
      <c r="D320">
        <v>3.524219</v>
      </c>
      <c r="E320">
        <v>10.459193000000001</v>
      </c>
    </row>
    <row r="321" spans="1:5" x14ac:dyDescent="0.25">
      <c r="A321" s="56">
        <v>45748.463414548612</v>
      </c>
      <c r="B321">
        <v>0</v>
      </c>
      <c r="C321">
        <v>40.386333</v>
      </c>
      <c r="D321">
        <v>5.2473172999999997</v>
      </c>
      <c r="E321">
        <v>8.9554243000000007</v>
      </c>
    </row>
    <row r="322" spans="1:5" x14ac:dyDescent="0.25">
      <c r="A322" s="56">
        <v>45748.463426122682</v>
      </c>
      <c r="B322">
        <v>3.4120827</v>
      </c>
      <c r="C322">
        <v>27.534452000000002</v>
      </c>
      <c r="D322">
        <v>3.7616892000000002</v>
      </c>
      <c r="E322">
        <v>16.531157</v>
      </c>
    </row>
    <row r="323" spans="1:5" x14ac:dyDescent="0.25">
      <c r="A323" s="56">
        <v>45748.463437696759</v>
      </c>
      <c r="B323">
        <v>0</v>
      </c>
      <c r="C323">
        <v>43.058159000000003</v>
      </c>
      <c r="D323">
        <v>2.2974052</v>
      </c>
      <c r="E323">
        <v>11.973502999999999</v>
      </c>
    </row>
    <row r="324" spans="1:5" x14ac:dyDescent="0.25">
      <c r="A324" s="56">
        <v>45748.463449270836</v>
      </c>
      <c r="B324">
        <v>5.4985900000000001</v>
      </c>
      <c r="C324">
        <v>47.271450000000002</v>
      </c>
      <c r="D324">
        <v>1.21749</v>
      </c>
      <c r="E324">
        <v>6.5000796000000003</v>
      </c>
    </row>
    <row r="325" spans="1:5" x14ac:dyDescent="0.25">
      <c r="A325" s="56">
        <v>45748.463460856481</v>
      </c>
      <c r="B325">
        <v>0.36079287999999998</v>
      </c>
      <c r="C325">
        <v>45.490516999999997</v>
      </c>
      <c r="D325">
        <v>2.2767762999999999</v>
      </c>
      <c r="E325">
        <v>21.738108</v>
      </c>
    </row>
    <row r="326" spans="1:5" x14ac:dyDescent="0.25">
      <c r="A326" s="56">
        <v>45748.463472430558</v>
      </c>
      <c r="B326">
        <v>10.036179000000001</v>
      </c>
      <c r="C326">
        <v>50.656413999999998</v>
      </c>
      <c r="D326">
        <v>4.6697173000000003</v>
      </c>
      <c r="E326">
        <v>20.795572</v>
      </c>
    </row>
    <row r="327" spans="1:5" x14ac:dyDescent="0.25">
      <c r="A327" s="56">
        <v>45748.463484004627</v>
      </c>
      <c r="B327">
        <v>0</v>
      </c>
      <c r="C327">
        <v>46.464793999999998</v>
      </c>
      <c r="D327">
        <v>6.6724477000000002</v>
      </c>
      <c r="E327">
        <v>7.8814868999999996</v>
      </c>
    </row>
    <row r="328" spans="1:5" x14ac:dyDescent="0.25">
      <c r="A328" s="56">
        <v>45748.463495578704</v>
      </c>
      <c r="B328">
        <v>1.6966798999999999</v>
      </c>
      <c r="C328">
        <v>48.557194000000003</v>
      </c>
      <c r="D328">
        <v>6.0365209999999996</v>
      </c>
      <c r="E328">
        <v>12.889290000000001</v>
      </c>
    </row>
    <row r="329" spans="1:5" x14ac:dyDescent="0.25">
      <c r="A329" s="56">
        <v>45748.463507152781</v>
      </c>
      <c r="B329">
        <v>19.385014999999999</v>
      </c>
      <c r="C329">
        <v>46.461601000000002</v>
      </c>
      <c r="D329">
        <v>1.3370111</v>
      </c>
      <c r="E329">
        <v>16.788668000000001</v>
      </c>
    </row>
    <row r="330" spans="1:5" x14ac:dyDescent="0.25">
      <c r="A330" s="56">
        <v>45748.46351872685</v>
      </c>
      <c r="B330">
        <v>0.34329829000000001</v>
      </c>
      <c r="C330">
        <v>33.441319</v>
      </c>
      <c r="D330">
        <v>3.9537494</v>
      </c>
      <c r="E330">
        <v>21.487701000000001</v>
      </c>
    </row>
    <row r="331" spans="1:5" x14ac:dyDescent="0.25">
      <c r="A331" s="56">
        <v>45748.463530300927</v>
      </c>
      <c r="B331">
        <v>0</v>
      </c>
      <c r="C331">
        <v>35.015652000000003</v>
      </c>
      <c r="D331">
        <v>8.8053188000000002</v>
      </c>
      <c r="E331">
        <v>16.146733999999999</v>
      </c>
    </row>
    <row r="332" spans="1:5" x14ac:dyDescent="0.25">
      <c r="A332" s="56">
        <v>45748.463541874997</v>
      </c>
      <c r="B332">
        <v>10.345102000000001</v>
      </c>
      <c r="C332">
        <v>40.526347999999999</v>
      </c>
      <c r="D332">
        <v>5.8238849999999998</v>
      </c>
      <c r="E332">
        <v>13.591116</v>
      </c>
    </row>
    <row r="333" spans="1:5" x14ac:dyDescent="0.25">
      <c r="A333" s="56">
        <v>45748.463553449074</v>
      </c>
      <c r="B333">
        <v>9.4888820999999997</v>
      </c>
      <c r="C333">
        <v>38.096527000000002</v>
      </c>
      <c r="D333">
        <v>4.5687331999999996</v>
      </c>
      <c r="E333">
        <v>15.876329</v>
      </c>
    </row>
    <row r="334" spans="1:5" x14ac:dyDescent="0.25">
      <c r="A334" s="56">
        <v>45748.46356502315</v>
      </c>
      <c r="B334">
        <v>10.480164</v>
      </c>
      <c r="C334">
        <v>52.10342</v>
      </c>
      <c r="D334">
        <v>3.1982200000000001</v>
      </c>
      <c r="E334">
        <v>23.911601999999998</v>
      </c>
    </row>
    <row r="335" spans="1:5" x14ac:dyDescent="0.25">
      <c r="A335" s="56">
        <v>45748.46357659722</v>
      </c>
      <c r="B335">
        <v>0</v>
      </c>
      <c r="C335">
        <v>66.775581000000003</v>
      </c>
      <c r="D335">
        <v>10.273733999999999</v>
      </c>
      <c r="E335">
        <v>17.127044999999999</v>
      </c>
    </row>
    <row r="336" spans="1:5" x14ac:dyDescent="0.25">
      <c r="A336" s="56">
        <v>45748.463588171297</v>
      </c>
      <c r="B336">
        <v>0</v>
      </c>
      <c r="C336">
        <v>43.867302000000002</v>
      </c>
      <c r="D336">
        <v>10.854623999999999</v>
      </c>
      <c r="E336">
        <v>16.939419000000001</v>
      </c>
    </row>
    <row r="337" spans="1:5" x14ac:dyDescent="0.25">
      <c r="A337" s="56">
        <v>45748.463599745373</v>
      </c>
      <c r="B337">
        <v>7.9741343999999996</v>
      </c>
      <c r="C337">
        <v>39.926403000000001</v>
      </c>
      <c r="D337">
        <v>5.716888</v>
      </c>
      <c r="E337">
        <v>33.859402000000003</v>
      </c>
    </row>
    <row r="338" spans="1:5" x14ac:dyDescent="0.25">
      <c r="A338" s="56">
        <v>45748.463611319443</v>
      </c>
      <c r="B338">
        <v>2.1183846000000002</v>
      </c>
      <c r="C338">
        <v>59.218918000000002</v>
      </c>
      <c r="D338">
        <v>5.5617894999999997</v>
      </c>
      <c r="E338">
        <v>23.318657000000002</v>
      </c>
    </row>
    <row r="339" spans="1:5" x14ac:dyDescent="0.25">
      <c r="A339" s="56">
        <v>45748.46362289352</v>
      </c>
      <c r="B339">
        <v>0</v>
      </c>
      <c r="C339">
        <v>44.043205</v>
      </c>
      <c r="D339">
        <v>4.1447991999999996</v>
      </c>
      <c r="E339">
        <v>7.7165184</v>
      </c>
    </row>
    <row r="340" spans="1:5" x14ac:dyDescent="0.25">
      <c r="A340" s="56">
        <v>45748.463634467589</v>
      </c>
      <c r="B340">
        <v>9.1725998000000004</v>
      </c>
      <c r="C340">
        <v>43.907043000000002</v>
      </c>
      <c r="D340">
        <v>2.2323346000000002</v>
      </c>
      <c r="E340">
        <v>4.9255867000000002</v>
      </c>
    </row>
    <row r="341" spans="1:5" x14ac:dyDescent="0.25">
      <c r="A341" s="56">
        <v>45748.463646041666</v>
      </c>
      <c r="B341">
        <v>9.2532624999999999</v>
      </c>
      <c r="C341">
        <v>36.458866</v>
      </c>
      <c r="D341">
        <v>2.3296136999999999</v>
      </c>
      <c r="E341">
        <v>22.5501</v>
      </c>
    </row>
    <row r="342" spans="1:5" x14ac:dyDescent="0.25">
      <c r="A342" s="56">
        <v>45748.463657615743</v>
      </c>
      <c r="B342">
        <v>9.3947315000000007</v>
      </c>
      <c r="C342">
        <v>34.241931999999998</v>
      </c>
      <c r="D342">
        <v>5.6671877000000004</v>
      </c>
      <c r="E342">
        <v>17.810898000000002</v>
      </c>
    </row>
    <row r="343" spans="1:5" x14ac:dyDescent="0.25">
      <c r="A343" s="56">
        <v>45748.463669189812</v>
      </c>
      <c r="B343">
        <v>6.2692747000000004</v>
      </c>
      <c r="C343">
        <v>48.536147999999997</v>
      </c>
      <c r="D343">
        <v>3.3922951000000001</v>
      </c>
      <c r="E343">
        <v>10.936226</v>
      </c>
    </row>
    <row r="344" spans="1:5" x14ac:dyDescent="0.25">
      <c r="A344" s="56">
        <v>45748.463680775465</v>
      </c>
      <c r="B344">
        <v>4.0765418999999996</v>
      </c>
      <c r="C344">
        <v>36.719676999999997</v>
      </c>
      <c r="D344">
        <v>1.5266484</v>
      </c>
      <c r="E344">
        <v>12.697683</v>
      </c>
    </row>
    <row r="345" spans="1:5" x14ac:dyDescent="0.25">
      <c r="A345" s="56">
        <v>45748.463692349535</v>
      </c>
      <c r="B345">
        <v>4.7490220000000001</v>
      </c>
      <c r="C345">
        <v>47.174725000000002</v>
      </c>
      <c r="D345">
        <v>5.4644246000000001</v>
      </c>
      <c r="E345">
        <v>12.336899000000001</v>
      </c>
    </row>
    <row r="346" spans="1:5" x14ac:dyDescent="0.25">
      <c r="A346" s="56">
        <v>45748.463703923611</v>
      </c>
      <c r="B346">
        <v>0.39805268999999999</v>
      </c>
      <c r="C346">
        <v>39.172728999999997</v>
      </c>
      <c r="D346">
        <v>4.5380320999999997</v>
      </c>
      <c r="E346">
        <v>12.428547999999999</v>
      </c>
    </row>
    <row r="347" spans="1:5" x14ac:dyDescent="0.25">
      <c r="A347" s="56">
        <v>45748.463715497688</v>
      </c>
      <c r="B347">
        <v>0</v>
      </c>
      <c r="C347">
        <v>53.463745000000003</v>
      </c>
      <c r="D347">
        <v>3.9669631000000001</v>
      </c>
      <c r="E347">
        <v>6.6400503999999998</v>
      </c>
    </row>
    <row r="348" spans="1:5" x14ac:dyDescent="0.25">
      <c r="A348" s="56">
        <v>45748.463727071758</v>
      </c>
      <c r="B348">
        <v>8.7405337999999997</v>
      </c>
      <c r="C348">
        <v>40.922901000000003</v>
      </c>
      <c r="D348">
        <v>2.5229553999999998</v>
      </c>
      <c r="E348">
        <v>18.634623000000001</v>
      </c>
    </row>
    <row r="349" spans="1:5" x14ac:dyDescent="0.25">
      <c r="A349" s="56">
        <v>45748.463738645834</v>
      </c>
      <c r="B349">
        <v>4.3672127999999999</v>
      </c>
      <c r="C349">
        <v>33.954146999999999</v>
      </c>
      <c r="D349">
        <v>1.6904935000000001</v>
      </c>
      <c r="E349">
        <v>7.5794148000000003</v>
      </c>
    </row>
    <row r="350" spans="1:5" x14ac:dyDescent="0.25">
      <c r="A350" s="56">
        <v>45748.463750219904</v>
      </c>
      <c r="B350">
        <v>0</v>
      </c>
      <c r="C350">
        <v>37.115161999999998</v>
      </c>
      <c r="D350">
        <v>6.8928633000000001</v>
      </c>
      <c r="E350">
        <v>17.286997</v>
      </c>
    </row>
    <row r="351" spans="1:5" x14ac:dyDescent="0.25">
      <c r="A351" s="56">
        <v>45748.463761793981</v>
      </c>
      <c r="B351">
        <v>12.799702999999999</v>
      </c>
      <c r="C351">
        <v>55.853774999999999</v>
      </c>
      <c r="D351">
        <v>2.5320019999999999</v>
      </c>
      <c r="E351">
        <v>14.415452999999999</v>
      </c>
    </row>
    <row r="352" spans="1:5" x14ac:dyDescent="0.25">
      <c r="A352" s="56">
        <v>45748.463773368057</v>
      </c>
      <c r="B352">
        <v>0</v>
      </c>
      <c r="C352">
        <v>34.769264</v>
      </c>
      <c r="D352">
        <v>6.1229253000000003</v>
      </c>
      <c r="E352">
        <v>18.623566</v>
      </c>
    </row>
    <row r="353" spans="1:5" x14ac:dyDescent="0.25">
      <c r="A353" s="56">
        <v>45748.463784942127</v>
      </c>
      <c r="B353">
        <v>0</v>
      </c>
      <c r="C353">
        <v>38.911465</v>
      </c>
      <c r="D353">
        <v>6.3466325000000001</v>
      </c>
      <c r="E353">
        <v>4.3340588000000002</v>
      </c>
    </row>
    <row r="354" spans="1:5" x14ac:dyDescent="0.25">
      <c r="A354" s="56">
        <v>45748.463796516204</v>
      </c>
      <c r="B354">
        <v>1.4036873999999999</v>
      </c>
      <c r="C354">
        <v>62.242702000000001</v>
      </c>
      <c r="D354">
        <v>4.2109531999999996</v>
      </c>
      <c r="E354">
        <v>11.508368000000001</v>
      </c>
    </row>
    <row r="355" spans="1:5" x14ac:dyDescent="0.25">
      <c r="A355" s="56">
        <v>45748.463808090281</v>
      </c>
      <c r="B355">
        <v>10.595672</v>
      </c>
      <c r="C355">
        <v>47.746853000000002</v>
      </c>
      <c r="D355">
        <v>6.0177183000000003</v>
      </c>
      <c r="E355">
        <v>9.4831962999999995</v>
      </c>
    </row>
    <row r="356" spans="1:5" x14ac:dyDescent="0.25">
      <c r="A356" s="56">
        <v>45748.46381966435</v>
      </c>
      <c r="B356">
        <v>17.666405000000001</v>
      </c>
      <c r="C356">
        <v>44.987423</v>
      </c>
      <c r="D356">
        <v>4.4240575</v>
      </c>
      <c r="E356">
        <v>16.253439</v>
      </c>
    </row>
    <row r="357" spans="1:5" x14ac:dyDescent="0.25">
      <c r="A357" s="56">
        <v>45748.463831238427</v>
      </c>
      <c r="B357">
        <v>0.44247296000000003</v>
      </c>
      <c r="C357">
        <v>45.430683000000002</v>
      </c>
      <c r="D357">
        <v>4.6721678000000004</v>
      </c>
      <c r="E357">
        <v>16.279976000000001</v>
      </c>
    </row>
    <row r="358" spans="1:5" x14ac:dyDescent="0.25">
      <c r="A358" s="56">
        <v>45748.463842812504</v>
      </c>
      <c r="B358">
        <v>6.1205897</v>
      </c>
      <c r="C358">
        <v>48.049114000000003</v>
      </c>
      <c r="D358">
        <v>3.6667347000000001</v>
      </c>
      <c r="E358">
        <v>14.288353000000001</v>
      </c>
    </row>
    <row r="359" spans="1:5" x14ac:dyDescent="0.25">
      <c r="A359" s="56">
        <v>45748.463854386573</v>
      </c>
      <c r="B359">
        <v>9.3049725999999993</v>
      </c>
      <c r="C359">
        <v>43.258651999999998</v>
      </c>
      <c r="D359">
        <v>3.3262770000000002</v>
      </c>
      <c r="E359">
        <v>9.4824666999999998</v>
      </c>
    </row>
    <row r="360" spans="1:5" x14ac:dyDescent="0.25">
      <c r="A360" s="56">
        <v>45748.46386596065</v>
      </c>
      <c r="B360">
        <v>0</v>
      </c>
      <c r="C360">
        <v>33.941814000000001</v>
      </c>
      <c r="D360">
        <v>3.5441153000000001</v>
      </c>
      <c r="E360">
        <v>4.1611767000000004</v>
      </c>
    </row>
    <row r="361" spans="1:5" x14ac:dyDescent="0.25">
      <c r="A361" s="56">
        <v>45748.463877534719</v>
      </c>
      <c r="B361">
        <v>10.242988</v>
      </c>
      <c r="C361">
        <v>18.853062000000001</v>
      </c>
      <c r="D361">
        <v>5.2890991999999999</v>
      </c>
      <c r="E361">
        <v>10.928986999999999</v>
      </c>
    </row>
    <row r="362" spans="1:5" x14ac:dyDescent="0.25">
      <c r="A362" s="56">
        <v>45748.463889120372</v>
      </c>
      <c r="B362">
        <v>0</v>
      </c>
      <c r="C362">
        <v>48.407997000000002</v>
      </c>
      <c r="D362">
        <v>5.5469717999999997</v>
      </c>
      <c r="E362">
        <v>20.228446999999999</v>
      </c>
    </row>
    <row r="363" spans="1:5" x14ac:dyDescent="0.25">
      <c r="A363" s="56">
        <v>45748.463900694442</v>
      </c>
      <c r="B363">
        <v>0</v>
      </c>
      <c r="C363">
        <v>64.439598000000004</v>
      </c>
      <c r="D363">
        <v>3.8100200000000002</v>
      </c>
      <c r="E363">
        <v>10.231755</v>
      </c>
    </row>
    <row r="364" spans="1:5" x14ac:dyDescent="0.25">
      <c r="A364" s="56">
        <v>45748.463912268518</v>
      </c>
      <c r="B364">
        <v>5.7355394000000004</v>
      </c>
      <c r="C364">
        <v>55.373145999999998</v>
      </c>
      <c r="D364">
        <v>5.3101282000000003</v>
      </c>
      <c r="E364">
        <v>8.7040854000000003</v>
      </c>
    </row>
    <row r="365" spans="1:5" x14ac:dyDescent="0.25">
      <c r="A365" s="56">
        <v>45748.463923842595</v>
      </c>
      <c r="B365">
        <v>1.0414859000000001</v>
      </c>
      <c r="C365">
        <v>43.612513999999997</v>
      </c>
      <c r="D365">
        <v>3.3369678999999999</v>
      </c>
      <c r="E365">
        <v>11.148413</v>
      </c>
    </row>
    <row r="366" spans="1:5" x14ac:dyDescent="0.25">
      <c r="A366" s="56">
        <v>45748.463935416665</v>
      </c>
      <c r="B366">
        <v>7.2131701000000001</v>
      </c>
      <c r="C366">
        <v>41.317207000000003</v>
      </c>
      <c r="D366">
        <v>2.1930900000000002</v>
      </c>
      <c r="E366">
        <v>1.6474092</v>
      </c>
    </row>
    <row r="367" spans="1:5" x14ac:dyDescent="0.25">
      <c r="A367" s="56">
        <v>45748.463946990742</v>
      </c>
      <c r="B367">
        <v>0</v>
      </c>
      <c r="C367">
        <v>23.681206</v>
      </c>
      <c r="D367">
        <v>3.4761636</v>
      </c>
      <c r="E367">
        <v>15.148832000000001</v>
      </c>
    </row>
    <row r="368" spans="1:5" x14ac:dyDescent="0.25">
      <c r="A368" s="56">
        <v>45748.463958564818</v>
      </c>
      <c r="B368">
        <v>0.97574859999999997</v>
      </c>
      <c r="C368">
        <v>32.110176000000003</v>
      </c>
      <c r="D368">
        <v>5.1147752000000004</v>
      </c>
      <c r="E368">
        <v>7.4747696000000001</v>
      </c>
    </row>
    <row r="369" spans="1:5" x14ac:dyDescent="0.25">
      <c r="A369" s="56">
        <v>45748.463970138888</v>
      </c>
      <c r="B369">
        <v>3.4069772</v>
      </c>
      <c r="C369">
        <v>46.684589000000003</v>
      </c>
      <c r="D369">
        <v>3.7512021</v>
      </c>
      <c r="E369">
        <v>16.586141999999999</v>
      </c>
    </row>
    <row r="370" spans="1:5" x14ac:dyDescent="0.25">
      <c r="A370" s="56">
        <v>45748.463981712965</v>
      </c>
      <c r="B370">
        <v>7.6052607999999999</v>
      </c>
      <c r="C370">
        <v>33.239052000000001</v>
      </c>
      <c r="D370">
        <v>2.6592593</v>
      </c>
      <c r="E370">
        <v>18.820229000000001</v>
      </c>
    </row>
    <row r="371" spans="1:5" x14ac:dyDescent="0.25">
      <c r="A371" s="56">
        <v>45748.463993287034</v>
      </c>
      <c r="B371">
        <v>2.9152695999999998</v>
      </c>
      <c r="C371">
        <v>26.124891000000002</v>
      </c>
      <c r="D371">
        <v>6.0043920999999996</v>
      </c>
      <c r="E371">
        <v>15.942997</v>
      </c>
    </row>
    <row r="372" spans="1:5" x14ac:dyDescent="0.25">
      <c r="A372" s="56">
        <v>45748.464004861111</v>
      </c>
      <c r="B372">
        <v>5.5911325999999999</v>
      </c>
      <c r="C372">
        <v>27.771887</v>
      </c>
      <c r="D372">
        <v>3.7544271999999999</v>
      </c>
      <c r="E372">
        <v>11.17212</v>
      </c>
    </row>
    <row r="373" spans="1:5" x14ac:dyDescent="0.25">
      <c r="A373" s="56">
        <v>45748.464016435188</v>
      </c>
      <c r="B373">
        <v>8.8884144000000003</v>
      </c>
      <c r="C373">
        <v>55.244728000000002</v>
      </c>
      <c r="D373">
        <v>2.8549329999999999</v>
      </c>
      <c r="E373">
        <v>10.452211999999999</v>
      </c>
    </row>
    <row r="374" spans="1:5" x14ac:dyDescent="0.25">
      <c r="A374" s="56">
        <v>45748.464028009257</v>
      </c>
      <c r="B374">
        <v>0.99041270999999997</v>
      </c>
      <c r="C374">
        <v>38.256698999999998</v>
      </c>
      <c r="D374">
        <v>2.8753356999999999</v>
      </c>
      <c r="E374">
        <v>19.479118</v>
      </c>
    </row>
    <row r="375" spans="1:5" x14ac:dyDescent="0.25">
      <c r="A375" s="56">
        <v>45748.464039583334</v>
      </c>
      <c r="B375">
        <v>7.9555039000000001</v>
      </c>
      <c r="C375">
        <v>47.012177000000001</v>
      </c>
      <c r="D375">
        <v>1.4791847</v>
      </c>
      <c r="E375">
        <v>21.632013000000001</v>
      </c>
    </row>
    <row r="376" spans="1:5" x14ac:dyDescent="0.25">
      <c r="A376" s="56">
        <v>45748.464051157411</v>
      </c>
      <c r="B376">
        <v>7.8081040000000002</v>
      </c>
      <c r="C376">
        <v>33.142361000000001</v>
      </c>
      <c r="D376">
        <v>3.9507444</v>
      </c>
      <c r="E376">
        <v>8.8187466000000008</v>
      </c>
    </row>
    <row r="377" spans="1:5" x14ac:dyDescent="0.25">
      <c r="A377" s="56">
        <v>45748.46406273148</v>
      </c>
      <c r="B377">
        <v>10.634259999999999</v>
      </c>
      <c r="C377">
        <v>22.548480999999999</v>
      </c>
      <c r="D377">
        <v>4.9307183999999999</v>
      </c>
      <c r="E377">
        <v>7.0098262</v>
      </c>
    </row>
    <row r="378" spans="1:5" x14ac:dyDescent="0.25">
      <c r="A378" s="56">
        <v>45748.464074305557</v>
      </c>
      <c r="B378">
        <v>2.1247406</v>
      </c>
      <c r="C378">
        <v>30.134134</v>
      </c>
      <c r="D378">
        <v>5.6228414000000004</v>
      </c>
      <c r="E378">
        <v>14.079533</v>
      </c>
    </row>
    <row r="379" spans="1:5" x14ac:dyDescent="0.25">
      <c r="A379" s="56">
        <v>45748.464085879627</v>
      </c>
      <c r="B379">
        <v>2.1181535999999999</v>
      </c>
      <c r="C379">
        <v>33.738754</v>
      </c>
      <c r="D379">
        <v>5.9799204000000001</v>
      </c>
      <c r="E379">
        <v>12.436677</v>
      </c>
    </row>
    <row r="380" spans="1:5" x14ac:dyDescent="0.25">
      <c r="A380" s="56">
        <v>45748.464097453703</v>
      </c>
      <c r="B380">
        <v>2.2773259000000001</v>
      </c>
      <c r="C380">
        <v>37.078341999999999</v>
      </c>
      <c r="D380">
        <v>2.0900447</v>
      </c>
      <c r="E380">
        <v>6.9673667000000004</v>
      </c>
    </row>
    <row r="381" spans="1:5" x14ac:dyDescent="0.25">
      <c r="A381" s="56">
        <v>45748.464109039349</v>
      </c>
      <c r="B381">
        <v>4.8127022000000004</v>
      </c>
      <c r="C381">
        <v>30.700400999999999</v>
      </c>
      <c r="D381">
        <v>2.2213376</v>
      </c>
      <c r="E381">
        <v>24.571676</v>
      </c>
    </row>
    <row r="382" spans="1:5" x14ac:dyDescent="0.25">
      <c r="A382" s="56">
        <v>45748.464120613426</v>
      </c>
      <c r="B382">
        <v>7.9165124999999996</v>
      </c>
      <c r="C382">
        <v>44.798476999999998</v>
      </c>
      <c r="D382">
        <v>2.9841877999999999</v>
      </c>
      <c r="E382">
        <v>11.982602999999999</v>
      </c>
    </row>
    <row r="383" spans="1:5" x14ac:dyDescent="0.25">
      <c r="A383" s="56">
        <v>45748.464132187502</v>
      </c>
      <c r="B383">
        <v>4.8694934999999999</v>
      </c>
      <c r="C383">
        <v>68.165833000000006</v>
      </c>
      <c r="D383">
        <v>3.6543133000000001</v>
      </c>
      <c r="E383">
        <v>5.7080688000000004</v>
      </c>
    </row>
    <row r="384" spans="1:5" x14ac:dyDescent="0.25">
      <c r="A384" s="56">
        <v>45748.464143761572</v>
      </c>
      <c r="B384">
        <v>6.0151633999999996</v>
      </c>
      <c r="C384">
        <v>34.326973000000002</v>
      </c>
      <c r="D384">
        <v>2.4177274999999998</v>
      </c>
      <c r="E384">
        <v>14.697247000000001</v>
      </c>
    </row>
    <row r="385" spans="1:5" x14ac:dyDescent="0.25">
      <c r="A385" s="56">
        <v>45748.464155335649</v>
      </c>
      <c r="B385">
        <v>3.8018993999999999</v>
      </c>
      <c r="C385">
        <v>32.064658999999999</v>
      </c>
      <c r="D385">
        <v>4.4444512999999999</v>
      </c>
      <c r="E385">
        <v>10.347068</v>
      </c>
    </row>
    <row r="386" spans="1:5" x14ac:dyDescent="0.25">
      <c r="A386" s="56">
        <v>45748.464166909725</v>
      </c>
      <c r="B386">
        <v>0</v>
      </c>
      <c r="C386">
        <v>32.028885000000002</v>
      </c>
      <c r="D386">
        <v>5.7105211999999996</v>
      </c>
      <c r="E386">
        <v>19.177799</v>
      </c>
    </row>
    <row r="387" spans="1:5" x14ac:dyDescent="0.25">
      <c r="A387" s="56">
        <v>45748.464178483795</v>
      </c>
      <c r="B387">
        <v>6.4571595000000004</v>
      </c>
      <c r="C387">
        <v>34.666027</v>
      </c>
      <c r="D387">
        <v>0.62018651000000002</v>
      </c>
      <c r="E387">
        <v>21.210947000000001</v>
      </c>
    </row>
    <row r="388" spans="1:5" x14ac:dyDescent="0.25">
      <c r="A388" s="56">
        <v>45748.464190057872</v>
      </c>
      <c r="B388">
        <v>1.8449804999999999</v>
      </c>
      <c r="C388">
        <v>36.732975000000003</v>
      </c>
      <c r="D388">
        <v>2.9159386</v>
      </c>
      <c r="E388">
        <v>10.147382</v>
      </c>
    </row>
    <row r="389" spans="1:5" x14ac:dyDescent="0.25">
      <c r="A389" s="56">
        <v>45748.464201631941</v>
      </c>
      <c r="B389">
        <v>0</v>
      </c>
      <c r="C389">
        <v>31.492939</v>
      </c>
      <c r="D389">
        <v>2.9800629999999999</v>
      </c>
      <c r="E389">
        <v>12.339563</v>
      </c>
    </row>
    <row r="390" spans="1:5" x14ac:dyDescent="0.25">
      <c r="A390" s="56">
        <v>45748.464213206018</v>
      </c>
      <c r="B390">
        <v>0</v>
      </c>
      <c r="C390">
        <v>41.856586</v>
      </c>
      <c r="D390">
        <v>3.4692774000000002</v>
      </c>
      <c r="E390">
        <v>11.350390000000001</v>
      </c>
    </row>
    <row r="391" spans="1:5" x14ac:dyDescent="0.25">
      <c r="A391" s="56">
        <v>45748.464224780095</v>
      </c>
      <c r="B391">
        <v>0.48992193000000001</v>
      </c>
      <c r="C391">
        <v>36.905406999999997</v>
      </c>
      <c r="D391">
        <v>3.2597071999999998</v>
      </c>
      <c r="E391">
        <v>7.9600425000000001</v>
      </c>
    </row>
    <row r="392" spans="1:5" x14ac:dyDescent="0.25">
      <c r="A392" s="56">
        <v>45748.464236354164</v>
      </c>
      <c r="B392">
        <v>6.1721721000000001</v>
      </c>
      <c r="C392">
        <v>48.683773000000002</v>
      </c>
      <c r="D392">
        <v>3.5396654999999999</v>
      </c>
      <c r="E392">
        <v>7.1658239000000004</v>
      </c>
    </row>
    <row r="393" spans="1:5" x14ac:dyDescent="0.25">
      <c r="A393" s="56">
        <v>45748.464247928241</v>
      </c>
      <c r="B393">
        <v>6.9445167000000003</v>
      </c>
      <c r="C393">
        <v>58.979683000000001</v>
      </c>
      <c r="D393">
        <v>4.0035752999999996</v>
      </c>
      <c r="E393">
        <v>16.398192999999999</v>
      </c>
    </row>
    <row r="394" spans="1:5" x14ac:dyDescent="0.25">
      <c r="A394" s="56">
        <v>45748.464259502318</v>
      </c>
      <c r="B394">
        <v>1.9492305999999999</v>
      </c>
      <c r="C394">
        <v>57.453194000000003</v>
      </c>
      <c r="D394">
        <v>4.4960804000000003</v>
      </c>
      <c r="E394">
        <v>14.322716</v>
      </c>
    </row>
    <row r="395" spans="1:5" x14ac:dyDescent="0.25">
      <c r="A395" s="56">
        <v>45748.464271076387</v>
      </c>
      <c r="B395">
        <v>5.6038617999999998</v>
      </c>
      <c r="C395">
        <v>25.905180000000001</v>
      </c>
      <c r="D395">
        <v>4.5445089000000003</v>
      </c>
      <c r="E395">
        <v>15.695207999999999</v>
      </c>
    </row>
    <row r="396" spans="1:5" x14ac:dyDescent="0.25">
      <c r="A396" s="56">
        <v>45748.464282650464</v>
      </c>
      <c r="B396">
        <v>12.754761999999999</v>
      </c>
      <c r="C396">
        <v>54.146090999999998</v>
      </c>
      <c r="D396">
        <v>1.69258</v>
      </c>
      <c r="E396">
        <v>9.8470831000000008</v>
      </c>
    </row>
    <row r="397" spans="1:5" x14ac:dyDescent="0.25">
      <c r="A397" s="56">
        <v>45748.464294224534</v>
      </c>
      <c r="B397">
        <v>0</v>
      </c>
      <c r="C397">
        <v>46.016666000000001</v>
      </c>
      <c r="D397">
        <v>2.7196826999999999</v>
      </c>
      <c r="E397">
        <v>25.321152000000001</v>
      </c>
    </row>
    <row r="398" spans="1:5" x14ac:dyDescent="0.25">
      <c r="A398" s="56">
        <v>45748.46430579861</v>
      </c>
      <c r="B398">
        <v>7.9762143999999999</v>
      </c>
      <c r="C398">
        <v>28.297825</v>
      </c>
      <c r="D398">
        <v>2.8800281999999999</v>
      </c>
      <c r="E398">
        <v>25.847275</v>
      </c>
    </row>
    <row r="399" spans="1:5" x14ac:dyDescent="0.25">
      <c r="A399" s="56">
        <v>45748.464317384256</v>
      </c>
      <c r="B399">
        <v>0</v>
      </c>
      <c r="C399">
        <v>50.110691000000003</v>
      </c>
      <c r="D399">
        <v>1.7266429999999999</v>
      </c>
      <c r="E399">
        <v>12.662252000000001</v>
      </c>
    </row>
    <row r="400" spans="1:5" x14ac:dyDescent="0.25">
      <c r="A400" s="56">
        <v>45748.464328958333</v>
      </c>
      <c r="B400">
        <v>0</v>
      </c>
      <c r="C400">
        <v>53.715313000000002</v>
      </c>
      <c r="D400">
        <v>4.6642313</v>
      </c>
      <c r="E400">
        <v>20.108021000000001</v>
      </c>
    </row>
    <row r="401" spans="1:5" x14ac:dyDescent="0.25">
      <c r="A401" s="56">
        <v>45748.46434053241</v>
      </c>
      <c r="B401">
        <v>0</v>
      </c>
      <c r="C401">
        <v>26.955393000000001</v>
      </c>
      <c r="D401">
        <v>2.5898857</v>
      </c>
      <c r="E401">
        <v>11.165103999999999</v>
      </c>
    </row>
    <row r="402" spans="1:5" x14ac:dyDescent="0.25">
      <c r="A402" s="56">
        <v>45748.464352106479</v>
      </c>
      <c r="B402">
        <v>0</v>
      </c>
      <c r="C402">
        <v>42.381709999999998</v>
      </c>
      <c r="D402">
        <v>4.7819104000000001</v>
      </c>
      <c r="E402">
        <v>16.677323999999999</v>
      </c>
    </row>
    <row r="403" spans="1:5" x14ac:dyDescent="0.25">
      <c r="A403" s="56">
        <v>45748.464363680556</v>
      </c>
      <c r="B403">
        <v>0</v>
      </c>
      <c r="C403">
        <v>24.175228000000001</v>
      </c>
      <c r="D403">
        <v>2.6832676000000002</v>
      </c>
      <c r="E403">
        <v>14.833774</v>
      </c>
    </row>
    <row r="404" spans="1:5" x14ac:dyDescent="0.25">
      <c r="A404" s="56">
        <v>45748.464375254633</v>
      </c>
      <c r="B404">
        <v>4.0431499000000004</v>
      </c>
      <c r="C404">
        <v>39.104671000000003</v>
      </c>
      <c r="D404">
        <v>7.6296654000000004</v>
      </c>
      <c r="E404">
        <v>19.842375000000001</v>
      </c>
    </row>
    <row r="405" spans="1:5" x14ac:dyDescent="0.25">
      <c r="A405" s="56">
        <v>45748.464386828702</v>
      </c>
      <c r="B405">
        <v>7.6472230000000003</v>
      </c>
      <c r="C405">
        <v>60.931502999999999</v>
      </c>
      <c r="D405">
        <v>5.3782797000000002</v>
      </c>
      <c r="E405">
        <v>15.029798</v>
      </c>
    </row>
    <row r="406" spans="1:5" x14ac:dyDescent="0.25">
      <c r="A406" s="56">
        <v>45748.464398402779</v>
      </c>
      <c r="B406">
        <v>2.0107784</v>
      </c>
      <c r="C406">
        <v>30.147957000000002</v>
      </c>
      <c r="D406">
        <v>4.4066253</v>
      </c>
      <c r="E406">
        <v>14.205836</v>
      </c>
    </row>
    <row r="407" spans="1:5" x14ac:dyDescent="0.25">
      <c r="A407" s="56">
        <v>45748.464409976848</v>
      </c>
      <c r="B407">
        <v>4.0286207000000003</v>
      </c>
      <c r="C407">
        <v>47.189239999999998</v>
      </c>
      <c r="D407">
        <v>2.6685829000000001</v>
      </c>
      <c r="E407">
        <v>12.169383</v>
      </c>
    </row>
    <row r="408" spans="1:5" x14ac:dyDescent="0.25">
      <c r="A408" s="56">
        <v>45748.464421550925</v>
      </c>
      <c r="B408">
        <v>0</v>
      </c>
      <c r="C408">
        <v>42.934189000000003</v>
      </c>
      <c r="D408">
        <v>3.8986052999999998</v>
      </c>
      <c r="E408">
        <v>10.705427</v>
      </c>
    </row>
    <row r="409" spans="1:5" x14ac:dyDescent="0.25">
      <c r="A409" s="56">
        <v>45748.464433125002</v>
      </c>
      <c r="B409">
        <v>12.460197000000001</v>
      </c>
      <c r="C409">
        <v>58.503590000000003</v>
      </c>
      <c r="D409">
        <v>2.9568131000000002</v>
      </c>
      <c r="E409">
        <v>8.2987546999999999</v>
      </c>
    </row>
    <row r="410" spans="1:5" x14ac:dyDescent="0.25">
      <c r="A410" s="56">
        <v>45748.464444699071</v>
      </c>
      <c r="B410">
        <v>0</v>
      </c>
      <c r="C410">
        <v>25.256311</v>
      </c>
      <c r="D410">
        <v>3.4473913</v>
      </c>
      <c r="E410">
        <v>17.412414999999999</v>
      </c>
    </row>
    <row r="411" spans="1:5" x14ac:dyDescent="0.25">
      <c r="A411" s="56">
        <v>45748.464456273148</v>
      </c>
      <c r="B411">
        <v>5.4338074000000001</v>
      </c>
      <c r="C411">
        <v>49.078513999999998</v>
      </c>
      <c r="D411">
        <v>2.1017084000000001</v>
      </c>
      <c r="E411">
        <v>23.505354000000001</v>
      </c>
    </row>
    <row r="412" spans="1:5" x14ac:dyDescent="0.25">
      <c r="A412" s="56">
        <v>45748.464467847225</v>
      </c>
      <c r="B412">
        <v>5.9499607000000001</v>
      </c>
      <c r="C412">
        <v>36.909351000000001</v>
      </c>
      <c r="D412">
        <v>5.9109911999999998</v>
      </c>
      <c r="E412">
        <v>12.696751000000001</v>
      </c>
    </row>
    <row r="413" spans="1:5" x14ac:dyDescent="0.25">
      <c r="A413" s="56">
        <v>45748.464479421295</v>
      </c>
      <c r="B413">
        <v>2.5260677</v>
      </c>
      <c r="C413">
        <v>49.232536000000003</v>
      </c>
      <c r="D413">
        <v>6.1326198999999999</v>
      </c>
      <c r="E413">
        <v>19.650600000000001</v>
      </c>
    </row>
    <row r="414" spans="1:5" x14ac:dyDescent="0.25">
      <c r="A414" s="56">
        <v>45748.464490995371</v>
      </c>
      <c r="B414">
        <v>11.488543999999999</v>
      </c>
      <c r="C414">
        <v>29.318072999999998</v>
      </c>
      <c r="D414">
        <v>5.0740948000000001</v>
      </c>
      <c r="E414">
        <v>8.2650967000000009</v>
      </c>
    </row>
    <row r="415" spans="1:5" x14ac:dyDescent="0.25">
      <c r="A415" s="56">
        <v>45748.464502569441</v>
      </c>
      <c r="B415">
        <v>0</v>
      </c>
      <c r="C415">
        <v>49.324074000000003</v>
      </c>
      <c r="D415">
        <v>6.3119493000000002</v>
      </c>
      <c r="E415">
        <v>20.971095999999999</v>
      </c>
    </row>
    <row r="416" spans="1:5" x14ac:dyDescent="0.25">
      <c r="A416" s="56">
        <v>45748.464514143518</v>
      </c>
      <c r="B416">
        <v>3.2744048000000001</v>
      </c>
      <c r="C416">
        <v>53.680813000000001</v>
      </c>
      <c r="D416">
        <v>5.9539909</v>
      </c>
      <c r="E416">
        <v>10.457423</v>
      </c>
    </row>
    <row r="417" spans="1:5" x14ac:dyDescent="0.25">
      <c r="A417" s="56">
        <v>45748.464525717594</v>
      </c>
      <c r="B417">
        <v>2.2862271999999999</v>
      </c>
      <c r="C417">
        <v>34.279938000000001</v>
      </c>
      <c r="D417">
        <v>0.67936843999999996</v>
      </c>
      <c r="E417">
        <v>14.520177</v>
      </c>
    </row>
    <row r="418" spans="1:5" x14ac:dyDescent="0.25">
      <c r="A418" s="56">
        <v>45748.46453730324</v>
      </c>
      <c r="B418">
        <v>0</v>
      </c>
      <c r="C418">
        <v>39.169181999999999</v>
      </c>
      <c r="D418">
        <v>2.2210901000000001</v>
      </c>
      <c r="E418">
        <v>5.9336462000000001</v>
      </c>
    </row>
    <row r="419" spans="1:5" x14ac:dyDescent="0.25">
      <c r="A419" s="56">
        <v>45748.464548877317</v>
      </c>
      <c r="B419">
        <v>6.6955476999999999E-2</v>
      </c>
      <c r="C419">
        <v>38.501739999999998</v>
      </c>
      <c r="D419">
        <v>2.6408532</v>
      </c>
      <c r="E419">
        <v>11.8651</v>
      </c>
    </row>
    <row r="420" spans="1:5" x14ac:dyDescent="0.25">
      <c r="A420" s="56">
        <v>45748.464560451386</v>
      </c>
      <c r="B420">
        <v>3.1532790999999998</v>
      </c>
      <c r="C420">
        <v>52.822338000000002</v>
      </c>
      <c r="D420">
        <v>3.1133225000000002</v>
      </c>
      <c r="E420">
        <v>5.3414415999999996</v>
      </c>
    </row>
    <row r="421" spans="1:5" x14ac:dyDescent="0.25">
      <c r="A421" s="56">
        <v>45748.464572025463</v>
      </c>
      <c r="B421">
        <v>4.1042781000000002</v>
      </c>
      <c r="C421">
        <v>38.376399999999997</v>
      </c>
      <c r="D421">
        <v>3.2650890000000001</v>
      </c>
      <c r="E421">
        <v>17.542027999999998</v>
      </c>
    </row>
    <row r="422" spans="1:5" x14ac:dyDescent="0.25">
      <c r="A422" s="56">
        <v>45748.46458359954</v>
      </c>
      <c r="B422">
        <v>0</v>
      </c>
      <c r="C422">
        <v>31.310583000000001</v>
      </c>
      <c r="D422">
        <v>2.5064321000000001</v>
      </c>
      <c r="E422">
        <v>16.065203</v>
      </c>
    </row>
    <row r="423" spans="1:5" x14ac:dyDescent="0.25">
      <c r="A423" s="56">
        <v>45748.464595173609</v>
      </c>
      <c r="B423">
        <v>6.0144586999999996</v>
      </c>
      <c r="C423">
        <v>32.472092000000004</v>
      </c>
      <c r="D423">
        <v>4.7934055000000004</v>
      </c>
      <c r="E423">
        <v>11.437892</v>
      </c>
    </row>
    <row r="424" spans="1:5" x14ac:dyDescent="0.25">
      <c r="A424" s="56">
        <v>45748.464606747686</v>
      </c>
      <c r="B424">
        <v>8.0222511000000001</v>
      </c>
      <c r="C424">
        <v>24.930959999999999</v>
      </c>
      <c r="D424">
        <v>2.0329842999999999</v>
      </c>
      <c r="E424">
        <v>8.3676280999999992</v>
      </c>
    </row>
    <row r="425" spans="1:5" x14ac:dyDescent="0.25">
      <c r="A425" s="56">
        <v>45748.464618321763</v>
      </c>
      <c r="B425">
        <v>0</v>
      </c>
      <c r="C425">
        <v>43.601146999999997</v>
      </c>
      <c r="D425">
        <v>6.0001658999999998</v>
      </c>
      <c r="E425">
        <v>18.579473</v>
      </c>
    </row>
    <row r="426" spans="1:5" x14ac:dyDescent="0.25">
      <c r="A426" s="56">
        <v>45748.464629895832</v>
      </c>
      <c r="B426">
        <v>2.2786925</v>
      </c>
      <c r="C426">
        <v>57.101092999999999</v>
      </c>
      <c r="D426">
        <v>2.7975097</v>
      </c>
      <c r="E426">
        <v>24.624641</v>
      </c>
    </row>
    <row r="427" spans="1:5" x14ac:dyDescent="0.25">
      <c r="A427" s="56">
        <v>45748.464641469909</v>
      </c>
      <c r="B427">
        <v>2.2743310999999999</v>
      </c>
      <c r="C427">
        <v>35.592883999999998</v>
      </c>
      <c r="D427">
        <v>6.1893849000000003</v>
      </c>
      <c r="E427">
        <v>16.031873999999998</v>
      </c>
    </row>
    <row r="428" spans="1:5" x14ac:dyDescent="0.25">
      <c r="A428" s="56">
        <v>45748.464653043979</v>
      </c>
      <c r="B428">
        <v>2.1941060999999999</v>
      </c>
      <c r="C428">
        <v>48.802788</v>
      </c>
      <c r="D428">
        <v>2.1619027000000002</v>
      </c>
      <c r="E428">
        <v>9.2322330000000008</v>
      </c>
    </row>
    <row r="429" spans="1:5" x14ac:dyDescent="0.25">
      <c r="A429" s="56">
        <v>45748.464664618055</v>
      </c>
      <c r="B429">
        <v>3.5851609999999998</v>
      </c>
      <c r="C429">
        <v>33.364178000000003</v>
      </c>
      <c r="D429">
        <v>4.0463199999999997</v>
      </c>
      <c r="E429">
        <v>13.281724000000001</v>
      </c>
    </row>
    <row r="430" spans="1:5" x14ac:dyDescent="0.25">
      <c r="A430" s="56">
        <v>45748.464676192132</v>
      </c>
      <c r="B430">
        <v>1.6549801</v>
      </c>
      <c r="C430">
        <v>43.409897000000001</v>
      </c>
      <c r="D430">
        <v>3.6848423000000001</v>
      </c>
      <c r="E430">
        <v>36.088146000000002</v>
      </c>
    </row>
    <row r="431" spans="1:5" x14ac:dyDescent="0.25">
      <c r="A431" s="56">
        <v>45748.464687766202</v>
      </c>
      <c r="B431">
        <v>1.4288601999999999</v>
      </c>
      <c r="C431">
        <v>42.258674999999997</v>
      </c>
      <c r="D431">
        <v>4.5173325999999996</v>
      </c>
      <c r="E431">
        <v>24.916124</v>
      </c>
    </row>
    <row r="432" spans="1:5" x14ac:dyDescent="0.25">
      <c r="A432" s="56">
        <v>45748.464699340278</v>
      </c>
      <c r="B432">
        <v>1.8896193999999999</v>
      </c>
      <c r="C432">
        <v>34.912033000000001</v>
      </c>
      <c r="D432">
        <v>2.1872189</v>
      </c>
      <c r="E432">
        <v>8.5614386000000007</v>
      </c>
    </row>
    <row r="433" spans="1:5" x14ac:dyDescent="0.25">
      <c r="A433" s="56">
        <v>45748.464710914355</v>
      </c>
      <c r="B433">
        <v>2.0528960000000001</v>
      </c>
      <c r="C433">
        <v>51.182743000000002</v>
      </c>
      <c r="D433">
        <v>3.7523274</v>
      </c>
      <c r="E433">
        <v>14.344255</v>
      </c>
    </row>
    <row r="434" spans="1:5" x14ac:dyDescent="0.25">
      <c r="A434" s="56">
        <v>45748.464722488425</v>
      </c>
      <c r="B434">
        <v>7.6067933999999999</v>
      </c>
      <c r="C434">
        <v>50.655906999999999</v>
      </c>
      <c r="D434">
        <v>5.5876621999999996</v>
      </c>
      <c r="E434">
        <v>9.9185171000000008</v>
      </c>
    </row>
    <row r="435" spans="1:5" x14ac:dyDescent="0.25">
      <c r="A435" s="56">
        <v>45748.464734062502</v>
      </c>
      <c r="B435">
        <v>12.411832</v>
      </c>
      <c r="C435">
        <v>46.637248999999997</v>
      </c>
      <c r="D435">
        <v>3.2221022000000001</v>
      </c>
      <c r="E435">
        <v>11.962797</v>
      </c>
    </row>
    <row r="436" spans="1:5" x14ac:dyDescent="0.25">
      <c r="A436" s="56">
        <v>45748.464745648147</v>
      </c>
      <c r="B436">
        <v>12.705435</v>
      </c>
      <c r="C436">
        <v>46.553288000000002</v>
      </c>
      <c r="D436">
        <v>6.0531997999999998</v>
      </c>
      <c r="E436">
        <v>15.317292</v>
      </c>
    </row>
    <row r="437" spans="1:5" x14ac:dyDescent="0.25">
      <c r="A437" s="56">
        <v>45748.464757222224</v>
      </c>
      <c r="B437">
        <v>9.7700081000000001</v>
      </c>
      <c r="C437">
        <v>40.495570999999998</v>
      </c>
      <c r="D437">
        <v>2.9412351000000001</v>
      </c>
      <c r="E437">
        <v>17.228173999999999</v>
      </c>
    </row>
    <row r="438" spans="1:5" x14ac:dyDescent="0.25">
      <c r="A438" s="56">
        <v>45748.464768796293</v>
      </c>
      <c r="B438">
        <v>9.9681338999999998</v>
      </c>
      <c r="C438">
        <v>45.287337999999998</v>
      </c>
      <c r="D438">
        <v>0.88892883</v>
      </c>
      <c r="E438">
        <v>22.231681999999999</v>
      </c>
    </row>
    <row r="439" spans="1:5" x14ac:dyDescent="0.25">
      <c r="A439" s="56">
        <v>45748.46478037037</v>
      </c>
      <c r="B439">
        <v>2.0238185</v>
      </c>
      <c r="C439">
        <v>47.091163999999999</v>
      </c>
      <c r="D439">
        <v>2.0836866000000001</v>
      </c>
      <c r="E439">
        <v>14.412482000000001</v>
      </c>
    </row>
    <row r="440" spans="1:5" x14ac:dyDescent="0.25">
      <c r="A440" s="56">
        <v>45748.464791944447</v>
      </c>
      <c r="B440">
        <v>3.3601911000000002</v>
      </c>
      <c r="C440">
        <v>63.901031000000003</v>
      </c>
      <c r="D440">
        <v>1.2152361</v>
      </c>
      <c r="E440">
        <v>16.984148000000001</v>
      </c>
    </row>
    <row r="441" spans="1:5" x14ac:dyDescent="0.25">
      <c r="A441" s="56">
        <v>45748.464803518516</v>
      </c>
      <c r="B441">
        <v>16.802970999999999</v>
      </c>
      <c r="C441">
        <v>42.320599000000001</v>
      </c>
      <c r="D441">
        <v>4.0614962999999999</v>
      </c>
      <c r="E441">
        <v>21.729721000000001</v>
      </c>
    </row>
    <row r="442" spans="1:5" x14ac:dyDescent="0.25">
      <c r="A442" s="56">
        <v>45748.464815092593</v>
      </c>
      <c r="B442">
        <v>7.3405794999999996</v>
      </c>
      <c r="C442">
        <v>41.899303000000003</v>
      </c>
      <c r="D442">
        <v>2.3241572000000001</v>
      </c>
      <c r="E442">
        <v>14.16642</v>
      </c>
    </row>
    <row r="443" spans="1:5" x14ac:dyDescent="0.25">
      <c r="A443" s="56">
        <v>45748.46482666667</v>
      </c>
      <c r="B443">
        <v>8.2748975999999992</v>
      </c>
      <c r="C443">
        <v>26.834332</v>
      </c>
      <c r="D443">
        <v>5.8308910999999997</v>
      </c>
      <c r="E443">
        <v>7.5887298999999997</v>
      </c>
    </row>
    <row r="444" spans="1:5" x14ac:dyDescent="0.25">
      <c r="A444" s="56">
        <v>45748.464838240739</v>
      </c>
      <c r="B444">
        <v>3.4962179999999998</v>
      </c>
      <c r="C444">
        <v>59.150145999999999</v>
      </c>
      <c r="D444">
        <v>2.1479227999999999</v>
      </c>
      <c r="E444">
        <v>13.999117</v>
      </c>
    </row>
    <row r="445" spans="1:5" x14ac:dyDescent="0.25">
      <c r="A445" s="56">
        <v>45748.464849814816</v>
      </c>
      <c r="B445">
        <v>10.589452</v>
      </c>
      <c r="C445">
        <v>49.992424</v>
      </c>
      <c r="D445">
        <v>1.6623555000000001</v>
      </c>
      <c r="E445">
        <v>11.465498</v>
      </c>
    </row>
    <row r="446" spans="1:5" x14ac:dyDescent="0.25">
      <c r="A446" s="56">
        <v>45748.464861388886</v>
      </c>
      <c r="B446">
        <v>13.074424</v>
      </c>
      <c r="C446">
        <v>45.765265999999997</v>
      </c>
      <c r="D446">
        <v>2.7959824000000002</v>
      </c>
      <c r="E446">
        <v>8.6614590000000007</v>
      </c>
    </row>
    <row r="447" spans="1:5" x14ac:dyDescent="0.25">
      <c r="A447" s="56">
        <v>45748.464872962963</v>
      </c>
      <c r="B447">
        <v>6.4937801000000004</v>
      </c>
      <c r="C447">
        <v>59.241343999999998</v>
      </c>
      <c r="D447">
        <v>3.7015984</v>
      </c>
      <c r="E447">
        <v>23.939675999999999</v>
      </c>
    </row>
    <row r="448" spans="1:5" x14ac:dyDescent="0.25">
      <c r="A448" s="56">
        <v>45748.464884537039</v>
      </c>
      <c r="B448">
        <v>10.179337</v>
      </c>
      <c r="C448">
        <v>35.965758999999998</v>
      </c>
      <c r="D448">
        <v>4.3037457000000003</v>
      </c>
      <c r="E448">
        <v>12.561741</v>
      </c>
    </row>
    <row r="449" spans="1:5" x14ac:dyDescent="0.25">
      <c r="A449" s="56">
        <v>45748.464896111109</v>
      </c>
      <c r="B449">
        <v>0.28472136999999997</v>
      </c>
      <c r="C449">
        <v>35.842906999999997</v>
      </c>
      <c r="D449">
        <v>1.5064814</v>
      </c>
      <c r="E449">
        <v>20.138763000000001</v>
      </c>
    </row>
    <row r="450" spans="1:5" x14ac:dyDescent="0.25">
      <c r="A450" s="56">
        <v>45748.464907685186</v>
      </c>
      <c r="B450">
        <v>0</v>
      </c>
      <c r="C450">
        <v>28.836679</v>
      </c>
      <c r="D450">
        <v>0.96623862000000005</v>
      </c>
      <c r="E450">
        <v>16.493127999999999</v>
      </c>
    </row>
    <row r="451" spans="1:5" x14ac:dyDescent="0.25">
      <c r="A451" s="56">
        <v>45748.464919259262</v>
      </c>
      <c r="B451">
        <v>4.9830394</v>
      </c>
      <c r="C451">
        <v>32.688544999999998</v>
      </c>
      <c r="D451">
        <v>6.9019155999999997</v>
      </c>
      <c r="E451">
        <v>14.457603000000001</v>
      </c>
    </row>
    <row r="452" spans="1:5" x14ac:dyDescent="0.25">
      <c r="A452" s="56">
        <v>45748.464930833332</v>
      </c>
      <c r="B452">
        <v>8.3424797000000002</v>
      </c>
      <c r="C452">
        <v>49.352756999999997</v>
      </c>
      <c r="D452">
        <v>6.1335778000000003</v>
      </c>
      <c r="E452">
        <v>8.1414003000000008</v>
      </c>
    </row>
    <row r="453" spans="1:5" x14ac:dyDescent="0.25">
      <c r="A453" s="56">
        <v>45748.464942407409</v>
      </c>
      <c r="B453">
        <v>4.1357407999999998</v>
      </c>
      <c r="C453">
        <v>46.231495000000002</v>
      </c>
      <c r="D453">
        <v>1.9766713</v>
      </c>
      <c r="E453">
        <v>22.147307999999999</v>
      </c>
    </row>
    <row r="454" spans="1:5" x14ac:dyDescent="0.25">
      <c r="A454" s="56">
        <v>45748.464953993054</v>
      </c>
      <c r="B454">
        <v>0</v>
      </c>
      <c r="C454">
        <v>37.917450000000002</v>
      </c>
      <c r="D454">
        <v>7.2112293000000003</v>
      </c>
      <c r="E454">
        <v>9.2635220999999994</v>
      </c>
    </row>
    <row r="455" spans="1:5" x14ac:dyDescent="0.25">
      <c r="A455" s="56">
        <v>45748.464965567131</v>
      </c>
      <c r="B455">
        <v>11.452455</v>
      </c>
      <c r="C455">
        <v>48.025452000000001</v>
      </c>
      <c r="D455">
        <v>3.1479235000000001</v>
      </c>
      <c r="E455">
        <v>13.214695000000001</v>
      </c>
    </row>
    <row r="456" spans="1:5" x14ac:dyDescent="0.25">
      <c r="A456" s="56">
        <v>45748.464977141201</v>
      </c>
      <c r="B456">
        <v>16.467136</v>
      </c>
      <c r="C456">
        <v>40.684063000000002</v>
      </c>
      <c r="D456">
        <v>5.7280154000000003</v>
      </c>
      <c r="E456">
        <v>14.988614</v>
      </c>
    </row>
    <row r="457" spans="1:5" x14ac:dyDescent="0.25">
      <c r="A457" s="56">
        <v>45748.464988715277</v>
      </c>
      <c r="B457">
        <v>10.290381999999999</v>
      </c>
      <c r="C457">
        <v>34.809437000000003</v>
      </c>
      <c r="D457">
        <v>5.6942095999999998</v>
      </c>
      <c r="E457">
        <v>12.373745</v>
      </c>
    </row>
    <row r="458" spans="1:5" x14ac:dyDescent="0.25">
      <c r="A458" s="56">
        <v>45748.465000289354</v>
      </c>
      <c r="B458">
        <v>4.8964195000000004</v>
      </c>
      <c r="C458">
        <v>24.803988</v>
      </c>
      <c r="D458">
        <v>5.6987743000000002</v>
      </c>
      <c r="E458">
        <v>28.690804</v>
      </c>
    </row>
    <row r="459" spans="1:5" x14ac:dyDescent="0.25">
      <c r="A459" s="56">
        <v>45748.465011863424</v>
      </c>
      <c r="B459">
        <v>0.24647959</v>
      </c>
      <c r="C459">
        <v>65.772780999999995</v>
      </c>
      <c r="D459">
        <v>6.9435343999999999</v>
      </c>
      <c r="E459">
        <v>14.630478999999999</v>
      </c>
    </row>
    <row r="460" spans="1:5" x14ac:dyDescent="0.25">
      <c r="A460" s="56">
        <v>45748.4650234375</v>
      </c>
      <c r="B460">
        <v>1.6630841000000001</v>
      </c>
      <c r="C460">
        <v>30.713744999999999</v>
      </c>
      <c r="D460">
        <v>1.7839700000000001</v>
      </c>
      <c r="E460">
        <v>17.206586999999999</v>
      </c>
    </row>
    <row r="461" spans="1:5" x14ac:dyDescent="0.25">
      <c r="A461" s="56">
        <v>45748.465035011577</v>
      </c>
      <c r="B461">
        <v>0</v>
      </c>
      <c r="C461">
        <v>54.530265999999997</v>
      </c>
      <c r="D461">
        <v>9.0138922000000008</v>
      </c>
      <c r="E461">
        <v>1.9080010999999999</v>
      </c>
    </row>
    <row r="462" spans="1:5" x14ac:dyDescent="0.25">
      <c r="A462" s="56">
        <v>45748.465046585647</v>
      </c>
      <c r="B462">
        <v>3.4288869000000002</v>
      </c>
      <c r="C462">
        <v>42.268723000000001</v>
      </c>
      <c r="D462">
        <v>3.8112314</v>
      </c>
      <c r="E462">
        <v>18.342047000000001</v>
      </c>
    </row>
    <row r="463" spans="1:5" x14ac:dyDescent="0.25">
      <c r="A463" s="56">
        <v>45748.465058159723</v>
      </c>
      <c r="B463">
        <v>7.1849084000000003</v>
      </c>
      <c r="C463">
        <v>29.982454000000001</v>
      </c>
      <c r="D463">
        <v>1.5509961999999999</v>
      </c>
      <c r="E463">
        <v>17.474278999999999</v>
      </c>
    </row>
    <row r="464" spans="1:5" x14ac:dyDescent="0.25">
      <c r="A464" s="56">
        <v>45748.465069733793</v>
      </c>
      <c r="B464">
        <v>2.4591376999999999</v>
      </c>
      <c r="C464">
        <v>38.366421000000003</v>
      </c>
      <c r="D464">
        <v>2.3418592999999999</v>
      </c>
      <c r="E464">
        <v>14.290286</v>
      </c>
    </row>
    <row r="465" spans="1:5" x14ac:dyDescent="0.25">
      <c r="A465" s="56">
        <v>45748.46508130787</v>
      </c>
      <c r="B465">
        <v>8.4627265999999999</v>
      </c>
      <c r="C465">
        <v>46.222999999999999</v>
      </c>
      <c r="D465">
        <v>1.9862244</v>
      </c>
      <c r="E465">
        <v>13.543172</v>
      </c>
    </row>
    <row r="466" spans="1:5" x14ac:dyDescent="0.25">
      <c r="A466" s="56">
        <v>45748.465092881946</v>
      </c>
      <c r="B466">
        <v>5.0333576000000004</v>
      </c>
      <c r="C466">
        <v>34.959591000000003</v>
      </c>
      <c r="D466">
        <v>2.8187945000000001</v>
      </c>
      <c r="E466">
        <v>17.279377</v>
      </c>
    </row>
    <row r="467" spans="1:5" x14ac:dyDescent="0.25">
      <c r="A467" s="56">
        <v>45748.465104456016</v>
      </c>
      <c r="B467">
        <v>6.5292858999999996</v>
      </c>
      <c r="C467">
        <v>35.737892000000002</v>
      </c>
      <c r="D467">
        <v>2.2063410000000001</v>
      </c>
      <c r="E467">
        <v>10.385828</v>
      </c>
    </row>
    <row r="468" spans="1:5" x14ac:dyDescent="0.25">
      <c r="A468" s="56">
        <v>45748.465116030093</v>
      </c>
      <c r="B468">
        <v>5.3485904</v>
      </c>
      <c r="C468">
        <v>38.665260000000004</v>
      </c>
      <c r="D468">
        <v>5.3476695999999997</v>
      </c>
      <c r="E468">
        <v>15.096087000000001</v>
      </c>
    </row>
    <row r="469" spans="1:5" x14ac:dyDescent="0.25">
      <c r="A469" s="56">
        <v>45748.46512760417</v>
      </c>
      <c r="B469">
        <v>3.5747612000000002</v>
      </c>
      <c r="C469">
        <v>44.361656000000004</v>
      </c>
      <c r="D469">
        <v>3.0600507000000001</v>
      </c>
      <c r="E469">
        <v>11.518582</v>
      </c>
    </row>
    <row r="470" spans="1:5" x14ac:dyDescent="0.25">
      <c r="A470" s="56">
        <v>45748.465139178239</v>
      </c>
      <c r="B470">
        <v>7.3027300999999998</v>
      </c>
      <c r="C470">
        <v>42.604965</v>
      </c>
      <c r="D470">
        <v>2.7873359</v>
      </c>
      <c r="E470">
        <v>14.093328</v>
      </c>
    </row>
    <row r="471" spans="1:5" x14ac:dyDescent="0.25">
      <c r="A471" s="56">
        <v>45748.465150752316</v>
      </c>
      <c r="B471">
        <v>9.3638133999999997</v>
      </c>
      <c r="C471">
        <v>23.045355000000001</v>
      </c>
      <c r="D471">
        <v>2.7943899999999999</v>
      </c>
      <c r="E471">
        <v>24.347797</v>
      </c>
    </row>
    <row r="472" spans="1:5" x14ac:dyDescent="0.25">
      <c r="A472" s="56">
        <v>45748.465162326385</v>
      </c>
      <c r="B472">
        <v>9.8364581999999992</v>
      </c>
      <c r="C472">
        <v>26.501992999999999</v>
      </c>
      <c r="D472">
        <v>2.8152482999999999</v>
      </c>
      <c r="E472">
        <v>24.836137999999998</v>
      </c>
    </row>
    <row r="473" spans="1:5" x14ac:dyDescent="0.25">
      <c r="A473" s="56">
        <v>45748.465173912038</v>
      </c>
      <c r="B473">
        <v>0</v>
      </c>
      <c r="C473">
        <v>38.461582</v>
      </c>
      <c r="D473">
        <v>1.8947246</v>
      </c>
      <c r="E473">
        <v>13.989597</v>
      </c>
    </row>
    <row r="474" spans="1:5" x14ac:dyDescent="0.25">
      <c r="A474" s="56">
        <v>45748.465185486108</v>
      </c>
      <c r="B474">
        <v>6.0459318</v>
      </c>
      <c r="C474">
        <v>41.066372000000001</v>
      </c>
      <c r="D474">
        <v>3.6575517999999998</v>
      </c>
      <c r="E474">
        <v>17.637291000000001</v>
      </c>
    </row>
    <row r="475" spans="1:5" x14ac:dyDescent="0.25">
      <c r="A475" s="56">
        <v>45748.465197060184</v>
      </c>
      <c r="B475">
        <v>14.032321</v>
      </c>
      <c r="C475">
        <v>26.806244</v>
      </c>
      <c r="D475">
        <v>5.0476264999999998</v>
      </c>
      <c r="E475">
        <v>3.5033720000000002</v>
      </c>
    </row>
    <row r="476" spans="1:5" x14ac:dyDescent="0.25">
      <c r="A476" s="56">
        <v>45748.465208634261</v>
      </c>
      <c r="B476">
        <v>3.8668450999999999</v>
      </c>
      <c r="C476">
        <v>40.904643999999998</v>
      </c>
      <c r="D476">
        <v>1.6773450000000001</v>
      </c>
      <c r="E476">
        <v>6.7086468000000004</v>
      </c>
    </row>
    <row r="477" spans="1:5" x14ac:dyDescent="0.25">
      <c r="A477" s="56">
        <v>45748.465220208331</v>
      </c>
      <c r="B477">
        <v>1.0919578999999999</v>
      </c>
      <c r="C477">
        <v>44.408779000000003</v>
      </c>
      <c r="D477">
        <v>3.4211209</v>
      </c>
      <c r="E477">
        <v>8.1989040000000006</v>
      </c>
    </row>
    <row r="478" spans="1:5" x14ac:dyDescent="0.25">
      <c r="A478" s="56">
        <v>45748.465231782407</v>
      </c>
      <c r="B478">
        <v>0</v>
      </c>
      <c r="C478">
        <v>37.122971</v>
      </c>
      <c r="D478">
        <v>2.5824809000000002</v>
      </c>
      <c r="E478">
        <v>11.794407</v>
      </c>
    </row>
    <row r="479" spans="1:5" x14ac:dyDescent="0.25">
      <c r="A479" s="56">
        <v>45748.465243356484</v>
      </c>
      <c r="B479">
        <v>16.737269999999999</v>
      </c>
      <c r="C479">
        <v>28.910187000000001</v>
      </c>
      <c r="D479">
        <v>2.7160894999999998</v>
      </c>
      <c r="E479">
        <v>9.1218909999999997</v>
      </c>
    </row>
    <row r="480" spans="1:5" x14ac:dyDescent="0.25">
      <c r="A480" s="56">
        <v>45748.465254930554</v>
      </c>
      <c r="B480">
        <v>9.2250680999999997</v>
      </c>
      <c r="C480">
        <v>48.187969000000002</v>
      </c>
      <c r="D480">
        <v>2.4918110000000002</v>
      </c>
      <c r="E480">
        <v>12.084949</v>
      </c>
    </row>
    <row r="481" spans="1:5" x14ac:dyDescent="0.25">
      <c r="A481" s="56">
        <v>45748.465266504631</v>
      </c>
      <c r="B481">
        <v>9.6312713999999993</v>
      </c>
      <c r="C481">
        <v>43.879089</v>
      </c>
      <c r="D481">
        <v>4.4335437000000004</v>
      </c>
      <c r="E481">
        <v>20.015255</v>
      </c>
    </row>
    <row r="482" spans="1:5" x14ac:dyDescent="0.25">
      <c r="A482" s="56">
        <v>45748.4652780787</v>
      </c>
      <c r="B482">
        <v>0.82883572999999999</v>
      </c>
      <c r="C482">
        <v>29.634138</v>
      </c>
      <c r="D482">
        <v>2.9629184999999998</v>
      </c>
      <c r="E482">
        <v>13.766109</v>
      </c>
    </row>
    <row r="483" spans="1:5" x14ac:dyDescent="0.25">
      <c r="A483" s="56">
        <v>45748.465289652777</v>
      </c>
      <c r="B483">
        <v>16.112628999999998</v>
      </c>
      <c r="C483">
        <v>29.145137999999999</v>
      </c>
      <c r="D483">
        <v>0.77795022999999996</v>
      </c>
      <c r="E483">
        <v>11.089605000000001</v>
      </c>
    </row>
    <row r="484" spans="1:5" x14ac:dyDescent="0.25">
      <c r="A484" s="56">
        <v>45748.465301226854</v>
      </c>
      <c r="B484">
        <v>1.3143218999999999</v>
      </c>
      <c r="C484">
        <v>36.679786999999997</v>
      </c>
      <c r="D484">
        <v>0.30736843000000003</v>
      </c>
      <c r="E484">
        <v>13.923673000000001</v>
      </c>
    </row>
    <row r="485" spans="1:5" x14ac:dyDescent="0.25">
      <c r="A485" s="56">
        <v>45748.465312800923</v>
      </c>
      <c r="B485">
        <v>0</v>
      </c>
      <c r="C485">
        <v>61.374298000000003</v>
      </c>
      <c r="D485">
        <v>2.7518120000000001</v>
      </c>
      <c r="E485">
        <v>26.516691000000002</v>
      </c>
    </row>
    <row r="486" spans="1:5" x14ac:dyDescent="0.25">
      <c r="A486" s="56">
        <v>45748.465324375</v>
      </c>
      <c r="B486">
        <v>0</v>
      </c>
      <c r="C486">
        <v>43.680973000000002</v>
      </c>
      <c r="D486">
        <v>3.9337273000000001</v>
      </c>
      <c r="E486">
        <v>7.5634078999999996</v>
      </c>
    </row>
    <row r="487" spans="1:5" x14ac:dyDescent="0.25">
      <c r="A487" s="56">
        <v>45748.465335949077</v>
      </c>
      <c r="B487">
        <v>1.9236409999999999</v>
      </c>
      <c r="C487">
        <v>44.049953000000002</v>
      </c>
      <c r="D487">
        <v>3.2268349999999999</v>
      </c>
      <c r="E487">
        <v>28.428083000000001</v>
      </c>
    </row>
    <row r="488" spans="1:5" x14ac:dyDescent="0.25">
      <c r="A488" s="56">
        <v>45748.465347523146</v>
      </c>
      <c r="B488">
        <v>2.0118233999999999</v>
      </c>
      <c r="C488">
        <v>37.172493000000003</v>
      </c>
      <c r="D488">
        <v>4.3009681999999998</v>
      </c>
      <c r="E488">
        <v>9.1893090999999991</v>
      </c>
    </row>
    <row r="489" spans="1:5" x14ac:dyDescent="0.25">
      <c r="A489" s="56">
        <v>45748.465359097223</v>
      </c>
      <c r="B489">
        <v>0.57261388999999996</v>
      </c>
      <c r="C489">
        <v>46.142730999999998</v>
      </c>
      <c r="D489">
        <v>5.0640606999999997</v>
      </c>
      <c r="E489">
        <v>13.239331</v>
      </c>
    </row>
    <row r="490" spans="1:5" x14ac:dyDescent="0.25">
      <c r="A490" s="56">
        <v>45748.4653706713</v>
      </c>
      <c r="B490">
        <v>7.0530767000000001</v>
      </c>
      <c r="C490">
        <v>43.962536</v>
      </c>
      <c r="D490">
        <v>2.7452409000000002</v>
      </c>
      <c r="E490">
        <v>16.601889</v>
      </c>
    </row>
    <row r="491" spans="1:5" x14ac:dyDescent="0.25">
      <c r="A491" s="56">
        <v>45748.465382256945</v>
      </c>
      <c r="B491">
        <v>18.267437000000001</v>
      </c>
      <c r="C491">
        <v>30.190638</v>
      </c>
      <c r="D491">
        <v>1.3480449999999999</v>
      </c>
      <c r="E491">
        <v>11.699101000000001</v>
      </c>
    </row>
    <row r="492" spans="1:5" x14ac:dyDescent="0.25">
      <c r="A492" s="56">
        <v>45748.465393831022</v>
      </c>
      <c r="B492">
        <v>0</v>
      </c>
      <c r="C492">
        <v>46.011111999999997</v>
      </c>
      <c r="D492">
        <v>5.2756075999999998</v>
      </c>
      <c r="E492">
        <v>14.267120999999999</v>
      </c>
    </row>
    <row r="493" spans="1:5" x14ac:dyDescent="0.25">
      <c r="A493" s="56">
        <v>45748.465405405092</v>
      </c>
      <c r="B493">
        <v>0</v>
      </c>
      <c r="C493">
        <v>41.869670999999997</v>
      </c>
      <c r="D493">
        <v>4.1496881999999999</v>
      </c>
      <c r="E493">
        <v>7.1538310000000003</v>
      </c>
    </row>
    <row r="494" spans="1:5" x14ac:dyDescent="0.25">
      <c r="A494" s="56">
        <v>45748.465416979168</v>
      </c>
      <c r="B494">
        <v>8.0466260999999992</v>
      </c>
      <c r="C494">
        <v>38.896968999999999</v>
      </c>
      <c r="D494">
        <v>4.7958182999999996</v>
      </c>
      <c r="E494">
        <v>9.6751050999999997</v>
      </c>
    </row>
    <row r="495" spans="1:5" x14ac:dyDescent="0.25">
      <c r="A495" s="56">
        <v>45748.465428553238</v>
      </c>
      <c r="B495">
        <v>0</v>
      </c>
      <c r="C495">
        <v>33.094104999999999</v>
      </c>
      <c r="D495">
        <v>3.4045377000000001</v>
      </c>
      <c r="E495">
        <v>10.274754</v>
      </c>
    </row>
    <row r="496" spans="1:5" x14ac:dyDescent="0.25">
      <c r="A496" s="56">
        <v>45748.465440127315</v>
      </c>
      <c r="B496">
        <v>1.6487422</v>
      </c>
      <c r="C496">
        <v>28.653662000000001</v>
      </c>
      <c r="D496">
        <v>2.8428515999999999</v>
      </c>
      <c r="E496">
        <v>5.5984892999999998</v>
      </c>
    </row>
    <row r="497" spans="1:5" x14ac:dyDescent="0.25">
      <c r="A497" s="56">
        <v>45748.465451701391</v>
      </c>
      <c r="B497">
        <v>4.3608140999999998</v>
      </c>
      <c r="C497">
        <v>27.295383000000001</v>
      </c>
      <c r="D497">
        <v>6.5320486999999998</v>
      </c>
      <c r="E497">
        <v>26.946124999999999</v>
      </c>
    </row>
    <row r="498" spans="1:5" x14ac:dyDescent="0.25">
      <c r="A498" s="56">
        <v>45748.465463275461</v>
      </c>
      <c r="B498">
        <v>8.5983485999999996</v>
      </c>
      <c r="C498">
        <v>32.797947000000001</v>
      </c>
      <c r="D498">
        <v>2.3838412999999998</v>
      </c>
      <c r="E498">
        <v>3.8943118999999999</v>
      </c>
    </row>
    <row r="499" spans="1:5" x14ac:dyDescent="0.25">
      <c r="A499" s="56">
        <v>45748.465474849538</v>
      </c>
      <c r="B499">
        <v>7.4628915999999998</v>
      </c>
      <c r="C499">
        <v>26.515471000000002</v>
      </c>
      <c r="D499">
        <v>2.7031953</v>
      </c>
      <c r="E499">
        <v>17.535858000000001</v>
      </c>
    </row>
    <row r="500" spans="1:5" x14ac:dyDescent="0.25">
      <c r="A500" s="56">
        <v>45748.465486423614</v>
      </c>
      <c r="B500">
        <v>0</v>
      </c>
      <c r="C500">
        <v>43.705128000000002</v>
      </c>
      <c r="D500">
        <v>1.5338448</v>
      </c>
      <c r="E500">
        <v>12.349045</v>
      </c>
    </row>
    <row r="501" spans="1:5" x14ac:dyDescent="0.25">
      <c r="A501" s="56">
        <v>45748.465497997684</v>
      </c>
      <c r="B501">
        <v>2.0332650999999999</v>
      </c>
      <c r="C501">
        <v>42.86824</v>
      </c>
      <c r="D501">
        <v>5.5128240999999996</v>
      </c>
      <c r="E501">
        <v>14.527869000000001</v>
      </c>
    </row>
    <row r="502" spans="1:5" x14ac:dyDescent="0.25">
      <c r="A502" s="56">
        <v>45748.465509571761</v>
      </c>
      <c r="B502">
        <v>0</v>
      </c>
      <c r="C502">
        <v>32.559921000000003</v>
      </c>
      <c r="D502">
        <v>5.4548544999999997</v>
      </c>
      <c r="E502">
        <v>15.967184</v>
      </c>
    </row>
    <row r="503" spans="1:5" x14ac:dyDescent="0.25">
      <c r="A503" s="56">
        <v>45748.46552114583</v>
      </c>
      <c r="B503">
        <v>5.5750121999999998</v>
      </c>
      <c r="C503">
        <v>43.877831</v>
      </c>
      <c r="D503">
        <v>1.6307286000000001</v>
      </c>
      <c r="E503">
        <v>10.993836999999999</v>
      </c>
    </row>
    <row r="504" spans="1:5" x14ac:dyDescent="0.25">
      <c r="A504" s="56">
        <v>45748.465532719907</v>
      </c>
      <c r="B504">
        <v>2.9352729000000002</v>
      </c>
      <c r="C504">
        <v>37.510039999999996</v>
      </c>
      <c r="D504">
        <v>3.4478235000000002</v>
      </c>
      <c r="E504">
        <v>16.845822999999999</v>
      </c>
    </row>
    <row r="505" spans="1:5" x14ac:dyDescent="0.25">
      <c r="A505" s="56">
        <v>45748.465544293984</v>
      </c>
      <c r="B505">
        <v>6.8446778999999998</v>
      </c>
      <c r="C505">
        <v>50.374927999999997</v>
      </c>
      <c r="D505">
        <v>0.96613800999999999</v>
      </c>
      <c r="E505">
        <v>8.0893726000000008</v>
      </c>
    </row>
    <row r="506" spans="1:5" x14ac:dyDescent="0.25">
      <c r="A506" s="56">
        <v>45748.465555868053</v>
      </c>
      <c r="B506">
        <v>0</v>
      </c>
      <c r="C506">
        <v>33.496386999999999</v>
      </c>
      <c r="D506">
        <v>4.2116065000000003</v>
      </c>
      <c r="E506">
        <v>7.6771735999999997</v>
      </c>
    </row>
    <row r="507" spans="1:5" x14ac:dyDescent="0.25">
      <c r="A507" s="56">
        <v>45748.46556744213</v>
      </c>
      <c r="B507">
        <v>5.5379167000000002</v>
      </c>
      <c r="C507">
        <v>32.224594000000003</v>
      </c>
      <c r="D507">
        <v>6.0731887999999996</v>
      </c>
      <c r="E507">
        <v>7.7486934999999999</v>
      </c>
    </row>
    <row r="508" spans="1:5" x14ac:dyDescent="0.25">
      <c r="A508" s="56">
        <v>45748.465579016207</v>
      </c>
      <c r="B508">
        <v>5.5762</v>
      </c>
      <c r="C508">
        <v>41.959910999999998</v>
      </c>
      <c r="D508">
        <v>3.8108985</v>
      </c>
      <c r="E508">
        <v>9.7580585000000006</v>
      </c>
    </row>
    <row r="509" spans="1:5" x14ac:dyDescent="0.25">
      <c r="A509" s="56">
        <v>45748.465590590276</v>
      </c>
      <c r="B509">
        <v>1.6902602</v>
      </c>
      <c r="C509">
        <v>24.649214000000001</v>
      </c>
      <c r="D509">
        <v>6.2378410999999998</v>
      </c>
      <c r="E509">
        <v>17.606318000000002</v>
      </c>
    </row>
    <row r="510" spans="1:5" x14ac:dyDescent="0.25">
      <c r="A510" s="56">
        <v>45748.465602175929</v>
      </c>
      <c r="B510">
        <v>1.080031</v>
      </c>
      <c r="C510">
        <v>32.4482</v>
      </c>
      <c r="D510">
        <v>7.5085793000000001</v>
      </c>
      <c r="E510">
        <v>12.713717000000001</v>
      </c>
    </row>
    <row r="511" spans="1:5" x14ac:dyDescent="0.25">
      <c r="A511" s="56">
        <v>45748.465613749999</v>
      </c>
      <c r="B511">
        <v>0</v>
      </c>
      <c r="C511">
        <v>30.642444999999999</v>
      </c>
      <c r="D511">
        <v>4.8650618000000003</v>
      </c>
      <c r="E511">
        <v>14.565334</v>
      </c>
    </row>
    <row r="512" spans="1:5" x14ac:dyDescent="0.25">
      <c r="A512" s="56">
        <v>45748.465625324076</v>
      </c>
      <c r="B512">
        <v>0</v>
      </c>
      <c r="C512">
        <v>28.578074999999998</v>
      </c>
      <c r="D512">
        <v>2.5604024000000001</v>
      </c>
      <c r="E512">
        <v>20.331638000000002</v>
      </c>
    </row>
    <row r="513" spans="1:5" x14ac:dyDescent="0.25">
      <c r="A513" s="56">
        <v>45748.465636898145</v>
      </c>
      <c r="B513">
        <v>3.7751706</v>
      </c>
      <c r="C513">
        <v>28.099377</v>
      </c>
      <c r="D513">
        <v>2.0238692999999999</v>
      </c>
      <c r="E513">
        <v>9.3088864999999998</v>
      </c>
    </row>
    <row r="514" spans="1:5" x14ac:dyDescent="0.25">
      <c r="A514" s="56">
        <v>45748.465648472222</v>
      </c>
      <c r="B514">
        <v>7.8140758999999997</v>
      </c>
      <c r="C514">
        <v>29.330960999999999</v>
      </c>
      <c r="D514">
        <v>2.4351957</v>
      </c>
      <c r="E514">
        <v>4.5518989999999997</v>
      </c>
    </row>
    <row r="515" spans="1:5" x14ac:dyDescent="0.25">
      <c r="A515" s="56">
        <v>45748.465660046299</v>
      </c>
      <c r="B515">
        <v>0.52394742000000005</v>
      </c>
      <c r="C515">
        <v>42.992125999999999</v>
      </c>
      <c r="D515">
        <v>5.9799666</v>
      </c>
      <c r="E515">
        <v>19.07855</v>
      </c>
    </row>
    <row r="516" spans="1:5" x14ac:dyDescent="0.25">
      <c r="A516" s="56">
        <v>45748.465671620368</v>
      </c>
      <c r="B516">
        <v>0</v>
      </c>
      <c r="C516">
        <v>36.616196000000002</v>
      </c>
      <c r="D516">
        <v>5.0561790000000002</v>
      </c>
      <c r="E516">
        <v>28.280197000000001</v>
      </c>
    </row>
    <row r="517" spans="1:5" x14ac:dyDescent="0.25">
      <c r="A517" s="56">
        <v>45748.465683194445</v>
      </c>
      <c r="B517">
        <v>0</v>
      </c>
      <c r="C517">
        <v>54.374713999999997</v>
      </c>
      <c r="D517">
        <v>1.2184292000000001</v>
      </c>
      <c r="E517">
        <v>6.3719254000000003</v>
      </c>
    </row>
    <row r="518" spans="1:5" x14ac:dyDescent="0.25">
      <c r="A518" s="56">
        <v>45748.465694768522</v>
      </c>
      <c r="B518">
        <v>6.8943786999999999</v>
      </c>
      <c r="C518">
        <v>41.861052999999998</v>
      </c>
      <c r="D518">
        <v>3.4199823999999999</v>
      </c>
      <c r="E518">
        <v>10.639822000000001</v>
      </c>
    </row>
    <row r="519" spans="1:5" x14ac:dyDescent="0.25">
      <c r="A519" s="56">
        <v>45748.465706342591</v>
      </c>
      <c r="B519">
        <v>0</v>
      </c>
      <c r="C519">
        <v>39.829940999999998</v>
      </c>
      <c r="D519">
        <v>2.5287744999999999</v>
      </c>
      <c r="E519">
        <v>18.564883999999999</v>
      </c>
    </row>
    <row r="520" spans="1:5" x14ac:dyDescent="0.25">
      <c r="A520" s="56">
        <v>45748.465717916668</v>
      </c>
      <c r="B520">
        <v>5.5839615</v>
      </c>
      <c r="C520">
        <v>28.022472</v>
      </c>
      <c r="D520">
        <v>1.0658112</v>
      </c>
      <c r="E520">
        <v>13.596897</v>
      </c>
    </row>
    <row r="521" spans="1:5" x14ac:dyDescent="0.25">
      <c r="A521" s="56">
        <v>45748.465729490737</v>
      </c>
      <c r="B521">
        <v>0</v>
      </c>
      <c r="C521">
        <v>54.644965999999997</v>
      </c>
      <c r="D521">
        <v>2.1542368000000001</v>
      </c>
      <c r="E521">
        <v>9.8323326000000009</v>
      </c>
    </row>
    <row r="522" spans="1:5" x14ac:dyDescent="0.25">
      <c r="A522" s="56">
        <v>45748.465741064814</v>
      </c>
      <c r="B522">
        <v>0</v>
      </c>
      <c r="C522">
        <v>33.964333000000003</v>
      </c>
      <c r="D522">
        <v>9.3936843999999997</v>
      </c>
      <c r="E522">
        <v>17.008922999999999</v>
      </c>
    </row>
    <row r="523" spans="1:5" x14ac:dyDescent="0.25">
      <c r="A523" s="56">
        <v>45748.465752638891</v>
      </c>
      <c r="B523">
        <v>1.8830191000000001</v>
      </c>
      <c r="C523">
        <v>32.793823000000003</v>
      </c>
      <c r="D523">
        <v>6.5336995</v>
      </c>
      <c r="E523">
        <v>16.334064000000001</v>
      </c>
    </row>
    <row r="524" spans="1:5" x14ac:dyDescent="0.25">
      <c r="A524" s="56">
        <v>45748.46576421296</v>
      </c>
      <c r="B524">
        <v>0</v>
      </c>
      <c r="C524">
        <v>48.263255999999998</v>
      </c>
      <c r="D524">
        <v>4.4824944000000002</v>
      </c>
      <c r="E524">
        <v>15.427557</v>
      </c>
    </row>
    <row r="525" spans="1:5" x14ac:dyDescent="0.25">
      <c r="A525" s="56">
        <v>45748.465775787037</v>
      </c>
      <c r="B525">
        <v>8.1215401000000007</v>
      </c>
      <c r="C525">
        <v>31.739988</v>
      </c>
      <c r="D525">
        <v>4.8388857999999999</v>
      </c>
      <c r="E525">
        <v>8.0569962999999998</v>
      </c>
    </row>
    <row r="526" spans="1:5" x14ac:dyDescent="0.25">
      <c r="A526" s="56">
        <v>45748.465787361114</v>
      </c>
      <c r="B526">
        <v>7.1475868</v>
      </c>
      <c r="C526">
        <v>43.475254</v>
      </c>
      <c r="D526">
        <v>4.4846601000000001</v>
      </c>
      <c r="E526">
        <v>27.222719000000001</v>
      </c>
    </row>
    <row r="527" spans="1:5" x14ac:dyDescent="0.25">
      <c r="A527" s="56">
        <v>45748.465798935184</v>
      </c>
      <c r="B527">
        <v>5.6239986000000002</v>
      </c>
      <c r="C527">
        <v>31.213643999999999</v>
      </c>
      <c r="D527">
        <v>4.6818748000000001</v>
      </c>
      <c r="E527">
        <v>16.95438</v>
      </c>
    </row>
    <row r="528" spans="1:5" x14ac:dyDescent="0.25">
      <c r="A528" s="56">
        <v>45748.465810520836</v>
      </c>
      <c r="B528">
        <v>0</v>
      </c>
      <c r="C528">
        <v>33.568126999999997</v>
      </c>
      <c r="D528">
        <v>4.3117160999999999</v>
      </c>
      <c r="E528">
        <v>6.1669787999999999</v>
      </c>
    </row>
    <row r="529" spans="1:5" x14ac:dyDescent="0.25">
      <c r="A529" s="56">
        <v>45748.465822094906</v>
      </c>
      <c r="B529">
        <v>0</v>
      </c>
      <c r="C529">
        <v>55.396892999999999</v>
      </c>
      <c r="D529">
        <v>1.8971593</v>
      </c>
      <c r="E529">
        <v>21.909769000000001</v>
      </c>
    </row>
    <row r="530" spans="1:5" x14ac:dyDescent="0.25">
      <c r="A530" s="56">
        <v>45748.465833668983</v>
      </c>
      <c r="B530">
        <v>0</v>
      </c>
      <c r="C530">
        <v>45.207881999999998</v>
      </c>
      <c r="D530">
        <v>1.4274621000000001</v>
      </c>
      <c r="E530">
        <v>29.029229999999998</v>
      </c>
    </row>
    <row r="531" spans="1:5" x14ac:dyDescent="0.25">
      <c r="A531" s="56">
        <v>45748.465845243052</v>
      </c>
      <c r="B531">
        <v>0</v>
      </c>
      <c r="C531">
        <v>25.722978999999999</v>
      </c>
      <c r="D531">
        <v>1.9921621</v>
      </c>
      <c r="E531">
        <v>15.099078</v>
      </c>
    </row>
    <row r="532" spans="1:5" x14ac:dyDescent="0.25">
      <c r="A532" s="56">
        <v>45748.465856817129</v>
      </c>
      <c r="B532">
        <v>3.0161726</v>
      </c>
      <c r="C532">
        <v>52.213847999999999</v>
      </c>
      <c r="D532">
        <v>5.5552330000000003</v>
      </c>
      <c r="E532">
        <v>26.454592000000002</v>
      </c>
    </row>
    <row r="533" spans="1:5" x14ac:dyDescent="0.25">
      <c r="A533" s="56">
        <v>45748.465868391206</v>
      </c>
      <c r="B533">
        <v>2.6004915</v>
      </c>
      <c r="C533">
        <v>34.699848000000003</v>
      </c>
      <c r="D533">
        <v>3.7402500999999999</v>
      </c>
      <c r="E533">
        <v>10.748163999999999</v>
      </c>
    </row>
    <row r="534" spans="1:5" x14ac:dyDescent="0.25">
      <c r="A534" s="56">
        <v>45748.465879965275</v>
      </c>
      <c r="B534">
        <v>6.9012570000000002</v>
      </c>
      <c r="C534">
        <v>46.469687999999998</v>
      </c>
      <c r="D534">
        <v>3.9292891000000001</v>
      </c>
      <c r="E534">
        <v>15.399967</v>
      </c>
    </row>
    <row r="535" spans="1:5" x14ac:dyDescent="0.25">
      <c r="A535" s="56">
        <v>45748.465891539352</v>
      </c>
      <c r="B535">
        <v>13.069349000000001</v>
      </c>
      <c r="C535">
        <v>34.901412999999998</v>
      </c>
      <c r="D535">
        <v>5.4328932999999999</v>
      </c>
      <c r="E535">
        <v>20.450733</v>
      </c>
    </row>
    <row r="536" spans="1:5" x14ac:dyDescent="0.25">
      <c r="A536" s="56">
        <v>45748.465903113429</v>
      </c>
      <c r="B536">
        <v>4.5436496999999996</v>
      </c>
      <c r="C536">
        <v>35.150897999999998</v>
      </c>
      <c r="D536">
        <v>5.8702725999999998</v>
      </c>
      <c r="E536">
        <v>7.0047870000000003</v>
      </c>
    </row>
    <row r="537" spans="1:5" x14ac:dyDescent="0.25">
      <c r="A537" s="56">
        <v>45748.465914687498</v>
      </c>
      <c r="B537">
        <v>0</v>
      </c>
      <c r="C537">
        <v>37.21349</v>
      </c>
      <c r="D537">
        <v>3.2392430000000001</v>
      </c>
      <c r="E537">
        <v>10.634948</v>
      </c>
    </row>
    <row r="538" spans="1:5" x14ac:dyDescent="0.25">
      <c r="A538" s="56">
        <v>45748.465926261575</v>
      </c>
      <c r="B538">
        <v>0</v>
      </c>
      <c r="C538">
        <v>31.647593000000001</v>
      </c>
      <c r="D538">
        <v>10.290368000000001</v>
      </c>
      <c r="E538">
        <v>11.135185999999999</v>
      </c>
    </row>
    <row r="539" spans="1:5" x14ac:dyDescent="0.25">
      <c r="A539" s="56">
        <v>45748.465937835645</v>
      </c>
      <c r="B539">
        <v>11.203188000000001</v>
      </c>
      <c r="C539">
        <v>40.988715999999997</v>
      </c>
      <c r="D539">
        <v>1.7099209</v>
      </c>
      <c r="E539">
        <v>9.9157151999999993</v>
      </c>
    </row>
    <row r="540" spans="1:5" x14ac:dyDescent="0.25">
      <c r="A540" s="56">
        <v>45748.465949409721</v>
      </c>
      <c r="B540">
        <v>3.8758788000000002</v>
      </c>
      <c r="C540">
        <v>28.214186000000002</v>
      </c>
      <c r="D540">
        <v>5.6353907999999997</v>
      </c>
      <c r="E540">
        <v>18.979396999999999</v>
      </c>
    </row>
    <row r="541" spans="1:5" x14ac:dyDescent="0.25">
      <c r="A541" s="56">
        <v>45748.465960983798</v>
      </c>
      <c r="B541">
        <v>6.4904489999999999</v>
      </c>
      <c r="C541">
        <v>43.387535</v>
      </c>
      <c r="D541">
        <v>10.447452999999999</v>
      </c>
      <c r="E541">
        <v>21.025445999999999</v>
      </c>
    </row>
    <row r="542" spans="1:5" x14ac:dyDescent="0.25">
      <c r="A542" s="56">
        <v>45748.465972557868</v>
      </c>
      <c r="B542">
        <v>13.786858000000001</v>
      </c>
      <c r="C542">
        <v>29.817271999999999</v>
      </c>
      <c r="D542">
        <v>3.0210689999999998</v>
      </c>
      <c r="E542">
        <v>22.189318</v>
      </c>
    </row>
    <row r="543" spans="1:5" x14ac:dyDescent="0.25">
      <c r="A543" s="56">
        <v>45748.465984131944</v>
      </c>
      <c r="B543">
        <v>0</v>
      </c>
      <c r="C543">
        <v>33.458618000000001</v>
      </c>
      <c r="D543">
        <v>4.3835597000000002</v>
      </c>
      <c r="E543">
        <v>19.304544</v>
      </c>
    </row>
    <row r="544" spans="1:5" x14ac:dyDescent="0.25">
      <c r="A544" s="56">
        <v>45748.465995706021</v>
      </c>
      <c r="B544">
        <v>9.0657501000000007</v>
      </c>
      <c r="C544">
        <v>32.279727999999999</v>
      </c>
      <c r="D544">
        <v>3.8280487000000001</v>
      </c>
      <c r="E544">
        <v>1.4979007</v>
      </c>
    </row>
    <row r="545" spans="1:5" x14ac:dyDescent="0.25">
      <c r="A545" s="56">
        <v>45748.466007280091</v>
      </c>
      <c r="B545">
        <v>14.818968</v>
      </c>
      <c r="C545">
        <v>35.567677000000003</v>
      </c>
      <c r="D545">
        <v>4.6932783000000002</v>
      </c>
      <c r="E545">
        <v>12.008315</v>
      </c>
    </row>
    <row r="546" spans="1:5" x14ac:dyDescent="0.25">
      <c r="A546" s="56">
        <v>45748.466018854167</v>
      </c>
      <c r="B546">
        <v>9.0047235000000008</v>
      </c>
      <c r="C546">
        <v>61.058864999999997</v>
      </c>
      <c r="D546">
        <v>5.1715679000000003</v>
      </c>
      <c r="E546">
        <v>26.555016999999999</v>
      </c>
    </row>
    <row r="547" spans="1:5" x14ac:dyDescent="0.25">
      <c r="A547" s="56">
        <v>45748.466030439813</v>
      </c>
      <c r="B547">
        <v>10.363550999999999</v>
      </c>
      <c r="C547">
        <v>43.029063999999998</v>
      </c>
      <c r="D547">
        <v>6.0556383</v>
      </c>
      <c r="E547">
        <v>18.984489</v>
      </c>
    </row>
    <row r="548" spans="1:5" x14ac:dyDescent="0.25">
      <c r="A548" s="56">
        <v>45748.46604201389</v>
      </c>
      <c r="B548">
        <v>8.1122674999999997</v>
      </c>
      <c r="C548">
        <v>29.469480999999998</v>
      </c>
      <c r="D548">
        <v>2.2729219999999999</v>
      </c>
      <c r="E548">
        <v>12.87063</v>
      </c>
    </row>
    <row r="549" spans="1:5" x14ac:dyDescent="0.25">
      <c r="A549" s="56">
        <v>45748.466053587967</v>
      </c>
      <c r="B549">
        <v>3.9770069000000001</v>
      </c>
      <c r="C549">
        <v>24.752216000000001</v>
      </c>
      <c r="D549">
        <v>5.3707972000000002</v>
      </c>
      <c r="E549">
        <v>10.041384000000001</v>
      </c>
    </row>
    <row r="550" spans="1:5" x14ac:dyDescent="0.25">
      <c r="A550" s="56">
        <v>45748.466065162036</v>
      </c>
      <c r="B550">
        <v>8.2818356000000009</v>
      </c>
      <c r="C550">
        <v>37.220092999999999</v>
      </c>
      <c r="D550">
        <v>5.4511399000000003</v>
      </c>
      <c r="E550">
        <v>25.405581000000002</v>
      </c>
    </row>
    <row r="551" spans="1:5" x14ac:dyDescent="0.25">
      <c r="A551" s="56">
        <v>45748.466076736113</v>
      </c>
      <c r="B551">
        <v>4.9853287000000002</v>
      </c>
      <c r="C551">
        <v>37.012974</v>
      </c>
      <c r="D551">
        <v>3.1610425000000002</v>
      </c>
      <c r="E551">
        <v>25.756907000000002</v>
      </c>
    </row>
    <row r="552" spans="1:5" x14ac:dyDescent="0.25">
      <c r="A552" s="56">
        <v>45748.466088310182</v>
      </c>
      <c r="B552">
        <v>4.0689916999999998</v>
      </c>
      <c r="C552">
        <v>47.739361000000002</v>
      </c>
      <c r="D552">
        <v>2.6791496000000001</v>
      </c>
      <c r="E552">
        <v>16.229966999999998</v>
      </c>
    </row>
    <row r="553" spans="1:5" x14ac:dyDescent="0.25">
      <c r="A553" s="56">
        <v>45748.466099884259</v>
      </c>
      <c r="B553">
        <v>0</v>
      </c>
      <c r="C553">
        <v>29.377628000000001</v>
      </c>
      <c r="D553">
        <v>3.1518495</v>
      </c>
      <c r="E553">
        <v>33.815277000000002</v>
      </c>
    </row>
    <row r="554" spans="1:5" x14ac:dyDescent="0.25">
      <c r="A554" s="56">
        <v>45748.466111458336</v>
      </c>
      <c r="B554">
        <v>0</v>
      </c>
      <c r="C554">
        <v>34.575519999999997</v>
      </c>
      <c r="D554">
        <v>4.1710181000000004</v>
      </c>
      <c r="E554">
        <v>9.7538595000000008</v>
      </c>
    </row>
    <row r="555" spans="1:5" x14ac:dyDescent="0.25">
      <c r="A555" s="56">
        <v>45748.466123032405</v>
      </c>
      <c r="B555">
        <v>3.2291436</v>
      </c>
      <c r="C555">
        <v>33.355277999999998</v>
      </c>
      <c r="D555">
        <v>5.3724860999999997</v>
      </c>
      <c r="E555">
        <v>10.376963999999999</v>
      </c>
    </row>
    <row r="556" spans="1:5" x14ac:dyDescent="0.25">
      <c r="A556" s="56">
        <v>45748.466134606482</v>
      </c>
      <c r="B556">
        <v>0.29199469</v>
      </c>
      <c r="C556">
        <v>36.502136</v>
      </c>
      <c r="D556">
        <v>3.7105931999999999</v>
      </c>
      <c r="E556">
        <v>25.610120999999999</v>
      </c>
    </row>
    <row r="557" spans="1:5" x14ac:dyDescent="0.25">
      <c r="A557" s="56">
        <v>45748.466146180559</v>
      </c>
      <c r="B557">
        <v>1.8534149</v>
      </c>
      <c r="C557">
        <v>44.266956</v>
      </c>
      <c r="D557">
        <v>2.8123045000000002</v>
      </c>
      <c r="E557">
        <v>23.929846000000001</v>
      </c>
    </row>
    <row r="558" spans="1:5" x14ac:dyDescent="0.25">
      <c r="A558" s="56">
        <v>45748.466157754629</v>
      </c>
      <c r="B558">
        <v>0</v>
      </c>
      <c r="C558">
        <v>35.407440000000001</v>
      </c>
      <c r="D558">
        <v>0.91649818000000005</v>
      </c>
      <c r="E558">
        <v>12.937229</v>
      </c>
    </row>
    <row r="559" spans="1:5" x14ac:dyDescent="0.25">
      <c r="A559" s="56">
        <v>45748.466169328705</v>
      </c>
      <c r="B559">
        <v>4.1120590999999997</v>
      </c>
      <c r="C559">
        <v>30.073741999999999</v>
      </c>
      <c r="D559">
        <v>4.7735820000000002</v>
      </c>
      <c r="E559">
        <v>14.464473</v>
      </c>
    </row>
    <row r="560" spans="1:5" x14ac:dyDescent="0.25">
      <c r="A560" s="56">
        <v>45748.466180902775</v>
      </c>
      <c r="B560">
        <v>7.6145277</v>
      </c>
      <c r="C560">
        <v>46.575504000000002</v>
      </c>
      <c r="D560">
        <v>3.6691965999999998</v>
      </c>
      <c r="E560">
        <v>19.645481</v>
      </c>
    </row>
    <row r="561" spans="1:5" x14ac:dyDescent="0.25">
      <c r="A561" s="56">
        <v>45748.466192476852</v>
      </c>
      <c r="B561">
        <v>15.807016000000001</v>
      </c>
      <c r="C561">
        <v>35.094966999999997</v>
      </c>
      <c r="D561">
        <v>0.80302863999999996</v>
      </c>
      <c r="E561">
        <v>18.048024999999999</v>
      </c>
    </row>
    <row r="562" spans="1:5" x14ac:dyDescent="0.25">
      <c r="A562" s="56">
        <v>45748.466204050928</v>
      </c>
      <c r="B562">
        <v>10.6738</v>
      </c>
      <c r="C562">
        <v>39.439841999999999</v>
      </c>
      <c r="D562">
        <v>4.3099822999999997</v>
      </c>
      <c r="E562">
        <v>20.038397</v>
      </c>
    </row>
    <row r="563" spans="1:5" x14ac:dyDescent="0.25">
      <c r="A563" s="56">
        <v>45748.466215624998</v>
      </c>
      <c r="B563">
        <v>0</v>
      </c>
      <c r="C563">
        <v>43.795380000000002</v>
      </c>
      <c r="D563">
        <v>5.1947793999999998</v>
      </c>
      <c r="E563">
        <v>11.028629</v>
      </c>
    </row>
    <row r="564" spans="1:5" x14ac:dyDescent="0.25">
      <c r="A564" s="56">
        <v>45748.466227199075</v>
      </c>
      <c r="B564">
        <v>6.2511754000000002</v>
      </c>
      <c r="C564">
        <v>30.580521000000001</v>
      </c>
      <c r="D564">
        <v>3.3354621</v>
      </c>
      <c r="E564">
        <v>14.779216</v>
      </c>
    </row>
    <row r="565" spans="1:5" x14ac:dyDescent="0.25">
      <c r="A565" s="56">
        <v>45748.46623878472</v>
      </c>
      <c r="B565">
        <v>0.59886192999999999</v>
      </c>
      <c r="C565">
        <v>35.349429999999998</v>
      </c>
      <c r="D565">
        <v>2.8426263000000001</v>
      </c>
      <c r="E565">
        <v>20.455099000000001</v>
      </c>
    </row>
    <row r="566" spans="1:5" x14ac:dyDescent="0.25">
      <c r="A566" s="56">
        <v>45748.466250358797</v>
      </c>
      <c r="B566">
        <v>0.56164592999999996</v>
      </c>
      <c r="C566">
        <v>35.729149</v>
      </c>
      <c r="D566">
        <v>6.4281687999999999</v>
      </c>
      <c r="E566">
        <v>4.8821706999999996</v>
      </c>
    </row>
    <row r="567" spans="1:5" x14ac:dyDescent="0.25">
      <c r="A567" s="56">
        <v>45748.466261932874</v>
      </c>
      <c r="B567">
        <v>9.6538439</v>
      </c>
      <c r="C567">
        <v>43.255707000000001</v>
      </c>
      <c r="D567">
        <v>4.4810008999999997</v>
      </c>
      <c r="E567">
        <v>6.2487054000000004</v>
      </c>
    </row>
    <row r="568" spans="1:5" x14ac:dyDescent="0.25">
      <c r="A568" s="56">
        <v>45748.466273506943</v>
      </c>
      <c r="B568">
        <v>4.440855</v>
      </c>
      <c r="C568">
        <v>54.258544999999998</v>
      </c>
      <c r="D568">
        <v>7.6617364999999999</v>
      </c>
      <c r="E568">
        <v>11.38049</v>
      </c>
    </row>
    <row r="569" spans="1:5" x14ac:dyDescent="0.25">
      <c r="A569" s="56">
        <v>45748.46628508102</v>
      </c>
      <c r="B569">
        <v>4.4744992000000003</v>
      </c>
      <c r="C569">
        <v>37.656013000000002</v>
      </c>
      <c r="D569">
        <v>2.5962515000000002</v>
      </c>
      <c r="E569">
        <v>8.3259459000000007</v>
      </c>
    </row>
    <row r="570" spans="1:5" x14ac:dyDescent="0.25">
      <c r="A570" s="56">
        <v>45748.46629665509</v>
      </c>
      <c r="B570">
        <v>0</v>
      </c>
      <c r="C570">
        <v>44.774344999999997</v>
      </c>
      <c r="D570">
        <v>4.4457674000000003</v>
      </c>
      <c r="E570">
        <v>12.996060999999999</v>
      </c>
    </row>
    <row r="571" spans="1:5" x14ac:dyDescent="0.25">
      <c r="A571" s="56">
        <v>45748.466308229166</v>
      </c>
      <c r="B571">
        <v>4.9227695000000002</v>
      </c>
      <c r="C571">
        <v>37.969028000000002</v>
      </c>
      <c r="D571">
        <v>1.4939677</v>
      </c>
      <c r="E571">
        <v>7.5774641000000003</v>
      </c>
    </row>
    <row r="572" spans="1:5" x14ac:dyDescent="0.25">
      <c r="A572" s="56">
        <v>45748.466319803243</v>
      </c>
      <c r="B572">
        <v>0.33090388999999998</v>
      </c>
      <c r="C572">
        <v>48.534184000000003</v>
      </c>
      <c r="D572">
        <v>7.2903112999999999</v>
      </c>
      <c r="E572">
        <v>19.864929</v>
      </c>
    </row>
    <row r="573" spans="1:5" x14ac:dyDescent="0.25">
      <c r="A573" s="56">
        <v>45748.466331377313</v>
      </c>
      <c r="B573">
        <v>0</v>
      </c>
      <c r="C573">
        <v>26.853209</v>
      </c>
      <c r="D573">
        <v>3.6114961999999999</v>
      </c>
      <c r="E573">
        <v>8.6205215000000006</v>
      </c>
    </row>
    <row r="574" spans="1:5" x14ac:dyDescent="0.25">
      <c r="A574" s="56">
        <v>45748.466342951389</v>
      </c>
      <c r="B574">
        <v>7.5831894999999996</v>
      </c>
      <c r="C574">
        <v>31.79748</v>
      </c>
      <c r="D574">
        <v>2.8179297000000001</v>
      </c>
      <c r="E574">
        <v>25.528547</v>
      </c>
    </row>
    <row r="575" spans="1:5" x14ac:dyDescent="0.25">
      <c r="A575" s="56">
        <v>45748.466354525466</v>
      </c>
      <c r="B575">
        <v>1.2578186</v>
      </c>
      <c r="C575">
        <v>57.052016999999999</v>
      </c>
      <c r="D575">
        <v>1.7990117000000001</v>
      </c>
      <c r="E575">
        <v>22.885334</v>
      </c>
    </row>
    <row r="576" spans="1:5" x14ac:dyDescent="0.25">
      <c r="A576" s="56">
        <v>45748.466366099536</v>
      </c>
      <c r="B576">
        <v>6.5955148000000001</v>
      </c>
      <c r="C576">
        <v>38.900322000000003</v>
      </c>
      <c r="D576">
        <v>2.4697011</v>
      </c>
      <c r="E576">
        <v>22.357991999999999</v>
      </c>
    </row>
    <row r="577" spans="1:5" x14ac:dyDescent="0.25">
      <c r="A577" s="56">
        <v>45748.466377673612</v>
      </c>
      <c r="B577">
        <v>8.5137119000000006</v>
      </c>
      <c r="C577">
        <v>55.625171999999999</v>
      </c>
      <c r="D577">
        <v>4.5029830999999998</v>
      </c>
      <c r="E577">
        <v>16.575726</v>
      </c>
    </row>
    <row r="578" spans="1:5" x14ac:dyDescent="0.25">
      <c r="A578" s="56">
        <v>45748.466389247682</v>
      </c>
      <c r="B578">
        <v>0</v>
      </c>
      <c r="C578">
        <v>27.438821999999998</v>
      </c>
      <c r="D578">
        <v>2.2573292</v>
      </c>
      <c r="E578">
        <v>21.423119</v>
      </c>
    </row>
    <row r="579" spans="1:5" x14ac:dyDescent="0.25">
      <c r="A579" s="56">
        <v>45748.466400821759</v>
      </c>
      <c r="B579">
        <v>7.1053486000000001</v>
      </c>
      <c r="C579">
        <v>60.260399</v>
      </c>
      <c r="D579">
        <v>4.5648675000000001</v>
      </c>
      <c r="E579">
        <v>19.221869999999999</v>
      </c>
    </row>
    <row r="580" spans="1:5" x14ac:dyDescent="0.25">
      <c r="A580" s="56">
        <v>45748.466412395836</v>
      </c>
      <c r="B580">
        <v>9.9702482000000003</v>
      </c>
      <c r="C580">
        <v>35.710144</v>
      </c>
      <c r="D580">
        <v>1.4902807</v>
      </c>
      <c r="E580">
        <v>6.4546380000000001</v>
      </c>
    </row>
    <row r="581" spans="1:5" x14ac:dyDescent="0.25">
      <c r="A581" s="56">
        <v>45748.466423969905</v>
      </c>
      <c r="B581">
        <v>6.9662328000000002</v>
      </c>
      <c r="C581">
        <v>37.757736000000001</v>
      </c>
      <c r="D581">
        <v>2.2267790000000001</v>
      </c>
      <c r="E581">
        <v>15.177311</v>
      </c>
    </row>
    <row r="582" spans="1:5" x14ac:dyDescent="0.25">
      <c r="A582" s="56">
        <v>45748.466435543982</v>
      </c>
      <c r="B582">
        <v>2.3770943</v>
      </c>
      <c r="C582">
        <v>34.260554999999997</v>
      </c>
      <c r="D582">
        <v>4.8734221</v>
      </c>
      <c r="E582">
        <v>27.377958</v>
      </c>
    </row>
    <row r="583" spans="1:5" x14ac:dyDescent="0.25">
      <c r="A583" s="56">
        <v>45748.466447118059</v>
      </c>
      <c r="B583">
        <v>12.917268</v>
      </c>
      <c r="C583">
        <v>49.252800000000001</v>
      </c>
      <c r="D583">
        <v>5.3457165</v>
      </c>
      <c r="E583">
        <v>4.6561817999999997</v>
      </c>
    </row>
    <row r="584" spans="1:5" x14ac:dyDescent="0.25">
      <c r="A584" s="56">
        <v>45748.466458703704</v>
      </c>
      <c r="B584">
        <v>6.1154380000000002</v>
      </c>
      <c r="C584">
        <v>33.969386999999998</v>
      </c>
      <c r="D584">
        <v>1.8930285</v>
      </c>
      <c r="E584">
        <v>8.0241222000000008</v>
      </c>
    </row>
    <row r="585" spans="1:5" x14ac:dyDescent="0.25">
      <c r="A585" s="56">
        <v>45748.466470277781</v>
      </c>
      <c r="B585">
        <v>4.5260376999999998</v>
      </c>
      <c r="C585">
        <v>45.718451999999999</v>
      </c>
      <c r="D585">
        <v>1.7709904999999999</v>
      </c>
      <c r="E585">
        <v>9.1667079999999999</v>
      </c>
    </row>
    <row r="586" spans="1:5" x14ac:dyDescent="0.25">
      <c r="A586" s="56">
        <v>45748.46648185185</v>
      </c>
      <c r="B586">
        <v>1.2295343000000001</v>
      </c>
      <c r="C586">
        <v>45.546340999999998</v>
      </c>
      <c r="D586">
        <v>4.6645107000000001</v>
      </c>
      <c r="E586">
        <v>19.620723999999999</v>
      </c>
    </row>
    <row r="587" spans="1:5" x14ac:dyDescent="0.25">
      <c r="A587" s="56">
        <v>45748.466493425927</v>
      </c>
      <c r="B587">
        <v>0</v>
      </c>
      <c r="C587">
        <v>49.068817000000003</v>
      </c>
      <c r="D587">
        <v>1.7436943</v>
      </c>
      <c r="E587">
        <v>10.118703999999999</v>
      </c>
    </row>
    <row r="588" spans="1:5" x14ac:dyDescent="0.25">
      <c r="A588" s="56">
        <v>45748.466504999997</v>
      </c>
      <c r="B588">
        <v>7.9385475999999997</v>
      </c>
      <c r="C588">
        <v>52.144638</v>
      </c>
      <c r="D588">
        <v>2.6444673999999999</v>
      </c>
      <c r="E588">
        <v>15.345984</v>
      </c>
    </row>
    <row r="589" spans="1:5" x14ac:dyDescent="0.25">
      <c r="A589" s="56">
        <v>45748.466516574073</v>
      </c>
      <c r="B589">
        <v>7.1260667</v>
      </c>
      <c r="C589">
        <v>36.091019000000003</v>
      </c>
      <c r="D589">
        <v>5.4196029000000001</v>
      </c>
      <c r="E589">
        <v>12.408916</v>
      </c>
    </row>
    <row r="590" spans="1:5" x14ac:dyDescent="0.25">
      <c r="A590" s="56">
        <v>45748.46652814815</v>
      </c>
      <c r="B590">
        <v>0.67346435999999998</v>
      </c>
      <c r="C590">
        <v>29.048143</v>
      </c>
      <c r="D590">
        <v>2.9552103999999999</v>
      </c>
      <c r="E590">
        <v>10.679935</v>
      </c>
    </row>
    <row r="591" spans="1:5" x14ac:dyDescent="0.25">
      <c r="A591" s="56">
        <v>45748.46653972222</v>
      </c>
      <c r="B591">
        <v>11.256968000000001</v>
      </c>
      <c r="C591">
        <v>44.361224999999997</v>
      </c>
      <c r="D591">
        <v>3.1461812999999998</v>
      </c>
      <c r="E591">
        <v>25.814292999999999</v>
      </c>
    </row>
    <row r="592" spans="1:5" x14ac:dyDescent="0.25">
      <c r="A592" s="56">
        <v>45748.466551296297</v>
      </c>
      <c r="B592">
        <v>5.3431639999999998</v>
      </c>
      <c r="C592">
        <v>33.644787000000001</v>
      </c>
      <c r="D592">
        <v>3.8511731999999999</v>
      </c>
      <c r="E592">
        <v>8.4179306</v>
      </c>
    </row>
    <row r="593" spans="1:5" x14ac:dyDescent="0.25">
      <c r="A593" s="56">
        <v>45748.466562870373</v>
      </c>
      <c r="B593">
        <v>5.8445535</v>
      </c>
      <c r="C593">
        <v>31.88447</v>
      </c>
      <c r="D593">
        <v>3.3162875000000001</v>
      </c>
      <c r="E593">
        <v>8.6687592999999996</v>
      </c>
    </row>
    <row r="594" spans="1:5" x14ac:dyDescent="0.25">
      <c r="A594" s="56">
        <v>45748.466574444443</v>
      </c>
      <c r="B594">
        <v>12.824823</v>
      </c>
      <c r="C594">
        <v>41.874966000000001</v>
      </c>
      <c r="D594">
        <v>2.2616501000000002</v>
      </c>
      <c r="E594">
        <v>12.512821000000001</v>
      </c>
    </row>
    <row r="595" spans="1:5" x14ac:dyDescent="0.25">
      <c r="A595" s="56">
        <v>45748.46658601852</v>
      </c>
      <c r="B595">
        <v>12.464797000000001</v>
      </c>
      <c r="C595">
        <v>48.81382</v>
      </c>
      <c r="D595">
        <v>5.4311619000000002</v>
      </c>
      <c r="E595">
        <v>29.749962</v>
      </c>
    </row>
    <row r="596" spans="1:5" x14ac:dyDescent="0.25">
      <c r="A596" s="56">
        <v>45748.466597592589</v>
      </c>
      <c r="B596">
        <v>0.83704423999999999</v>
      </c>
      <c r="C596">
        <v>49.750884999999997</v>
      </c>
      <c r="D596">
        <v>4.7542048000000001</v>
      </c>
      <c r="E596">
        <v>12.601652</v>
      </c>
    </row>
    <row r="597" spans="1:5" x14ac:dyDescent="0.25">
      <c r="A597" s="56">
        <v>45748.466609166666</v>
      </c>
      <c r="B597">
        <v>3.5032961</v>
      </c>
      <c r="C597">
        <v>26.016573000000001</v>
      </c>
      <c r="D597">
        <v>3.0282862000000002</v>
      </c>
      <c r="E597">
        <v>14.519914999999999</v>
      </c>
    </row>
    <row r="598" spans="1:5" x14ac:dyDescent="0.25">
      <c r="A598" s="56">
        <v>45748.466620740743</v>
      </c>
      <c r="B598">
        <v>10.294888</v>
      </c>
      <c r="C598">
        <v>40.214661</v>
      </c>
      <c r="D598">
        <v>1.3912749</v>
      </c>
      <c r="E598">
        <v>17.510916000000002</v>
      </c>
    </row>
    <row r="599" spans="1:5" x14ac:dyDescent="0.25">
      <c r="A599" s="56">
        <v>45748.466632314812</v>
      </c>
      <c r="B599">
        <v>4.3382696999999997</v>
      </c>
      <c r="C599">
        <v>34.170341000000001</v>
      </c>
      <c r="D599">
        <v>1.5445346</v>
      </c>
      <c r="E599">
        <v>7.3919677999999998</v>
      </c>
    </row>
    <row r="600" spans="1:5" x14ac:dyDescent="0.25">
      <c r="A600" s="56">
        <v>45748.466643888889</v>
      </c>
      <c r="B600">
        <v>4.5754866999999999</v>
      </c>
      <c r="C600">
        <v>45.188670999999999</v>
      </c>
      <c r="D600">
        <v>4.7757706999999998</v>
      </c>
      <c r="E600">
        <v>22.405131999999998</v>
      </c>
    </row>
    <row r="601" spans="1:5" x14ac:dyDescent="0.25">
      <c r="A601" s="56">
        <v>45748.466655462966</v>
      </c>
      <c r="B601">
        <v>9.5303020000000007</v>
      </c>
      <c r="C601">
        <v>26.249420000000001</v>
      </c>
      <c r="D601">
        <v>5.1181736000000004</v>
      </c>
      <c r="E601">
        <v>9.0500612</v>
      </c>
    </row>
    <row r="602" spans="1:5" x14ac:dyDescent="0.25">
      <c r="A602" s="56">
        <v>45748.466667048611</v>
      </c>
      <c r="B602">
        <v>0</v>
      </c>
      <c r="C602">
        <v>24.268668999999999</v>
      </c>
      <c r="D602">
        <v>2.1578936999999998</v>
      </c>
      <c r="E602">
        <v>14.699866</v>
      </c>
    </row>
    <row r="603" spans="1:5" x14ac:dyDescent="0.25">
      <c r="A603" s="56">
        <v>45748.466678622688</v>
      </c>
      <c r="B603">
        <v>2.3122696999999999</v>
      </c>
      <c r="C603">
        <v>50.515396000000003</v>
      </c>
      <c r="D603">
        <v>1.5449664999999999</v>
      </c>
      <c r="E603">
        <v>7.1816129999999996</v>
      </c>
    </row>
    <row r="604" spans="1:5" x14ac:dyDescent="0.25">
      <c r="A604" s="56">
        <v>45748.466690196758</v>
      </c>
      <c r="B604">
        <v>0.95477992</v>
      </c>
      <c r="C604">
        <v>30.256326999999999</v>
      </c>
      <c r="D604">
        <v>6.5804628999999997</v>
      </c>
      <c r="E604">
        <v>26.996100999999999</v>
      </c>
    </row>
    <row r="605" spans="1:5" x14ac:dyDescent="0.25">
      <c r="A605" s="56">
        <v>45748.466701770834</v>
      </c>
      <c r="B605">
        <v>3.0225198</v>
      </c>
      <c r="C605">
        <v>31.492891</v>
      </c>
      <c r="D605">
        <v>5.7350683</v>
      </c>
      <c r="E605">
        <v>21.960766</v>
      </c>
    </row>
    <row r="606" spans="1:5" x14ac:dyDescent="0.25">
      <c r="A606" s="56">
        <v>45748.466713344904</v>
      </c>
      <c r="B606">
        <v>3.6423755</v>
      </c>
      <c r="C606">
        <v>34.132458</v>
      </c>
      <c r="D606">
        <v>4.3918200000000001</v>
      </c>
      <c r="E606">
        <v>16.774930999999999</v>
      </c>
    </row>
    <row r="607" spans="1:5" x14ac:dyDescent="0.25">
      <c r="A607" s="56">
        <v>45748.466724918981</v>
      </c>
      <c r="B607">
        <v>2.5435216</v>
      </c>
      <c r="C607">
        <v>47.989944000000001</v>
      </c>
      <c r="D607">
        <v>0.91770618999999998</v>
      </c>
      <c r="E607">
        <v>15.707533</v>
      </c>
    </row>
    <row r="608" spans="1:5" x14ac:dyDescent="0.25">
      <c r="A608" s="56">
        <v>45748.466736493057</v>
      </c>
      <c r="B608">
        <v>10.192985</v>
      </c>
      <c r="C608">
        <v>33.631149000000001</v>
      </c>
      <c r="D608">
        <v>6.9028378000000004</v>
      </c>
      <c r="E608">
        <v>15.390995</v>
      </c>
    </row>
    <row r="609" spans="1:5" x14ac:dyDescent="0.25">
      <c r="A609" s="56">
        <v>45748.466748067127</v>
      </c>
      <c r="B609">
        <v>0</v>
      </c>
      <c r="C609">
        <v>56.213711000000004</v>
      </c>
      <c r="D609">
        <v>3.3965092000000001</v>
      </c>
      <c r="E609">
        <v>5.8895650000000002</v>
      </c>
    </row>
    <row r="610" spans="1:5" x14ac:dyDescent="0.25">
      <c r="A610" s="56">
        <v>45748.466759641204</v>
      </c>
      <c r="B610">
        <v>4.6339388000000001</v>
      </c>
      <c r="C610">
        <v>45.058166999999997</v>
      </c>
      <c r="D610">
        <v>4.4619460000000002</v>
      </c>
      <c r="E610">
        <v>16.278458000000001</v>
      </c>
    </row>
    <row r="611" spans="1:5" x14ac:dyDescent="0.25">
      <c r="A611" s="56">
        <v>45748.46677121528</v>
      </c>
      <c r="B611">
        <v>0.55271046999999995</v>
      </c>
      <c r="C611">
        <v>37.625397</v>
      </c>
      <c r="D611">
        <v>1.7034901</v>
      </c>
      <c r="E611">
        <v>22.858474999999999</v>
      </c>
    </row>
    <row r="612" spans="1:5" x14ac:dyDescent="0.25">
      <c r="A612" s="56">
        <v>45748.46678278935</v>
      </c>
      <c r="B612">
        <v>4.0361175999999999</v>
      </c>
      <c r="C612">
        <v>39.733829</v>
      </c>
      <c r="D612">
        <v>1.8859066</v>
      </c>
      <c r="E612">
        <v>8.4829845000000006</v>
      </c>
    </row>
    <row r="613" spans="1:5" x14ac:dyDescent="0.25">
      <c r="A613" s="56">
        <v>45748.466794363427</v>
      </c>
      <c r="B613">
        <v>4.4880861999999997</v>
      </c>
      <c r="C613">
        <v>47.69482</v>
      </c>
      <c r="D613">
        <v>3.1841949999999999</v>
      </c>
      <c r="E613">
        <v>10.613358</v>
      </c>
    </row>
    <row r="614" spans="1:5" x14ac:dyDescent="0.25">
      <c r="A614" s="56">
        <v>45748.466805937504</v>
      </c>
      <c r="B614">
        <v>4.7717915</v>
      </c>
      <c r="C614">
        <v>32.349350000000001</v>
      </c>
      <c r="D614">
        <v>4.4094690999999999</v>
      </c>
      <c r="E614">
        <v>20.525556999999999</v>
      </c>
    </row>
    <row r="615" spans="1:5" x14ac:dyDescent="0.25">
      <c r="A615" s="56">
        <v>45748.466817511573</v>
      </c>
      <c r="B615">
        <v>0</v>
      </c>
      <c r="C615">
        <v>27.956886000000001</v>
      </c>
      <c r="D615">
        <v>2.8808722000000002</v>
      </c>
      <c r="E615">
        <v>7.5662642</v>
      </c>
    </row>
    <row r="616" spans="1:5" x14ac:dyDescent="0.25">
      <c r="A616" s="56">
        <v>45748.46682908565</v>
      </c>
      <c r="B616">
        <v>0</v>
      </c>
      <c r="C616">
        <v>55.568511999999998</v>
      </c>
      <c r="D616">
        <v>3.3395883999999998</v>
      </c>
      <c r="E616">
        <v>14.267972</v>
      </c>
    </row>
    <row r="617" spans="1:5" x14ac:dyDescent="0.25">
      <c r="A617" s="56">
        <v>45748.466840659719</v>
      </c>
      <c r="B617">
        <v>0.43870886999999997</v>
      </c>
      <c r="C617">
        <v>33.286906999999999</v>
      </c>
      <c r="D617">
        <v>3.1951079</v>
      </c>
      <c r="E617">
        <v>10.052851</v>
      </c>
    </row>
    <row r="618" spans="1:5" x14ac:dyDescent="0.25">
      <c r="A618" s="56">
        <v>45748.466852233796</v>
      </c>
      <c r="B618">
        <v>6.752275</v>
      </c>
      <c r="C618">
        <v>36.851959000000001</v>
      </c>
      <c r="D618">
        <v>1.1312134</v>
      </c>
      <c r="E618">
        <v>12.947391</v>
      </c>
    </row>
    <row r="619" spans="1:5" x14ac:dyDescent="0.25">
      <c r="A619" s="56">
        <v>45748.466863807873</v>
      </c>
      <c r="B619">
        <v>0</v>
      </c>
      <c r="C619">
        <v>26.712343000000001</v>
      </c>
      <c r="D619">
        <v>2.3833541999999999</v>
      </c>
      <c r="E619">
        <v>17.639862000000001</v>
      </c>
    </row>
    <row r="620" spans="1:5" x14ac:dyDescent="0.25">
      <c r="A620" s="56">
        <v>45748.466875393518</v>
      </c>
      <c r="B620">
        <v>0</v>
      </c>
      <c r="C620">
        <v>33.112419000000003</v>
      </c>
      <c r="D620">
        <v>2.5396914000000002</v>
      </c>
      <c r="E620">
        <v>16.739896999999999</v>
      </c>
    </row>
    <row r="621" spans="1:5" x14ac:dyDescent="0.25">
      <c r="A621" s="56">
        <v>45748.466886967595</v>
      </c>
      <c r="B621">
        <v>5.2425221999999998</v>
      </c>
      <c r="C621">
        <v>50.160221</v>
      </c>
      <c r="D621">
        <v>4.5347996000000004</v>
      </c>
      <c r="E621">
        <v>10.803761</v>
      </c>
    </row>
    <row r="622" spans="1:5" x14ac:dyDescent="0.25">
      <c r="A622" s="56">
        <v>45748.466898541665</v>
      </c>
      <c r="B622">
        <v>2.029325</v>
      </c>
      <c r="C622">
        <v>30.678099</v>
      </c>
      <c r="D622">
        <v>3.4088714000000002</v>
      </c>
      <c r="E622">
        <v>14.583076999999999</v>
      </c>
    </row>
    <row r="623" spans="1:5" x14ac:dyDescent="0.25">
      <c r="A623" s="56">
        <v>45748.466910115741</v>
      </c>
      <c r="B623">
        <v>0</v>
      </c>
      <c r="C623">
        <v>37.441223000000001</v>
      </c>
      <c r="D623">
        <v>2.9112906000000001</v>
      </c>
      <c r="E623">
        <v>10.810301000000001</v>
      </c>
    </row>
    <row r="624" spans="1:5" x14ac:dyDescent="0.25">
      <c r="A624" s="56">
        <v>45748.466921689818</v>
      </c>
      <c r="B624">
        <v>0</v>
      </c>
      <c r="C624">
        <v>36.837547000000001</v>
      </c>
      <c r="D624">
        <v>5.1551266</v>
      </c>
      <c r="E624">
        <v>10.908537000000001</v>
      </c>
    </row>
    <row r="625" spans="1:5" x14ac:dyDescent="0.25">
      <c r="A625" s="56">
        <v>45748.466933263888</v>
      </c>
      <c r="B625">
        <v>4.4337111</v>
      </c>
      <c r="C625">
        <v>40.620068000000003</v>
      </c>
      <c r="D625">
        <v>8.1681518999999998</v>
      </c>
      <c r="E625">
        <v>14.923311999999999</v>
      </c>
    </row>
    <row r="626" spans="1:5" x14ac:dyDescent="0.25">
      <c r="A626" s="56">
        <v>45748.466944837965</v>
      </c>
      <c r="B626">
        <v>0</v>
      </c>
      <c r="C626">
        <v>29.478833999999999</v>
      </c>
      <c r="D626">
        <v>5.6714902</v>
      </c>
      <c r="E626">
        <v>16.591449999999998</v>
      </c>
    </row>
    <row r="627" spans="1:5" x14ac:dyDescent="0.25">
      <c r="A627" s="56">
        <v>45748.466956412034</v>
      </c>
      <c r="B627">
        <v>0</v>
      </c>
      <c r="C627">
        <v>39.370109999999997</v>
      </c>
      <c r="D627">
        <v>5.5224776000000002</v>
      </c>
      <c r="E627">
        <v>11.165798000000001</v>
      </c>
    </row>
    <row r="628" spans="1:5" x14ac:dyDescent="0.25">
      <c r="A628" s="56">
        <v>45748.466967986111</v>
      </c>
      <c r="B628">
        <v>9.2324103999999991</v>
      </c>
      <c r="C628">
        <v>33.769050999999997</v>
      </c>
      <c r="D628">
        <v>1.5928597</v>
      </c>
      <c r="E628">
        <v>41.132899999999999</v>
      </c>
    </row>
    <row r="629" spans="1:5" x14ac:dyDescent="0.25">
      <c r="A629" s="56">
        <v>45748.466979560188</v>
      </c>
      <c r="B629">
        <v>3.3147856999999998</v>
      </c>
      <c r="C629">
        <v>29.983650000000001</v>
      </c>
      <c r="D629">
        <v>5.4145254999999999</v>
      </c>
      <c r="E629">
        <v>18.600097999999999</v>
      </c>
    </row>
    <row r="630" spans="1:5" x14ac:dyDescent="0.25">
      <c r="A630" s="56">
        <v>45748.466991134257</v>
      </c>
      <c r="B630">
        <v>0</v>
      </c>
      <c r="C630">
        <v>35.018146999999999</v>
      </c>
      <c r="D630">
        <v>1.9811764999999999</v>
      </c>
      <c r="E630">
        <v>5.0346146000000003</v>
      </c>
    </row>
    <row r="631" spans="1:5" x14ac:dyDescent="0.25">
      <c r="A631" s="56">
        <v>45748.467002708334</v>
      </c>
      <c r="B631">
        <v>7.1666221999999999</v>
      </c>
      <c r="C631">
        <v>24.942719</v>
      </c>
      <c r="D631">
        <v>3.6368391999999998</v>
      </c>
      <c r="E631">
        <v>11.60552</v>
      </c>
    </row>
    <row r="632" spans="1:5" x14ac:dyDescent="0.25">
      <c r="A632" s="56">
        <v>45748.467014282411</v>
      </c>
      <c r="B632">
        <v>2.8299696000000001</v>
      </c>
      <c r="C632">
        <v>48.364882999999999</v>
      </c>
      <c r="D632">
        <v>1.9312114</v>
      </c>
      <c r="E632">
        <v>27.591570000000001</v>
      </c>
    </row>
    <row r="633" spans="1:5" x14ac:dyDescent="0.25">
      <c r="A633" s="56">
        <v>45748.46702585648</v>
      </c>
      <c r="B633">
        <v>3.0587067999999999</v>
      </c>
      <c r="C633">
        <v>35.613219999999998</v>
      </c>
      <c r="D633">
        <v>2.6680160000000002</v>
      </c>
      <c r="E633">
        <v>9.7934722999999995</v>
      </c>
    </row>
    <row r="634" spans="1:5" x14ac:dyDescent="0.25">
      <c r="A634" s="56">
        <v>45748.467037430557</v>
      </c>
      <c r="B634">
        <v>3.6884424999999998</v>
      </c>
      <c r="C634">
        <v>47.399258000000003</v>
      </c>
      <c r="D634">
        <v>1.8310833</v>
      </c>
      <c r="E634">
        <v>17.012352</v>
      </c>
    </row>
    <row r="635" spans="1:5" x14ac:dyDescent="0.25">
      <c r="A635" s="56">
        <v>45748.467049004626</v>
      </c>
      <c r="B635">
        <v>12.652701</v>
      </c>
      <c r="C635">
        <v>33.840668000000001</v>
      </c>
      <c r="D635">
        <v>9.1706038000000003</v>
      </c>
      <c r="E635">
        <v>8.5985718000000002</v>
      </c>
    </row>
    <row r="636" spans="1:5" x14ac:dyDescent="0.25">
      <c r="A636" s="56">
        <v>45748.467060578703</v>
      </c>
      <c r="B636">
        <v>1.5295863000000001</v>
      </c>
      <c r="C636">
        <v>31.717542999999999</v>
      </c>
      <c r="D636">
        <v>2.9324979999999998</v>
      </c>
      <c r="E636">
        <v>22.216446000000001</v>
      </c>
    </row>
    <row r="637" spans="1:5" x14ac:dyDescent="0.25">
      <c r="A637" s="56">
        <v>45748.46707215278</v>
      </c>
      <c r="B637">
        <v>6.5176945000000002</v>
      </c>
      <c r="C637">
        <v>33.015442</v>
      </c>
      <c r="D637">
        <v>3.6068525</v>
      </c>
      <c r="E637">
        <v>25.944535999999999</v>
      </c>
    </row>
    <row r="638" spans="1:5" x14ac:dyDescent="0.25">
      <c r="A638" s="56">
        <v>45748.46708372685</v>
      </c>
      <c r="B638">
        <v>5.5974832000000001</v>
      </c>
      <c r="C638">
        <v>40.277298000000002</v>
      </c>
      <c r="D638">
        <v>4.8838935000000001</v>
      </c>
      <c r="E638">
        <v>10.139673999999999</v>
      </c>
    </row>
    <row r="639" spans="1:5" x14ac:dyDescent="0.25">
      <c r="A639" s="56">
        <v>45748.467095312502</v>
      </c>
      <c r="B639">
        <v>8.3148669999999996</v>
      </c>
      <c r="C639">
        <v>33.790421000000002</v>
      </c>
      <c r="D639">
        <v>3.3095286000000002</v>
      </c>
      <c r="E639">
        <v>19.247502999999998</v>
      </c>
    </row>
    <row r="640" spans="1:5" x14ac:dyDescent="0.25">
      <c r="A640" s="56">
        <v>45748.467106886572</v>
      </c>
      <c r="B640">
        <v>8.4173974999999999</v>
      </c>
      <c r="C640">
        <v>42.116013000000002</v>
      </c>
      <c r="D640">
        <v>0.71077674999999996</v>
      </c>
      <c r="E640">
        <v>11.931657</v>
      </c>
    </row>
    <row r="641" spans="1:5" x14ac:dyDescent="0.25">
      <c r="A641" s="56">
        <v>45748.467118460649</v>
      </c>
      <c r="B641">
        <v>0</v>
      </c>
      <c r="C641">
        <v>46.640545000000003</v>
      </c>
      <c r="D641">
        <v>1.9991888</v>
      </c>
      <c r="E641">
        <v>10.520011</v>
      </c>
    </row>
    <row r="642" spans="1:5" x14ac:dyDescent="0.25">
      <c r="A642" s="56">
        <v>45748.467130034725</v>
      </c>
      <c r="B642">
        <v>9.6243124000000009</v>
      </c>
      <c r="C642">
        <v>41.256717999999999</v>
      </c>
      <c r="D642">
        <v>4.4349599</v>
      </c>
      <c r="E642">
        <v>10.324947999999999</v>
      </c>
    </row>
    <row r="643" spans="1:5" x14ac:dyDescent="0.25">
      <c r="A643" s="56">
        <v>45748.467141608795</v>
      </c>
      <c r="B643">
        <v>1.1594366</v>
      </c>
      <c r="C643">
        <v>31.299284</v>
      </c>
      <c r="D643">
        <v>2.4568074000000002</v>
      </c>
      <c r="E643">
        <v>24.788633000000001</v>
      </c>
    </row>
    <row r="644" spans="1:5" x14ac:dyDescent="0.25">
      <c r="A644" s="56">
        <v>45748.467153182872</v>
      </c>
      <c r="B644">
        <v>3.6808554999999998</v>
      </c>
      <c r="C644">
        <v>33.567763999999997</v>
      </c>
      <c r="D644">
        <v>9.1678485999999992</v>
      </c>
      <c r="E644">
        <v>19.038644999999999</v>
      </c>
    </row>
    <row r="645" spans="1:5" x14ac:dyDescent="0.25">
      <c r="A645" s="56">
        <v>45748.467164756941</v>
      </c>
      <c r="B645">
        <v>8.7522564000000003</v>
      </c>
      <c r="C645">
        <v>47.710926000000001</v>
      </c>
      <c r="D645">
        <v>4.8400679000000002</v>
      </c>
      <c r="E645">
        <v>20.354029000000001</v>
      </c>
    </row>
    <row r="646" spans="1:5" x14ac:dyDescent="0.25">
      <c r="A646" s="56">
        <v>45748.467176331018</v>
      </c>
      <c r="B646">
        <v>0</v>
      </c>
      <c r="C646">
        <v>38.348922999999999</v>
      </c>
      <c r="D646">
        <v>3.6821527000000001</v>
      </c>
      <c r="E646">
        <v>17.395614999999999</v>
      </c>
    </row>
    <row r="647" spans="1:5" x14ac:dyDescent="0.25">
      <c r="A647" s="56">
        <v>45748.467187905095</v>
      </c>
      <c r="B647">
        <v>0.82536637999999996</v>
      </c>
      <c r="C647">
        <v>35.162292000000001</v>
      </c>
      <c r="D647">
        <v>2.3429004999999998</v>
      </c>
      <c r="E647">
        <v>17.126881000000001</v>
      </c>
    </row>
    <row r="648" spans="1:5" x14ac:dyDescent="0.25">
      <c r="A648" s="56">
        <v>45748.467199479164</v>
      </c>
      <c r="B648">
        <v>12.452783999999999</v>
      </c>
      <c r="C648">
        <v>44.127499</v>
      </c>
      <c r="D648">
        <v>3.4398742000000002</v>
      </c>
      <c r="E648">
        <v>15.036942</v>
      </c>
    </row>
    <row r="649" spans="1:5" x14ac:dyDescent="0.25">
      <c r="A649" s="56">
        <v>45748.467211053241</v>
      </c>
      <c r="B649">
        <v>9.3709717000000001</v>
      </c>
      <c r="C649">
        <v>45.208678999999997</v>
      </c>
      <c r="D649">
        <v>5.4515538000000001</v>
      </c>
      <c r="E649">
        <v>23.276878</v>
      </c>
    </row>
    <row r="650" spans="1:5" x14ac:dyDescent="0.25">
      <c r="A650" s="56">
        <v>45748.467222627318</v>
      </c>
      <c r="B650">
        <v>2.7596061000000001</v>
      </c>
      <c r="C650">
        <v>23.376698000000001</v>
      </c>
      <c r="D650">
        <v>7.6455231000000001</v>
      </c>
      <c r="E650">
        <v>11.687099999999999</v>
      </c>
    </row>
    <row r="651" spans="1:5" x14ac:dyDescent="0.25">
      <c r="A651" s="56">
        <v>45748.467234201387</v>
      </c>
      <c r="B651">
        <v>2.9098923000000001</v>
      </c>
      <c r="C651">
        <v>33.350960000000001</v>
      </c>
      <c r="D651">
        <v>3.2277602999999999</v>
      </c>
      <c r="E651">
        <v>12.824626</v>
      </c>
    </row>
    <row r="652" spans="1:5" x14ac:dyDescent="0.25">
      <c r="A652" s="56">
        <v>45748.467245775464</v>
      </c>
      <c r="B652">
        <v>12.24039</v>
      </c>
      <c r="C652">
        <v>41.421332999999997</v>
      </c>
      <c r="D652">
        <v>4.9626780000000004</v>
      </c>
      <c r="E652">
        <v>22.989121999999998</v>
      </c>
    </row>
    <row r="653" spans="1:5" x14ac:dyDescent="0.25">
      <c r="A653" s="56">
        <v>45748.467257349534</v>
      </c>
      <c r="B653">
        <v>2.6030755000000001</v>
      </c>
      <c r="C653">
        <v>32.348083000000003</v>
      </c>
      <c r="D653">
        <v>1.9111997000000001</v>
      </c>
      <c r="E653">
        <v>14.471935</v>
      </c>
    </row>
    <row r="654" spans="1:5" x14ac:dyDescent="0.25">
      <c r="A654" s="56">
        <v>45748.46726892361</v>
      </c>
      <c r="B654">
        <v>4.2081613999999998</v>
      </c>
      <c r="C654">
        <v>36.075130000000001</v>
      </c>
      <c r="D654">
        <v>5.6720810000000004</v>
      </c>
      <c r="E654">
        <v>16.682214999999999</v>
      </c>
    </row>
    <row r="655" spans="1:5" x14ac:dyDescent="0.25">
      <c r="A655" s="56">
        <v>45748.467280497687</v>
      </c>
      <c r="B655">
        <v>10.326561999999999</v>
      </c>
      <c r="C655">
        <v>47.774222999999999</v>
      </c>
      <c r="D655">
        <v>4.2444138999999996</v>
      </c>
      <c r="E655">
        <v>10.942053</v>
      </c>
    </row>
    <row r="656" spans="1:5" x14ac:dyDescent="0.25">
      <c r="A656" s="56">
        <v>45748.467292071757</v>
      </c>
      <c r="B656">
        <v>0.39184355999999998</v>
      </c>
      <c r="C656">
        <v>31.784445000000002</v>
      </c>
      <c r="D656">
        <v>6.0636596999999997</v>
      </c>
      <c r="E656">
        <v>17.886275999999999</v>
      </c>
    </row>
    <row r="657" spans="1:5" x14ac:dyDescent="0.25">
      <c r="A657" s="56">
        <v>45748.46730365741</v>
      </c>
      <c r="B657">
        <v>7.9255395000000002</v>
      </c>
      <c r="C657">
        <v>54.547694999999997</v>
      </c>
      <c r="D657">
        <v>2.5985317000000001</v>
      </c>
      <c r="E657">
        <v>23.257791999999998</v>
      </c>
    </row>
    <row r="658" spans="1:5" x14ac:dyDescent="0.25">
      <c r="A658" s="56">
        <v>45748.467315231479</v>
      </c>
      <c r="B658">
        <v>7.8675680000000003</v>
      </c>
      <c r="C658">
        <v>55.673392999999997</v>
      </c>
      <c r="D658">
        <v>1.0820031000000001</v>
      </c>
      <c r="E658">
        <v>11.050679000000001</v>
      </c>
    </row>
    <row r="659" spans="1:5" x14ac:dyDescent="0.25">
      <c r="A659" s="56">
        <v>45748.467326805556</v>
      </c>
      <c r="B659">
        <v>3.6648733999999998</v>
      </c>
      <c r="C659">
        <v>49.307628999999999</v>
      </c>
      <c r="D659">
        <v>3.4769787999999999</v>
      </c>
      <c r="E659">
        <v>13.343036</v>
      </c>
    </row>
    <row r="660" spans="1:5" x14ac:dyDescent="0.25">
      <c r="A660" s="56">
        <v>45748.467338379633</v>
      </c>
      <c r="B660">
        <v>8.9833279000000008</v>
      </c>
      <c r="C660">
        <v>41.011547</v>
      </c>
      <c r="D660">
        <v>3.1623823999999998</v>
      </c>
      <c r="E660">
        <v>23.046036000000001</v>
      </c>
    </row>
    <row r="661" spans="1:5" x14ac:dyDescent="0.25">
      <c r="A661" s="56">
        <v>45748.467349953702</v>
      </c>
      <c r="B661">
        <v>8.6518221000000004</v>
      </c>
      <c r="C661">
        <v>34.512245</v>
      </c>
      <c r="D661">
        <v>4.4658569999999997</v>
      </c>
      <c r="E661">
        <v>19.427788</v>
      </c>
    </row>
    <row r="662" spans="1:5" x14ac:dyDescent="0.25">
      <c r="A662" s="56">
        <v>45748.467361527779</v>
      </c>
      <c r="B662">
        <v>9.0579233000000006</v>
      </c>
      <c r="C662">
        <v>34.435786999999998</v>
      </c>
      <c r="D662">
        <v>4.4035849999999996</v>
      </c>
      <c r="E662">
        <v>17.324214999999999</v>
      </c>
    </row>
    <row r="663" spans="1:5" x14ac:dyDescent="0.25">
      <c r="A663" s="56">
        <v>45748.467373101848</v>
      </c>
      <c r="B663">
        <v>6.4390277999999999</v>
      </c>
      <c r="C663">
        <v>40.010142999999999</v>
      </c>
      <c r="D663">
        <v>2.1254745000000002</v>
      </c>
      <c r="E663">
        <v>18.999866000000001</v>
      </c>
    </row>
    <row r="664" spans="1:5" x14ac:dyDescent="0.25">
      <c r="A664" s="56">
        <v>45748.467384675925</v>
      </c>
      <c r="B664">
        <v>12.084954</v>
      </c>
      <c r="C664">
        <v>42.372311000000003</v>
      </c>
      <c r="D664">
        <v>4.9312129000000002</v>
      </c>
      <c r="E664">
        <v>7.5114675000000002</v>
      </c>
    </row>
    <row r="665" spans="1:5" x14ac:dyDescent="0.25">
      <c r="A665" s="56">
        <v>45748.467396250002</v>
      </c>
      <c r="B665">
        <v>5.6968078999999996</v>
      </c>
      <c r="C665">
        <v>52.002063999999997</v>
      </c>
      <c r="D665">
        <v>5.8733797000000001</v>
      </c>
      <c r="E665">
        <v>12.967248</v>
      </c>
    </row>
    <row r="666" spans="1:5" x14ac:dyDescent="0.25">
      <c r="A666" s="56">
        <v>45748.467407824071</v>
      </c>
      <c r="B666">
        <v>9.3300066000000008</v>
      </c>
      <c r="C666">
        <v>37.059024999999998</v>
      </c>
      <c r="D666">
        <v>1.6917371000000001</v>
      </c>
      <c r="E666">
        <v>11.30964</v>
      </c>
    </row>
    <row r="667" spans="1:5" x14ac:dyDescent="0.25">
      <c r="A667" s="56">
        <v>45748.467419398148</v>
      </c>
      <c r="B667">
        <v>1.2897097</v>
      </c>
      <c r="C667">
        <v>25.219282</v>
      </c>
      <c r="D667">
        <v>2.1675932000000002</v>
      </c>
      <c r="E667">
        <v>20.010973</v>
      </c>
    </row>
    <row r="668" spans="1:5" x14ac:dyDescent="0.25">
      <c r="A668" s="56">
        <v>45748.467430972225</v>
      </c>
      <c r="B668">
        <v>10.235097</v>
      </c>
      <c r="C668">
        <v>34.899166000000001</v>
      </c>
      <c r="D668">
        <v>1.8582025</v>
      </c>
      <c r="E668">
        <v>25.431698000000001</v>
      </c>
    </row>
    <row r="669" spans="1:5" x14ac:dyDescent="0.25">
      <c r="A669" s="56">
        <v>45748.467442546294</v>
      </c>
      <c r="B669">
        <v>1.9632499999999999</v>
      </c>
      <c r="C669">
        <v>36.115130999999998</v>
      </c>
      <c r="D669">
        <v>3.9257317</v>
      </c>
      <c r="E669">
        <v>25.956909</v>
      </c>
    </row>
    <row r="670" spans="1:5" x14ac:dyDescent="0.25">
      <c r="A670" s="56">
        <v>45748.467454120371</v>
      </c>
      <c r="B670">
        <v>6.2961621000000001</v>
      </c>
      <c r="C670">
        <v>19.083599</v>
      </c>
      <c r="D670">
        <v>5.2749499999999996</v>
      </c>
      <c r="E670">
        <v>14.507790999999999</v>
      </c>
    </row>
    <row r="671" spans="1:5" x14ac:dyDescent="0.25">
      <c r="A671" s="56">
        <v>45748.467465694448</v>
      </c>
      <c r="B671">
        <v>0</v>
      </c>
      <c r="C671">
        <v>46.684071000000003</v>
      </c>
      <c r="D671">
        <v>5.7078313999999999</v>
      </c>
      <c r="E671">
        <v>14.284008</v>
      </c>
    </row>
    <row r="672" spans="1:5" x14ac:dyDescent="0.25">
      <c r="A672" s="56">
        <v>45748.467477268518</v>
      </c>
      <c r="B672">
        <v>0</v>
      </c>
      <c r="C672">
        <v>53.827187000000002</v>
      </c>
      <c r="D672">
        <v>3.4784274000000002</v>
      </c>
      <c r="E672">
        <v>15.619253</v>
      </c>
    </row>
    <row r="673" spans="1:5" x14ac:dyDescent="0.25">
      <c r="A673" s="56">
        <v>45748.467488842594</v>
      </c>
      <c r="B673">
        <v>0</v>
      </c>
      <c r="C673">
        <v>36.173045999999999</v>
      </c>
      <c r="D673">
        <v>4.8207154000000001</v>
      </c>
      <c r="E673">
        <v>8.6589402999999994</v>
      </c>
    </row>
    <row r="674" spans="1:5" x14ac:dyDescent="0.25">
      <c r="A674" s="56">
        <v>45748.467500416664</v>
      </c>
      <c r="B674">
        <v>0.88925248000000001</v>
      </c>
      <c r="C674">
        <v>28.621542000000002</v>
      </c>
      <c r="D674">
        <v>2.5269691999999999</v>
      </c>
      <c r="E674">
        <v>16.272777999999999</v>
      </c>
    </row>
    <row r="675" spans="1:5" x14ac:dyDescent="0.25">
      <c r="A675" s="56">
        <v>45748.467511990741</v>
      </c>
      <c r="B675">
        <v>9.9444932999999995</v>
      </c>
      <c r="C675">
        <v>56.073273</v>
      </c>
      <c r="D675">
        <v>3.0121429000000002</v>
      </c>
      <c r="E675">
        <v>10.302327999999999</v>
      </c>
    </row>
    <row r="676" spans="1:5" x14ac:dyDescent="0.25">
      <c r="A676" s="56">
        <v>45748.467523576386</v>
      </c>
      <c r="B676">
        <v>5.4239797999999997</v>
      </c>
      <c r="C676">
        <v>33.499352000000002</v>
      </c>
      <c r="D676">
        <v>4.3582282000000001</v>
      </c>
      <c r="E676">
        <v>13.567815</v>
      </c>
    </row>
    <row r="677" spans="1:5" x14ac:dyDescent="0.25">
      <c r="A677" s="56">
        <v>45748.467535150463</v>
      </c>
      <c r="B677">
        <v>0</v>
      </c>
      <c r="C677">
        <v>50.501185999999997</v>
      </c>
      <c r="D677">
        <v>4.2603970000000002</v>
      </c>
      <c r="E677">
        <v>11.731491999999999</v>
      </c>
    </row>
    <row r="678" spans="1:5" x14ac:dyDescent="0.25">
      <c r="A678" s="56">
        <v>45748.46754672454</v>
      </c>
      <c r="B678">
        <v>0.45804769000000001</v>
      </c>
      <c r="C678">
        <v>34.480075999999997</v>
      </c>
      <c r="D678">
        <v>9.4154605999999994</v>
      </c>
      <c r="E678">
        <v>11.885949999999999</v>
      </c>
    </row>
    <row r="679" spans="1:5" x14ac:dyDescent="0.25">
      <c r="A679" s="56">
        <v>45748.467558298609</v>
      </c>
      <c r="B679">
        <v>0</v>
      </c>
      <c r="C679">
        <v>46.995261999999997</v>
      </c>
      <c r="D679">
        <v>3.4335792000000001</v>
      </c>
      <c r="E679">
        <v>13.867927</v>
      </c>
    </row>
    <row r="680" spans="1:5" x14ac:dyDescent="0.25">
      <c r="A680" s="56">
        <v>45748.467569872686</v>
      </c>
      <c r="B680">
        <v>8.4222506999999993</v>
      </c>
      <c r="C680">
        <v>57.563324000000001</v>
      </c>
      <c r="D680">
        <v>3.5232934999999999</v>
      </c>
      <c r="E680">
        <v>14.465064999999999</v>
      </c>
    </row>
    <row r="681" spans="1:5" x14ac:dyDescent="0.25">
      <c r="A681" s="56">
        <v>45748.467581446763</v>
      </c>
      <c r="B681">
        <v>3.5861838000000001</v>
      </c>
      <c r="C681">
        <v>43.517848999999998</v>
      </c>
      <c r="D681">
        <v>7.3150605999999998</v>
      </c>
      <c r="E681">
        <v>18.006371000000001</v>
      </c>
    </row>
    <row r="682" spans="1:5" x14ac:dyDescent="0.25">
      <c r="A682" s="56">
        <v>45748.467593020832</v>
      </c>
      <c r="B682">
        <v>8.2533569</v>
      </c>
      <c r="C682">
        <v>45.189590000000003</v>
      </c>
      <c r="D682">
        <v>4.3607554000000004</v>
      </c>
      <c r="E682">
        <v>14.122242999999999</v>
      </c>
    </row>
    <row r="683" spans="1:5" x14ac:dyDescent="0.25">
      <c r="A683" s="56">
        <v>45748.467604594909</v>
      </c>
      <c r="B683">
        <v>9.8114529000000008</v>
      </c>
      <c r="C683">
        <v>47.738384000000003</v>
      </c>
      <c r="D683">
        <v>5.1907019999999999</v>
      </c>
      <c r="E683">
        <v>12.321856</v>
      </c>
    </row>
    <row r="684" spans="1:5" x14ac:dyDescent="0.25">
      <c r="A684" s="56">
        <v>45748.467616168979</v>
      </c>
      <c r="B684">
        <v>13.813015</v>
      </c>
      <c r="C684">
        <v>41.926361</v>
      </c>
      <c r="D684">
        <v>6.0623168999999999</v>
      </c>
      <c r="E684">
        <v>10.380366</v>
      </c>
    </row>
    <row r="685" spans="1:5" x14ac:dyDescent="0.25">
      <c r="A685" s="56">
        <v>45748.467627743055</v>
      </c>
      <c r="B685">
        <v>0</v>
      </c>
      <c r="C685">
        <v>46.095238000000002</v>
      </c>
      <c r="D685">
        <v>5.3751717000000001</v>
      </c>
      <c r="E685">
        <v>19.121742000000001</v>
      </c>
    </row>
    <row r="686" spans="1:5" x14ac:dyDescent="0.25">
      <c r="A686" s="56">
        <v>45748.467639317132</v>
      </c>
      <c r="B686">
        <v>4.2121858999999997</v>
      </c>
      <c r="C686">
        <v>33.405127999999998</v>
      </c>
      <c r="D686">
        <v>6.7130599000000002</v>
      </c>
      <c r="E686">
        <v>12.896792</v>
      </c>
    </row>
    <row r="687" spans="1:5" x14ac:dyDescent="0.25">
      <c r="A687" s="56">
        <v>45748.467650891202</v>
      </c>
      <c r="B687">
        <v>0</v>
      </c>
      <c r="C687">
        <v>31.537817</v>
      </c>
      <c r="D687">
        <v>2.3023777000000001</v>
      </c>
      <c r="E687">
        <v>10.964434000000001</v>
      </c>
    </row>
    <row r="688" spans="1:5" x14ac:dyDescent="0.25">
      <c r="A688" s="56">
        <v>45748.467662465278</v>
      </c>
      <c r="B688">
        <v>0.78313725999999995</v>
      </c>
      <c r="C688">
        <v>37.743003999999999</v>
      </c>
      <c r="D688">
        <v>8.7337293999999996</v>
      </c>
      <c r="E688">
        <v>21.106318000000002</v>
      </c>
    </row>
    <row r="689" spans="1:5" x14ac:dyDescent="0.25">
      <c r="A689" s="56">
        <v>45748.467674039355</v>
      </c>
      <c r="B689">
        <v>2.0228176000000002</v>
      </c>
      <c r="C689">
        <v>51.283268</v>
      </c>
      <c r="D689">
        <v>4.5817461000000002</v>
      </c>
      <c r="E689">
        <v>11.959474999999999</v>
      </c>
    </row>
    <row r="690" spans="1:5" x14ac:dyDescent="0.25">
      <c r="A690" s="56">
        <v>45748.467685613425</v>
      </c>
      <c r="B690">
        <v>5.1042069999999997</v>
      </c>
      <c r="C690">
        <v>36.832863000000003</v>
      </c>
      <c r="D690">
        <v>1.23959</v>
      </c>
      <c r="E690">
        <v>13.490081999999999</v>
      </c>
    </row>
    <row r="691" spans="1:5" x14ac:dyDescent="0.25">
      <c r="A691" s="56">
        <v>45748.467697187501</v>
      </c>
      <c r="B691">
        <v>10.007132</v>
      </c>
      <c r="C691">
        <v>32.73312</v>
      </c>
      <c r="D691">
        <v>1.4919243</v>
      </c>
      <c r="E691">
        <v>16.094286</v>
      </c>
    </row>
    <row r="692" spans="1:5" x14ac:dyDescent="0.25">
      <c r="A692" s="56">
        <v>45748.467708761571</v>
      </c>
      <c r="B692">
        <v>5.2765316999999996</v>
      </c>
      <c r="C692">
        <v>43.740828999999998</v>
      </c>
      <c r="D692">
        <v>3.3508399</v>
      </c>
      <c r="E692">
        <v>9.1525344999999998</v>
      </c>
    </row>
    <row r="693" spans="1:5" x14ac:dyDescent="0.25">
      <c r="A693" s="56">
        <v>45748.467720335648</v>
      </c>
      <c r="B693">
        <v>7.5593599999999999</v>
      </c>
      <c r="C693">
        <v>33.357143000000001</v>
      </c>
      <c r="D693">
        <v>5.4749040999999998</v>
      </c>
      <c r="E693">
        <v>29.850411999999999</v>
      </c>
    </row>
    <row r="694" spans="1:5" x14ac:dyDescent="0.25">
      <c r="A694" s="56">
        <v>45748.467731921293</v>
      </c>
      <c r="B694">
        <v>3.6838693999999998</v>
      </c>
      <c r="C694">
        <v>31.333425999999999</v>
      </c>
      <c r="D694">
        <v>5.3851794999999996</v>
      </c>
      <c r="E694">
        <v>9.8983612000000001</v>
      </c>
    </row>
    <row r="695" spans="1:5" x14ac:dyDescent="0.25">
      <c r="A695" s="56">
        <v>45748.46774349537</v>
      </c>
      <c r="B695">
        <v>8.8253403000000006</v>
      </c>
      <c r="C695">
        <v>40.718646999999997</v>
      </c>
      <c r="D695">
        <v>3.9065835</v>
      </c>
      <c r="E695">
        <v>4.5177807999999997</v>
      </c>
    </row>
    <row r="696" spans="1:5" x14ac:dyDescent="0.25">
      <c r="A696" s="56">
        <v>45748.467755069447</v>
      </c>
      <c r="B696">
        <v>6.7590737000000001</v>
      </c>
      <c r="C696">
        <v>31.645116999999999</v>
      </c>
      <c r="D696">
        <v>4.4353232</v>
      </c>
      <c r="E696">
        <v>27.865347</v>
      </c>
    </row>
    <row r="697" spans="1:5" x14ac:dyDescent="0.25">
      <c r="A697" s="56">
        <v>45748.467766643516</v>
      </c>
      <c r="B697">
        <v>6.4966606999999996</v>
      </c>
      <c r="C697">
        <v>25.918866999999999</v>
      </c>
      <c r="D697">
        <v>2.6914253000000001</v>
      </c>
      <c r="E697">
        <v>17.036514</v>
      </c>
    </row>
    <row r="698" spans="1:5" x14ac:dyDescent="0.25">
      <c r="A698" s="56">
        <v>45748.467778217593</v>
      </c>
      <c r="B698">
        <v>8.5084848000000005E-3</v>
      </c>
      <c r="C698">
        <v>21.299990000000001</v>
      </c>
      <c r="D698">
        <v>3.4042292000000001</v>
      </c>
      <c r="E698">
        <v>11.939892</v>
      </c>
    </row>
    <row r="699" spans="1:5" x14ac:dyDescent="0.25">
      <c r="A699" s="56">
        <v>45748.46778979167</v>
      </c>
      <c r="B699">
        <v>10.181563000000001</v>
      </c>
      <c r="C699">
        <v>28.211040000000001</v>
      </c>
      <c r="D699">
        <v>3.1558926</v>
      </c>
      <c r="E699">
        <v>8.3935622999999993</v>
      </c>
    </row>
    <row r="700" spans="1:5" x14ac:dyDescent="0.25">
      <c r="A700" s="56">
        <v>45748.467801365739</v>
      </c>
      <c r="B700">
        <v>1.6408323</v>
      </c>
      <c r="C700">
        <v>29.368254</v>
      </c>
      <c r="D700">
        <v>1.2759221000000001</v>
      </c>
      <c r="E700">
        <v>26.308681</v>
      </c>
    </row>
    <row r="701" spans="1:5" x14ac:dyDescent="0.25">
      <c r="A701" s="56">
        <v>45748.467812939816</v>
      </c>
      <c r="B701">
        <v>2.2428984999999999</v>
      </c>
      <c r="C701">
        <v>42.295544</v>
      </c>
      <c r="D701">
        <v>1.5560590999999999</v>
      </c>
      <c r="E701">
        <v>12.603135</v>
      </c>
    </row>
    <row r="702" spans="1:5" x14ac:dyDescent="0.25">
      <c r="A702" s="56">
        <v>45748.467824513886</v>
      </c>
      <c r="B702">
        <v>0</v>
      </c>
      <c r="C702">
        <v>39.915627000000001</v>
      </c>
      <c r="D702">
        <v>3.9870608000000001</v>
      </c>
      <c r="E702">
        <v>10.348983</v>
      </c>
    </row>
    <row r="703" spans="1:5" x14ac:dyDescent="0.25">
      <c r="A703" s="56">
        <v>45748.467836087962</v>
      </c>
      <c r="B703">
        <v>9.1330718999999991</v>
      </c>
      <c r="C703">
        <v>56.966030000000003</v>
      </c>
      <c r="D703">
        <v>3.0613188999999998</v>
      </c>
      <c r="E703">
        <v>10.796870999999999</v>
      </c>
    </row>
    <row r="704" spans="1:5" x14ac:dyDescent="0.25">
      <c r="A704" s="56">
        <v>45748.467847662039</v>
      </c>
      <c r="B704">
        <v>9.6042565999999994</v>
      </c>
      <c r="C704">
        <v>45.564425999999997</v>
      </c>
      <c r="D704">
        <v>2.6122589000000001</v>
      </c>
      <c r="E704">
        <v>14.270027000000001</v>
      </c>
    </row>
    <row r="705" spans="1:5" x14ac:dyDescent="0.25">
      <c r="A705" s="56">
        <v>45748.467859236109</v>
      </c>
      <c r="B705">
        <v>7.3645991999999998</v>
      </c>
      <c r="C705">
        <v>50.469760999999998</v>
      </c>
      <c r="D705">
        <v>2.4654571999999999</v>
      </c>
      <c r="E705">
        <v>17.047483</v>
      </c>
    </row>
    <row r="706" spans="1:5" x14ac:dyDescent="0.25">
      <c r="A706" s="56">
        <v>45748.467870810186</v>
      </c>
      <c r="B706">
        <v>6.4772987000000004</v>
      </c>
      <c r="C706">
        <v>22.377967999999999</v>
      </c>
      <c r="D706">
        <v>2.4936872000000001</v>
      </c>
      <c r="E706">
        <v>9.1144265999999998</v>
      </c>
    </row>
    <row r="707" spans="1:5" x14ac:dyDescent="0.25">
      <c r="A707" s="56">
        <v>45748.467882384262</v>
      </c>
      <c r="B707">
        <v>0</v>
      </c>
      <c r="C707">
        <v>52.050944999999999</v>
      </c>
      <c r="D707">
        <v>5.3311824999999997</v>
      </c>
      <c r="E707">
        <v>5.4817419000000003</v>
      </c>
    </row>
    <row r="708" spans="1:5" x14ac:dyDescent="0.25">
      <c r="A708" s="56">
        <v>45748.467893958332</v>
      </c>
      <c r="B708">
        <v>4.5673164999999996</v>
      </c>
      <c r="C708">
        <v>40.094292000000003</v>
      </c>
      <c r="D708">
        <v>3.2063758</v>
      </c>
      <c r="E708">
        <v>13.615489999999999</v>
      </c>
    </row>
    <row r="709" spans="1:5" x14ac:dyDescent="0.25">
      <c r="A709" s="56">
        <v>45748.467905532409</v>
      </c>
      <c r="B709">
        <v>0.65827298000000001</v>
      </c>
      <c r="C709">
        <v>47.696438000000001</v>
      </c>
      <c r="D709">
        <v>1.1041808</v>
      </c>
      <c r="E709">
        <v>5.2570237999999998</v>
      </c>
    </row>
    <row r="710" spans="1:5" x14ac:dyDescent="0.25">
      <c r="A710" s="56">
        <v>45748.467917106478</v>
      </c>
      <c r="B710">
        <v>0</v>
      </c>
      <c r="C710">
        <v>36.414948000000003</v>
      </c>
      <c r="D710">
        <v>2.0819049000000001</v>
      </c>
      <c r="E710">
        <v>13.425367</v>
      </c>
    </row>
    <row r="711" spans="1:5" x14ac:dyDescent="0.25">
      <c r="A711" s="56">
        <v>45748.467928680555</v>
      </c>
      <c r="B711">
        <v>1.8411636</v>
      </c>
      <c r="C711">
        <v>32.999226</v>
      </c>
      <c r="D711">
        <v>1.7740114</v>
      </c>
      <c r="E711">
        <v>22.912357</v>
      </c>
    </row>
    <row r="712" spans="1:5" x14ac:dyDescent="0.25">
      <c r="A712" s="56">
        <v>45748.467940254632</v>
      </c>
      <c r="B712">
        <v>0</v>
      </c>
      <c r="C712">
        <v>40.409962</v>
      </c>
      <c r="D712">
        <v>5.5646228999999998</v>
      </c>
      <c r="E712">
        <v>23.473317999999999</v>
      </c>
    </row>
    <row r="713" spans="1:5" x14ac:dyDescent="0.25">
      <c r="A713" s="56">
        <v>45748.467951840277</v>
      </c>
      <c r="B713">
        <v>10.775949000000001</v>
      </c>
      <c r="C713">
        <v>42.890335</v>
      </c>
      <c r="D713">
        <v>1.3376602</v>
      </c>
      <c r="E713">
        <v>11.317996000000001</v>
      </c>
    </row>
    <row r="714" spans="1:5" x14ac:dyDescent="0.25">
      <c r="A714" s="56">
        <v>45748.467963414354</v>
      </c>
      <c r="B714">
        <v>7.7850412999999996</v>
      </c>
      <c r="C714">
        <v>51.067371000000001</v>
      </c>
      <c r="D714">
        <v>6.5431571000000002</v>
      </c>
      <c r="E714">
        <v>16.351113999999999</v>
      </c>
    </row>
    <row r="715" spans="1:5" x14ac:dyDescent="0.25">
      <c r="A715" s="56">
        <v>45748.467974988424</v>
      </c>
      <c r="B715">
        <v>11.155751</v>
      </c>
      <c r="C715">
        <v>49.594341</v>
      </c>
      <c r="D715">
        <v>3.2594181999999998</v>
      </c>
      <c r="E715">
        <v>4.1693850000000001</v>
      </c>
    </row>
    <row r="716" spans="1:5" x14ac:dyDescent="0.25">
      <c r="A716" s="56">
        <v>45748.4679865625</v>
      </c>
      <c r="B716">
        <v>6.8679728999999998</v>
      </c>
      <c r="C716">
        <v>19.204243000000002</v>
      </c>
      <c r="D716">
        <v>4.7374910999999997</v>
      </c>
      <c r="E716">
        <v>12.059592</v>
      </c>
    </row>
    <row r="717" spans="1:5" x14ac:dyDescent="0.25">
      <c r="A717" s="56">
        <v>45748.467998136577</v>
      </c>
      <c r="B717">
        <v>5.1358360999999997</v>
      </c>
      <c r="C717">
        <v>44.074474000000002</v>
      </c>
      <c r="D717">
        <v>3.7373159</v>
      </c>
      <c r="E717">
        <v>23.570150000000002</v>
      </c>
    </row>
    <row r="718" spans="1:5" x14ac:dyDescent="0.25">
      <c r="A718" s="56">
        <v>45748.468009710647</v>
      </c>
      <c r="B718">
        <v>13.472885</v>
      </c>
      <c r="C718">
        <v>48.953010999999996</v>
      </c>
      <c r="D718">
        <v>6.1509685999999997</v>
      </c>
      <c r="E718">
        <v>9.2064284999999995</v>
      </c>
    </row>
    <row r="719" spans="1:5" x14ac:dyDescent="0.25">
      <c r="A719" s="56">
        <v>45748.468021284723</v>
      </c>
      <c r="B719">
        <v>14.581813</v>
      </c>
      <c r="C719">
        <v>26.521636999999998</v>
      </c>
      <c r="D719">
        <v>3.3637144999999999</v>
      </c>
      <c r="E719">
        <v>24.677016999999999</v>
      </c>
    </row>
    <row r="720" spans="1:5" x14ac:dyDescent="0.25">
      <c r="A720" s="56">
        <v>45748.468032858793</v>
      </c>
      <c r="B720">
        <v>5.2175922000000003</v>
      </c>
      <c r="C720">
        <v>37.288314999999997</v>
      </c>
      <c r="D720">
        <v>2.5291939000000001</v>
      </c>
      <c r="E720">
        <v>20.576754000000001</v>
      </c>
    </row>
    <row r="721" spans="1:5" x14ac:dyDescent="0.25">
      <c r="A721" s="56">
        <v>45748.46804443287</v>
      </c>
      <c r="B721">
        <v>5.1362395000000003</v>
      </c>
      <c r="C721">
        <v>32.600760999999999</v>
      </c>
      <c r="D721">
        <v>1.3148664999999999</v>
      </c>
      <c r="E721">
        <v>17.743297999999999</v>
      </c>
    </row>
    <row r="722" spans="1:5" x14ac:dyDescent="0.25">
      <c r="A722" s="56">
        <v>45748.468056006946</v>
      </c>
      <c r="B722">
        <v>4.2086673000000001</v>
      </c>
      <c r="C722">
        <v>28.809104999999999</v>
      </c>
      <c r="D722">
        <v>3.9463884999999999</v>
      </c>
      <c r="E722">
        <v>5.4007982999999999</v>
      </c>
    </row>
    <row r="723" spans="1:5" x14ac:dyDescent="0.25">
      <c r="A723" s="56">
        <v>45748.468067581016</v>
      </c>
      <c r="B723">
        <v>3.5116725</v>
      </c>
      <c r="C723">
        <v>28.34684</v>
      </c>
      <c r="D723">
        <v>6.8166447000000003</v>
      </c>
      <c r="E723">
        <v>12.149661999999999</v>
      </c>
    </row>
    <row r="724" spans="1:5" x14ac:dyDescent="0.25">
      <c r="A724" s="56">
        <v>45748.468079155093</v>
      </c>
      <c r="B724">
        <v>1.6767415999999999</v>
      </c>
      <c r="C724">
        <v>34.484467000000002</v>
      </c>
      <c r="D724">
        <v>5.4104976999999996</v>
      </c>
      <c r="E724">
        <v>31.039643999999999</v>
      </c>
    </row>
    <row r="725" spans="1:5" x14ac:dyDescent="0.25">
      <c r="A725" s="56">
        <v>45748.468090729169</v>
      </c>
      <c r="B725">
        <v>6.8850845999999999</v>
      </c>
      <c r="C725">
        <v>38.967883999999998</v>
      </c>
      <c r="D725">
        <v>4.0570826999999996</v>
      </c>
      <c r="E725">
        <v>17.829371999999999</v>
      </c>
    </row>
    <row r="726" spans="1:5" x14ac:dyDescent="0.25">
      <c r="A726" s="56">
        <v>45748.468102303239</v>
      </c>
      <c r="B726">
        <v>0</v>
      </c>
      <c r="C726">
        <v>33.947701000000002</v>
      </c>
      <c r="D726">
        <v>1.8429416000000001</v>
      </c>
      <c r="E726">
        <v>10.033023999999999</v>
      </c>
    </row>
    <row r="727" spans="1:5" x14ac:dyDescent="0.25">
      <c r="A727" s="56">
        <v>45748.468113877316</v>
      </c>
      <c r="B727">
        <v>5.2584242999999997</v>
      </c>
      <c r="C727">
        <v>40.173133999999997</v>
      </c>
      <c r="D727">
        <v>2.7620119999999999</v>
      </c>
      <c r="E727">
        <v>17.239108999999999</v>
      </c>
    </row>
    <row r="728" spans="1:5" x14ac:dyDescent="0.25">
      <c r="A728" s="56">
        <v>45748.468125451385</v>
      </c>
      <c r="B728">
        <v>3.3837388000000002</v>
      </c>
      <c r="C728">
        <v>50.945197999999998</v>
      </c>
      <c r="D728">
        <v>2.2532868000000001</v>
      </c>
      <c r="E728">
        <v>13.069692999999999</v>
      </c>
    </row>
    <row r="729" spans="1:5" x14ac:dyDescent="0.25">
      <c r="A729" s="56">
        <v>45748.468137025462</v>
      </c>
      <c r="B729">
        <v>3.5398722</v>
      </c>
      <c r="C729">
        <v>41.833320999999998</v>
      </c>
      <c r="D729">
        <v>1.6851655000000001</v>
      </c>
      <c r="E729">
        <v>6.5016717999999996</v>
      </c>
    </row>
    <row r="730" spans="1:5" x14ac:dyDescent="0.25">
      <c r="A730" s="56">
        <v>45748.468148599539</v>
      </c>
      <c r="B730">
        <v>3.3875682</v>
      </c>
      <c r="C730">
        <v>41.841137000000003</v>
      </c>
      <c r="D730">
        <v>9.1638488999999996</v>
      </c>
      <c r="E730">
        <v>17.12154</v>
      </c>
    </row>
    <row r="731" spans="1:5" x14ac:dyDescent="0.25">
      <c r="A731" s="56">
        <v>45748.468160185184</v>
      </c>
      <c r="B731">
        <v>3.7517432999999998</v>
      </c>
      <c r="C731">
        <v>24.240373999999999</v>
      </c>
      <c r="D731">
        <v>3.8265826999999999</v>
      </c>
      <c r="E731">
        <v>14.153658</v>
      </c>
    </row>
    <row r="732" spans="1:5" x14ac:dyDescent="0.25">
      <c r="A732" s="56">
        <v>45748.468171759261</v>
      </c>
      <c r="B732">
        <v>7.0168672000000001</v>
      </c>
      <c r="C732">
        <v>40.050964</v>
      </c>
      <c r="D732">
        <v>4.7750630000000003</v>
      </c>
      <c r="E732">
        <v>12.476074000000001</v>
      </c>
    </row>
    <row r="733" spans="1:5" x14ac:dyDescent="0.25">
      <c r="A733" s="56">
        <v>45748.468183333331</v>
      </c>
      <c r="B733">
        <v>0</v>
      </c>
      <c r="C733">
        <v>39.820351000000002</v>
      </c>
      <c r="D733">
        <v>6.3406824999999998</v>
      </c>
      <c r="E733">
        <v>10.61905</v>
      </c>
    </row>
    <row r="734" spans="1:5" x14ac:dyDescent="0.25">
      <c r="A734" s="56">
        <v>45748.468194907407</v>
      </c>
      <c r="B734">
        <v>1.9688976</v>
      </c>
      <c r="C734">
        <v>37.686034999999997</v>
      </c>
      <c r="D734">
        <v>1.0643814</v>
      </c>
      <c r="E734">
        <v>8.0089816999999996</v>
      </c>
    </row>
    <row r="735" spans="1:5" x14ac:dyDescent="0.25">
      <c r="A735" s="56">
        <v>45748.468206481484</v>
      </c>
      <c r="B735">
        <v>14.597189</v>
      </c>
      <c r="C735">
        <v>40.587161999999999</v>
      </c>
      <c r="D735">
        <v>4.0609697999999996</v>
      </c>
      <c r="E735">
        <v>7.2083817000000003</v>
      </c>
    </row>
    <row r="736" spans="1:5" x14ac:dyDescent="0.25">
      <c r="A736" s="56">
        <v>45748.468218055554</v>
      </c>
      <c r="B736">
        <v>1.3804666000000001</v>
      </c>
      <c r="C736">
        <v>38.803714999999997</v>
      </c>
      <c r="D736">
        <v>1.2463903000000001</v>
      </c>
      <c r="E736">
        <v>11.676384000000001</v>
      </c>
    </row>
    <row r="737" spans="1:5" x14ac:dyDescent="0.25">
      <c r="A737" s="56">
        <v>45748.468229629631</v>
      </c>
      <c r="B737">
        <v>6.3531699000000001</v>
      </c>
      <c r="C737">
        <v>40.895912000000003</v>
      </c>
      <c r="D737">
        <v>3.0014563000000001</v>
      </c>
      <c r="E737">
        <v>15.143808999999999</v>
      </c>
    </row>
    <row r="738" spans="1:5" x14ac:dyDescent="0.25">
      <c r="A738" s="56">
        <v>45748.468241203707</v>
      </c>
      <c r="B738">
        <v>0</v>
      </c>
      <c r="C738">
        <v>32.431106999999997</v>
      </c>
      <c r="D738">
        <v>8.3573503000000002</v>
      </c>
      <c r="E738">
        <v>21.275372999999998</v>
      </c>
    </row>
    <row r="739" spans="1:5" x14ac:dyDescent="0.25">
      <c r="A739" s="56">
        <v>45748.468252777777</v>
      </c>
      <c r="B739">
        <v>0</v>
      </c>
      <c r="C739">
        <v>38.569496000000001</v>
      </c>
      <c r="D739">
        <v>3.2411045999999999</v>
      </c>
      <c r="E739">
        <v>21.072050000000001</v>
      </c>
    </row>
    <row r="740" spans="1:5" x14ac:dyDescent="0.25">
      <c r="A740" s="56">
        <v>45748.468264351854</v>
      </c>
      <c r="B740">
        <v>4.5166902999999996</v>
      </c>
      <c r="C740">
        <v>24.130652999999999</v>
      </c>
      <c r="D740">
        <v>1.9007076999999999</v>
      </c>
      <c r="E740">
        <v>16.454357000000002</v>
      </c>
    </row>
    <row r="741" spans="1:5" x14ac:dyDescent="0.25">
      <c r="A741" s="56">
        <v>45748.468275925923</v>
      </c>
      <c r="B741">
        <v>6.1796135999999997</v>
      </c>
      <c r="C741">
        <v>49.168373000000003</v>
      </c>
      <c r="D741">
        <v>3.9185411999999999</v>
      </c>
      <c r="E741">
        <v>14.004433000000001</v>
      </c>
    </row>
    <row r="742" spans="1:5" x14ac:dyDescent="0.25">
      <c r="A742" s="56">
        <v>45748.4682875</v>
      </c>
      <c r="B742">
        <v>0</v>
      </c>
      <c r="C742">
        <v>32.807735000000001</v>
      </c>
      <c r="D742">
        <v>2.0256631</v>
      </c>
      <c r="E742">
        <v>14.171665000000001</v>
      </c>
    </row>
    <row r="743" spans="1:5" x14ac:dyDescent="0.25">
      <c r="A743" s="56">
        <v>45748.468299074077</v>
      </c>
      <c r="B743">
        <v>4.7890252999999996</v>
      </c>
      <c r="C743">
        <v>41.528270999999997</v>
      </c>
      <c r="D743">
        <v>1.7004174999999999</v>
      </c>
      <c r="E743">
        <v>6.7419323999999996</v>
      </c>
    </row>
    <row r="744" spans="1:5" x14ac:dyDescent="0.25">
      <c r="A744" s="56">
        <v>45748.468310648146</v>
      </c>
      <c r="B744">
        <v>0</v>
      </c>
      <c r="C744">
        <v>33.012771999999998</v>
      </c>
      <c r="D744">
        <v>1.8544672</v>
      </c>
      <c r="E744">
        <v>31.243706</v>
      </c>
    </row>
    <row r="745" spans="1:5" x14ac:dyDescent="0.25">
      <c r="A745" s="56">
        <v>45748.468322222223</v>
      </c>
      <c r="B745">
        <v>8.2740735999999995</v>
      </c>
      <c r="C745">
        <v>41.276608000000003</v>
      </c>
      <c r="D745">
        <v>4.9418325000000003</v>
      </c>
      <c r="E745">
        <v>16.665448999999999</v>
      </c>
    </row>
    <row r="746" spans="1:5" x14ac:dyDescent="0.25">
      <c r="A746" s="56">
        <v>45748.4683337963</v>
      </c>
      <c r="B746">
        <v>9.2334107999999997</v>
      </c>
      <c r="C746">
        <v>39.839027000000002</v>
      </c>
      <c r="D746">
        <v>1.7305334999999999</v>
      </c>
      <c r="E746">
        <v>12.357638</v>
      </c>
    </row>
    <row r="747" spans="1:5" x14ac:dyDescent="0.25">
      <c r="A747" s="56">
        <v>45748.468345370369</v>
      </c>
      <c r="B747">
        <v>12.029564000000001</v>
      </c>
      <c r="C747">
        <v>43.790627000000001</v>
      </c>
      <c r="D747">
        <v>2.6034326999999999</v>
      </c>
      <c r="E747">
        <v>16.599368999999999</v>
      </c>
    </row>
    <row r="748" spans="1:5" x14ac:dyDescent="0.25">
      <c r="A748" s="56">
        <v>45748.468356944446</v>
      </c>
      <c r="B748">
        <v>12.280824000000001</v>
      </c>
      <c r="C748">
        <v>24.749554</v>
      </c>
      <c r="D748">
        <v>4.4476623999999996</v>
      </c>
      <c r="E748">
        <v>7.0060406000000004</v>
      </c>
    </row>
    <row r="749" spans="1:5" x14ac:dyDescent="0.25">
      <c r="A749" s="56">
        <v>45748.468368518515</v>
      </c>
      <c r="B749">
        <v>0</v>
      </c>
      <c r="C749">
        <v>46.907646</v>
      </c>
      <c r="D749">
        <v>8.7701635000000007</v>
      </c>
      <c r="E749">
        <v>5.8831243999999998</v>
      </c>
    </row>
    <row r="750" spans="1:5" x14ac:dyDescent="0.25">
      <c r="A750" s="56">
        <v>45748.468380104168</v>
      </c>
      <c r="B750">
        <v>7.8473047999999999</v>
      </c>
      <c r="C750">
        <v>16.73856</v>
      </c>
      <c r="D750">
        <v>2.5232291</v>
      </c>
      <c r="E750">
        <v>9.3177518999999993</v>
      </c>
    </row>
    <row r="751" spans="1:5" x14ac:dyDescent="0.25">
      <c r="A751" s="56">
        <v>45748.468391678238</v>
      </c>
      <c r="B751">
        <v>0</v>
      </c>
      <c r="C751">
        <v>37.116501</v>
      </c>
      <c r="D751">
        <v>1.0954493999999999</v>
      </c>
      <c r="E751">
        <v>6.2325033999999997</v>
      </c>
    </row>
    <row r="752" spans="1:5" x14ac:dyDescent="0.25">
      <c r="A752" s="56">
        <v>45748.468403252315</v>
      </c>
      <c r="B752">
        <v>4.4154724999999999</v>
      </c>
      <c r="C752">
        <v>38.464108000000003</v>
      </c>
      <c r="D752">
        <v>3.6399292999999999</v>
      </c>
      <c r="E752">
        <v>10.094509</v>
      </c>
    </row>
    <row r="753" spans="1:5" x14ac:dyDescent="0.25">
      <c r="A753" s="56">
        <v>45748.468414826391</v>
      </c>
      <c r="B753">
        <v>0.61010951000000002</v>
      </c>
      <c r="C753">
        <v>31.977157999999999</v>
      </c>
      <c r="D753">
        <v>2.0643012999999999</v>
      </c>
      <c r="E753">
        <v>14.353403</v>
      </c>
    </row>
    <row r="754" spans="1:5" x14ac:dyDescent="0.25">
      <c r="A754" s="56">
        <v>45748.468426400461</v>
      </c>
      <c r="B754">
        <v>0</v>
      </c>
      <c r="C754">
        <v>33.134810999999999</v>
      </c>
      <c r="D754">
        <v>4.2568874000000001</v>
      </c>
      <c r="E754">
        <v>20.176355000000001</v>
      </c>
    </row>
    <row r="755" spans="1:5" x14ac:dyDescent="0.25">
      <c r="A755" s="56">
        <v>45748.468437974538</v>
      </c>
      <c r="B755">
        <v>0</v>
      </c>
      <c r="C755">
        <v>22.366598</v>
      </c>
      <c r="D755">
        <v>4.1974850000000004</v>
      </c>
      <c r="E755">
        <v>17.318840000000002</v>
      </c>
    </row>
    <row r="756" spans="1:5" x14ac:dyDescent="0.25">
      <c r="A756" s="56">
        <v>45748.468449548614</v>
      </c>
      <c r="B756">
        <v>4.5354447000000002</v>
      </c>
      <c r="C756">
        <v>37.791083999999998</v>
      </c>
      <c r="D756">
        <v>2.1630416000000001</v>
      </c>
      <c r="E756">
        <v>7.6431655999999997</v>
      </c>
    </row>
    <row r="757" spans="1:5" x14ac:dyDescent="0.25">
      <c r="A757" s="56">
        <v>45748.468461122684</v>
      </c>
      <c r="B757">
        <v>0.67087543000000005</v>
      </c>
      <c r="C757">
        <v>31.814388000000001</v>
      </c>
      <c r="D757">
        <v>2.7530758</v>
      </c>
      <c r="E757">
        <v>10.528301000000001</v>
      </c>
    </row>
    <row r="758" spans="1:5" x14ac:dyDescent="0.25">
      <c r="A758" s="56">
        <v>45748.468472696761</v>
      </c>
      <c r="B758">
        <v>3.5880716000000001</v>
      </c>
      <c r="C758">
        <v>48.184280000000001</v>
      </c>
      <c r="D758">
        <v>3.9826174000000001</v>
      </c>
      <c r="E758">
        <v>10.641026</v>
      </c>
    </row>
    <row r="759" spans="1:5" x14ac:dyDescent="0.25">
      <c r="A759" s="56">
        <v>45748.46848427083</v>
      </c>
      <c r="B759">
        <v>5.6646285000000001</v>
      </c>
      <c r="C759">
        <v>48.753563</v>
      </c>
      <c r="D759">
        <v>6.0594339000000002</v>
      </c>
      <c r="E759">
        <v>15.464952</v>
      </c>
    </row>
    <row r="760" spans="1:5" x14ac:dyDescent="0.25">
      <c r="A760" s="56">
        <v>45748.468495844907</v>
      </c>
      <c r="B760">
        <v>3.2813506000000001</v>
      </c>
      <c r="C760">
        <v>36.322879999999998</v>
      </c>
      <c r="D760">
        <v>3.4926884</v>
      </c>
      <c r="E760">
        <v>18.657743</v>
      </c>
    </row>
    <row r="761" spans="1:5" x14ac:dyDescent="0.25">
      <c r="A761" s="56">
        <v>45748.468507418984</v>
      </c>
      <c r="B761">
        <v>8.8174256999999994</v>
      </c>
      <c r="C761">
        <v>43.339984999999999</v>
      </c>
      <c r="D761">
        <v>2.5238925999999999</v>
      </c>
      <c r="E761">
        <v>18.083075000000001</v>
      </c>
    </row>
    <row r="762" spans="1:5" x14ac:dyDescent="0.25">
      <c r="A762" s="56">
        <v>45748.468518993053</v>
      </c>
      <c r="B762">
        <v>4.4189873000000004</v>
      </c>
      <c r="C762">
        <v>41.475406999999997</v>
      </c>
      <c r="D762">
        <v>4.4747224000000001</v>
      </c>
      <c r="E762">
        <v>10.966923</v>
      </c>
    </row>
    <row r="763" spans="1:5" x14ac:dyDescent="0.25">
      <c r="A763" s="56">
        <v>45748.46853056713</v>
      </c>
      <c r="B763">
        <v>0</v>
      </c>
      <c r="C763">
        <v>45.482391</v>
      </c>
      <c r="D763">
        <v>4.3452052999999999</v>
      </c>
      <c r="E763">
        <v>13.505914000000001</v>
      </c>
    </row>
    <row r="764" spans="1:5" x14ac:dyDescent="0.25">
      <c r="A764" s="56">
        <v>45748.468542141207</v>
      </c>
      <c r="B764">
        <v>5.8888391999999996</v>
      </c>
      <c r="C764">
        <v>37.325705999999997</v>
      </c>
      <c r="D764">
        <v>3.8664888999999998</v>
      </c>
      <c r="E764">
        <v>7.8755689000000002</v>
      </c>
    </row>
    <row r="765" spans="1:5" x14ac:dyDescent="0.25">
      <c r="A765" s="56">
        <v>45748.468553715276</v>
      </c>
      <c r="B765">
        <v>6.1967344000000004</v>
      </c>
      <c r="C765">
        <v>44.222842999999997</v>
      </c>
      <c r="D765">
        <v>1.9563088</v>
      </c>
      <c r="E765">
        <v>22.115970999999998</v>
      </c>
    </row>
    <row r="766" spans="1:5" x14ac:dyDescent="0.25">
      <c r="A766" s="56">
        <v>45748.468565289353</v>
      </c>
      <c r="B766">
        <v>7.2601465999999997</v>
      </c>
      <c r="C766">
        <v>20.791678999999998</v>
      </c>
      <c r="D766">
        <v>7.0861158</v>
      </c>
      <c r="E766">
        <v>23.143128999999998</v>
      </c>
    </row>
    <row r="767" spans="1:5" x14ac:dyDescent="0.25">
      <c r="A767" s="56">
        <v>45748.468576863423</v>
      </c>
      <c r="B767">
        <v>7.1842537000000002</v>
      </c>
      <c r="C767">
        <v>28.203444000000001</v>
      </c>
      <c r="D767">
        <v>4.0356630999999998</v>
      </c>
      <c r="E767">
        <v>8.3263978999999999</v>
      </c>
    </row>
    <row r="768" spans="1:5" x14ac:dyDescent="0.25">
      <c r="A768" s="56">
        <v>45748.468588449075</v>
      </c>
      <c r="B768">
        <v>5.4710974999999999</v>
      </c>
      <c r="C768">
        <v>44.822375999999998</v>
      </c>
      <c r="D768">
        <v>2.6565702</v>
      </c>
      <c r="E768">
        <v>8.3322009999999995</v>
      </c>
    </row>
    <row r="769" spans="1:5" x14ac:dyDescent="0.25">
      <c r="A769" s="56">
        <v>45748.468600023145</v>
      </c>
      <c r="B769">
        <v>2.5355997000000001</v>
      </c>
      <c r="C769">
        <v>24.343439</v>
      </c>
      <c r="D769">
        <v>1.2734882000000001</v>
      </c>
      <c r="E769">
        <v>3.3343403</v>
      </c>
    </row>
    <row r="770" spans="1:5" x14ac:dyDescent="0.25">
      <c r="A770" s="56">
        <v>45748.468611597222</v>
      </c>
      <c r="B770">
        <v>0.68053054999999996</v>
      </c>
      <c r="C770">
        <v>29.597069000000001</v>
      </c>
      <c r="D770">
        <v>5.0166759000000001</v>
      </c>
      <c r="E770">
        <v>7.0634065000000001</v>
      </c>
    </row>
    <row r="771" spans="1:5" x14ac:dyDescent="0.25">
      <c r="A771" s="56">
        <v>45748.468623171299</v>
      </c>
      <c r="B771">
        <v>0</v>
      </c>
      <c r="C771">
        <v>28.638124000000001</v>
      </c>
      <c r="D771">
        <v>3.1791665999999998</v>
      </c>
      <c r="E771">
        <v>10.634093</v>
      </c>
    </row>
    <row r="772" spans="1:5" x14ac:dyDescent="0.25">
      <c r="A772" s="56">
        <v>45748.468634745368</v>
      </c>
      <c r="B772">
        <v>0</v>
      </c>
      <c r="C772">
        <v>32.968192999999999</v>
      </c>
      <c r="D772">
        <v>2.8779683</v>
      </c>
      <c r="E772">
        <v>28.633305</v>
      </c>
    </row>
    <row r="773" spans="1:5" x14ac:dyDescent="0.25">
      <c r="A773" s="56">
        <v>45748.468646319445</v>
      </c>
      <c r="B773">
        <v>0</v>
      </c>
      <c r="C773">
        <v>27.791896999999999</v>
      </c>
      <c r="D773">
        <v>4.2480020999999999</v>
      </c>
      <c r="E773">
        <v>5.7126222000000002</v>
      </c>
    </row>
    <row r="774" spans="1:5" x14ac:dyDescent="0.25">
      <c r="A774" s="56">
        <v>45748.468657893522</v>
      </c>
      <c r="B774">
        <v>0</v>
      </c>
      <c r="C774">
        <v>31.726012999999998</v>
      </c>
      <c r="D774">
        <v>1.4626125999999999</v>
      </c>
      <c r="E774">
        <v>24.057134999999999</v>
      </c>
    </row>
    <row r="775" spans="1:5" x14ac:dyDescent="0.25">
      <c r="A775" s="56">
        <v>45748.468669467591</v>
      </c>
      <c r="B775">
        <v>12.296325</v>
      </c>
      <c r="C775">
        <v>40.044640000000001</v>
      </c>
      <c r="D775">
        <v>2.9729356999999998</v>
      </c>
      <c r="E775">
        <v>19.011700000000001</v>
      </c>
    </row>
    <row r="776" spans="1:5" x14ac:dyDescent="0.25">
      <c r="A776" s="56">
        <v>45748.468681041668</v>
      </c>
      <c r="B776">
        <v>6.1218127999999998</v>
      </c>
      <c r="C776">
        <v>39.69265</v>
      </c>
      <c r="D776">
        <v>2.5461228</v>
      </c>
      <c r="E776">
        <v>7.6254977999999998</v>
      </c>
    </row>
    <row r="777" spans="1:5" x14ac:dyDescent="0.25">
      <c r="A777" s="56">
        <v>45748.468692615737</v>
      </c>
      <c r="B777">
        <v>5.0878825000000001</v>
      </c>
      <c r="C777">
        <v>40.393326000000002</v>
      </c>
      <c r="D777">
        <v>1.5170039</v>
      </c>
      <c r="E777">
        <v>14.632004999999999</v>
      </c>
    </row>
    <row r="778" spans="1:5" x14ac:dyDescent="0.25">
      <c r="A778" s="56">
        <v>45748.468704189814</v>
      </c>
      <c r="B778">
        <v>1.2365664000000001</v>
      </c>
      <c r="C778">
        <v>42.742728999999997</v>
      </c>
      <c r="D778">
        <v>2.4575502999999999</v>
      </c>
      <c r="E778">
        <v>13.658498</v>
      </c>
    </row>
    <row r="779" spans="1:5" x14ac:dyDescent="0.25">
      <c r="A779" s="56">
        <v>45748.468715763891</v>
      </c>
      <c r="B779">
        <v>2.0158380999999999</v>
      </c>
      <c r="C779">
        <v>31.741323000000001</v>
      </c>
      <c r="D779">
        <v>3.4434941000000001</v>
      </c>
      <c r="E779">
        <v>11.935708</v>
      </c>
    </row>
    <row r="780" spans="1:5" x14ac:dyDescent="0.25">
      <c r="A780" s="56">
        <v>45748.46872733796</v>
      </c>
      <c r="B780">
        <v>4.4940929000000001</v>
      </c>
      <c r="C780">
        <v>52.870227999999997</v>
      </c>
      <c r="D780">
        <v>3.5308814000000002</v>
      </c>
      <c r="E780">
        <v>7.5347204000000003</v>
      </c>
    </row>
    <row r="781" spans="1:5" x14ac:dyDescent="0.25">
      <c r="A781" s="56">
        <v>45748.468738912037</v>
      </c>
      <c r="B781">
        <v>7.9662227999999997</v>
      </c>
      <c r="C781">
        <v>36.289608000000001</v>
      </c>
      <c r="D781">
        <v>3.0359799999999999</v>
      </c>
      <c r="E781">
        <v>6.5110682999999998</v>
      </c>
    </row>
    <row r="782" spans="1:5" x14ac:dyDescent="0.25">
      <c r="A782" s="56">
        <v>45748.468750486114</v>
      </c>
      <c r="B782">
        <v>12.280018</v>
      </c>
      <c r="C782">
        <v>27.058592000000001</v>
      </c>
      <c r="D782">
        <v>1.7305737000000001</v>
      </c>
      <c r="E782">
        <v>24.420822000000001</v>
      </c>
    </row>
    <row r="783" spans="1:5" x14ac:dyDescent="0.25">
      <c r="A783" s="56">
        <v>45748.468762060184</v>
      </c>
      <c r="B783">
        <v>6.0443726</v>
      </c>
      <c r="C783">
        <v>38.339843999999999</v>
      </c>
      <c r="D783">
        <v>4.9962711000000004</v>
      </c>
      <c r="E783">
        <v>11.546082</v>
      </c>
    </row>
    <row r="784" spans="1:5" x14ac:dyDescent="0.25">
      <c r="A784" s="56">
        <v>45748.46877363426</v>
      </c>
      <c r="B784">
        <v>11.154036</v>
      </c>
      <c r="C784">
        <v>36.593597000000003</v>
      </c>
      <c r="D784">
        <v>2.6537777999999999</v>
      </c>
      <c r="E784">
        <v>17.439723999999998</v>
      </c>
    </row>
    <row r="785" spans="1:5" x14ac:dyDescent="0.25">
      <c r="A785" s="56">
        <v>45748.46878520833</v>
      </c>
      <c r="B785">
        <v>0</v>
      </c>
      <c r="C785">
        <v>31.312023</v>
      </c>
      <c r="D785">
        <v>5.9446649999999996</v>
      </c>
      <c r="E785">
        <v>9.8015032000000009</v>
      </c>
    </row>
    <row r="786" spans="1:5" x14ac:dyDescent="0.25">
      <c r="A786" s="56">
        <v>45748.468796782407</v>
      </c>
      <c r="B786">
        <v>7.6568274000000001</v>
      </c>
      <c r="C786">
        <v>59.446606000000003</v>
      </c>
      <c r="D786">
        <v>4.5517807000000001</v>
      </c>
      <c r="E786">
        <v>9.5197544000000001</v>
      </c>
    </row>
    <row r="787" spans="1:5" x14ac:dyDescent="0.25">
      <c r="A787" s="56">
        <v>45748.468808368052</v>
      </c>
      <c r="B787">
        <v>5.4568361999999997</v>
      </c>
      <c r="C787">
        <v>29.523731000000002</v>
      </c>
      <c r="D787">
        <v>3.8568481999999999</v>
      </c>
      <c r="E787">
        <v>18.072603000000001</v>
      </c>
    </row>
    <row r="788" spans="1:5" x14ac:dyDescent="0.25">
      <c r="A788" s="56">
        <v>45748.468819942129</v>
      </c>
      <c r="B788">
        <v>0</v>
      </c>
      <c r="C788">
        <v>35.249400999999999</v>
      </c>
      <c r="D788">
        <v>1.7651104</v>
      </c>
      <c r="E788">
        <v>17.584208</v>
      </c>
    </row>
    <row r="789" spans="1:5" x14ac:dyDescent="0.25">
      <c r="A789" s="56">
        <v>45748.468831516206</v>
      </c>
      <c r="B789">
        <v>7.3048834999999999</v>
      </c>
      <c r="C789">
        <v>46.473464999999997</v>
      </c>
      <c r="D789">
        <v>2.5253806000000001</v>
      </c>
      <c r="E789">
        <v>12.259674</v>
      </c>
    </row>
    <row r="790" spans="1:5" x14ac:dyDescent="0.25">
      <c r="A790" s="56">
        <v>45748.468843090275</v>
      </c>
      <c r="B790">
        <v>7.4264001999999998</v>
      </c>
      <c r="C790">
        <v>52.874760000000002</v>
      </c>
      <c r="D790">
        <v>1.2144520999999999</v>
      </c>
      <c r="E790">
        <v>8.3518839000000007</v>
      </c>
    </row>
    <row r="791" spans="1:5" x14ac:dyDescent="0.25">
      <c r="A791" s="56">
        <v>45748.468854664352</v>
      </c>
      <c r="B791">
        <v>0</v>
      </c>
      <c r="C791">
        <v>26.265982000000001</v>
      </c>
      <c r="D791">
        <v>6.1068897</v>
      </c>
      <c r="E791">
        <v>10.416392999999999</v>
      </c>
    </row>
    <row r="792" spans="1:5" x14ac:dyDescent="0.25">
      <c r="A792" s="56">
        <v>45748.468866238429</v>
      </c>
      <c r="B792">
        <v>11.082554</v>
      </c>
      <c r="C792">
        <v>46.028213999999998</v>
      </c>
      <c r="D792">
        <v>2.7811761000000002</v>
      </c>
      <c r="E792">
        <v>4.4347582000000001</v>
      </c>
    </row>
    <row r="793" spans="1:5" x14ac:dyDescent="0.25">
      <c r="A793" s="56">
        <v>45748.468877812498</v>
      </c>
      <c r="B793">
        <v>0</v>
      </c>
      <c r="C793">
        <v>47.389674999999997</v>
      </c>
      <c r="D793">
        <v>6.0774121000000001</v>
      </c>
      <c r="E793">
        <v>8.2202301000000002</v>
      </c>
    </row>
    <row r="794" spans="1:5" x14ac:dyDescent="0.25">
      <c r="A794" s="56">
        <v>45748.468889386575</v>
      </c>
      <c r="B794">
        <v>19.627842000000001</v>
      </c>
      <c r="C794">
        <v>31.822631999999999</v>
      </c>
      <c r="D794">
        <v>2.569499</v>
      </c>
      <c r="E794">
        <v>7.4872375</v>
      </c>
    </row>
    <row r="795" spans="1:5" x14ac:dyDescent="0.25">
      <c r="A795" s="56">
        <v>45748.468900960645</v>
      </c>
      <c r="B795">
        <v>5.5301476000000003</v>
      </c>
      <c r="C795">
        <v>27.758448000000001</v>
      </c>
      <c r="D795">
        <v>4.1070247000000002</v>
      </c>
      <c r="E795">
        <v>8.6024779999999996</v>
      </c>
    </row>
    <row r="796" spans="1:5" x14ac:dyDescent="0.25">
      <c r="A796" s="56">
        <v>45748.468912534721</v>
      </c>
      <c r="B796">
        <v>0</v>
      </c>
      <c r="C796">
        <v>32.753120000000003</v>
      </c>
      <c r="D796">
        <v>3.9644284000000001</v>
      </c>
      <c r="E796">
        <v>15.467066000000001</v>
      </c>
    </row>
    <row r="797" spans="1:5" x14ac:dyDescent="0.25">
      <c r="A797" s="56">
        <v>45748.468924108798</v>
      </c>
      <c r="B797">
        <v>1.4274557000000001</v>
      </c>
      <c r="C797">
        <v>32.148826999999997</v>
      </c>
      <c r="D797">
        <v>1.7338283000000001</v>
      </c>
      <c r="E797">
        <v>20.379911</v>
      </c>
    </row>
    <row r="798" spans="1:5" x14ac:dyDescent="0.25">
      <c r="A798" s="56">
        <v>45748.468935682868</v>
      </c>
      <c r="B798">
        <v>20.573032000000001</v>
      </c>
      <c r="C798">
        <v>23.930237000000002</v>
      </c>
      <c r="D798">
        <v>2.1220485999999998</v>
      </c>
      <c r="E798">
        <v>21.716234</v>
      </c>
    </row>
    <row r="799" spans="1:5" x14ac:dyDescent="0.25">
      <c r="A799" s="56">
        <v>45748.468947256944</v>
      </c>
      <c r="B799">
        <v>7.0304232000000004</v>
      </c>
      <c r="C799">
        <v>36.432644000000003</v>
      </c>
      <c r="D799">
        <v>3.7828065999999998</v>
      </c>
      <c r="E799">
        <v>19.118366000000002</v>
      </c>
    </row>
    <row r="800" spans="1:5" x14ac:dyDescent="0.25">
      <c r="A800" s="56">
        <v>45748.468958831021</v>
      </c>
      <c r="B800">
        <v>0</v>
      </c>
      <c r="C800">
        <v>46.673237</v>
      </c>
      <c r="D800">
        <v>2.3185080999999998</v>
      </c>
      <c r="E800">
        <v>9.8938255000000002</v>
      </c>
    </row>
    <row r="801" spans="1:5" x14ac:dyDescent="0.25">
      <c r="A801" s="56">
        <v>45748.468970405091</v>
      </c>
      <c r="B801">
        <v>9.224577</v>
      </c>
      <c r="C801">
        <v>39.325519999999997</v>
      </c>
      <c r="D801">
        <v>4.5605840999999998</v>
      </c>
      <c r="E801">
        <v>6.4089131000000004</v>
      </c>
    </row>
    <row r="802" spans="1:5" x14ac:dyDescent="0.25">
      <c r="A802" s="56">
        <v>45748.468981979167</v>
      </c>
      <c r="B802">
        <v>9.3180207999999993</v>
      </c>
      <c r="C802">
        <v>32.213450999999999</v>
      </c>
      <c r="D802">
        <v>3.5235512</v>
      </c>
      <c r="E802">
        <v>10.394038</v>
      </c>
    </row>
    <row r="803" spans="1:5" x14ac:dyDescent="0.25">
      <c r="A803" s="56">
        <v>45748.468993553244</v>
      </c>
      <c r="B803">
        <v>5.2263799000000004</v>
      </c>
      <c r="C803">
        <v>36.495350000000002</v>
      </c>
      <c r="D803">
        <v>2.8273966000000001</v>
      </c>
      <c r="E803">
        <v>17.527182</v>
      </c>
    </row>
    <row r="804" spans="1:5" x14ac:dyDescent="0.25">
      <c r="A804" s="56">
        <v>45748.469005127314</v>
      </c>
      <c r="B804">
        <v>0</v>
      </c>
      <c r="C804">
        <v>39.921928000000001</v>
      </c>
      <c r="D804">
        <v>4.0655136000000001</v>
      </c>
      <c r="E804">
        <v>13.709438</v>
      </c>
    </row>
    <row r="805" spans="1:5" x14ac:dyDescent="0.25">
      <c r="A805" s="56">
        <v>45748.469016712967</v>
      </c>
      <c r="B805">
        <v>6.9406537999999998</v>
      </c>
      <c r="C805">
        <v>30.629002</v>
      </c>
      <c r="D805">
        <v>7.0002646000000004</v>
      </c>
      <c r="E805">
        <v>12.303288</v>
      </c>
    </row>
    <row r="806" spans="1:5" x14ac:dyDescent="0.25">
      <c r="A806" s="56">
        <v>45748.469028287036</v>
      </c>
      <c r="B806">
        <v>11.170318999999999</v>
      </c>
      <c r="C806">
        <v>35.749682999999997</v>
      </c>
      <c r="D806">
        <v>3.4636917</v>
      </c>
      <c r="E806">
        <v>5.7383451000000001</v>
      </c>
    </row>
    <row r="807" spans="1:5" x14ac:dyDescent="0.25">
      <c r="A807" s="56">
        <v>45748.469039861113</v>
      </c>
      <c r="B807">
        <v>3.9494368999999998</v>
      </c>
      <c r="C807">
        <v>41.565849</v>
      </c>
      <c r="D807">
        <v>2.6426153000000001</v>
      </c>
      <c r="E807">
        <v>17.488842000000002</v>
      </c>
    </row>
    <row r="808" spans="1:5" x14ac:dyDescent="0.25">
      <c r="A808" s="56">
        <v>45748.469051435182</v>
      </c>
      <c r="B808">
        <v>6.1534184999999999</v>
      </c>
      <c r="C808">
        <v>37.916038999999998</v>
      </c>
      <c r="D808">
        <v>4.3054986</v>
      </c>
      <c r="E808">
        <v>10.617583</v>
      </c>
    </row>
    <row r="809" spans="1:5" x14ac:dyDescent="0.25">
      <c r="A809" s="56">
        <v>45748.469063009259</v>
      </c>
      <c r="B809">
        <v>0.40879884</v>
      </c>
      <c r="C809">
        <v>38.937030999999998</v>
      </c>
      <c r="D809">
        <v>4.7959684999999999</v>
      </c>
      <c r="E809">
        <v>30.301030999999998</v>
      </c>
    </row>
    <row r="810" spans="1:5" x14ac:dyDescent="0.25">
      <c r="A810" s="56">
        <v>45748.469074583336</v>
      </c>
      <c r="B810">
        <v>6.2795005000000002</v>
      </c>
      <c r="C810">
        <v>35.266292999999997</v>
      </c>
      <c r="D810">
        <v>4.3738656000000002</v>
      </c>
      <c r="E810">
        <v>19.055648999999999</v>
      </c>
    </row>
    <row r="811" spans="1:5" x14ac:dyDescent="0.25">
      <c r="A811" s="56">
        <v>45748.469086157405</v>
      </c>
      <c r="B811">
        <v>0</v>
      </c>
      <c r="C811">
        <v>33.019950999999999</v>
      </c>
      <c r="D811">
        <v>2.1583188</v>
      </c>
      <c r="E811">
        <v>10.319654999999999</v>
      </c>
    </row>
    <row r="812" spans="1:5" x14ac:dyDescent="0.25">
      <c r="A812" s="56">
        <v>45748.469097731482</v>
      </c>
      <c r="B812">
        <v>6.9909446E-2</v>
      </c>
      <c r="C812">
        <v>34.850909999999999</v>
      </c>
      <c r="D812">
        <v>2.2203474000000001</v>
      </c>
      <c r="E812">
        <v>20.534110999999999</v>
      </c>
    </row>
    <row r="813" spans="1:5" x14ac:dyDescent="0.25">
      <c r="A813" s="56">
        <v>45748.469109305559</v>
      </c>
      <c r="B813">
        <v>0.62358486999999996</v>
      </c>
      <c r="C813">
        <v>43.100796000000003</v>
      </c>
      <c r="D813">
        <v>5.8688115999999999</v>
      </c>
      <c r="E813">
        <v>17.558427999999999</v>
      </c>
    </row>
    <row r="814" spans="1:5" x14ac:dyDescent="0.25">
      <c r="A814" s="56">
        <v>45748.469120879628</v>
      </c>
      <c r="B814">
        <v>0</v>
      </c>
      <c r="C814">
        <v>34.390189999999997</v>
      </c>
      <c r="D814">
        <v>1.9895079</v>
      </c>
      <c r="E814">
        <v>6.1916962</v>
      </c>
    </row>
    <row r="815" spans="1:5" x14ac:dyDescent="0.25">
      <c r="A815" s="56">
        <v>45748.469132453705</v>
      </c>
      <c r="B815">
        <v>0</v>
      </c>
      <c r="C815">
        <v>50.461136000000003</v>
      </c>
      <c r="D815">
        <v>3.2317021000000001</v>
      </c>
      <c r="E815">
        <v>6.5502314999999998</v>
      </c>
    </row>
    <row r="816" spans="1:5" x14ac:dyDescent="0.25">
      <c r="A816" s="56">
        <v>45748.469144027775</v>
      </c>
      <c r="B816">
        <v>5.0036483</v>
      </c>
      <c r="C816">
        <v>45.112304999999999</v>
      </c>
      <c r="D816">
        <v>2.466574</v>
      </c>
      <c r="E816">
        <v>13.801861000000001</v>
      </c>
    </row>
    <row r="817" spans="1:5" x14ac:dyDescent="0.25">
      <c r="A817" s="56">
        <v>45748.469155601852</v>
      </c>
      <c r="B817">
        <v>10.739887</v>
      </c>
      <c r="C817">
        <v>48.939864999999998</v>
      </c>
      <c r="D817">
        <v>8.0917721</v>
      </c>
      <c r="E817">
        <v>20.996279000000001</v>
      </c>
    </row>
    <row r="818" spans="1:5" x14ac:dyDescent="0.25">
      <c r="A818" s="56">
        <v>45748.469167175928</v>
      </c>
      <c r="B818">
        <v>5.8313993999999996</v>
      </c>
      <c r="C818">
        <v>30.489782000000002</v>
      </c>
      <c r="D818">
        <v>3.8393228000000001</v>
      </c>
      <c r="E818">
        <v>13.199228</v>
      </c>
    </row>
    <row r="819" spans="1:5" x14ac:dyDescent="0.25">
      <c r="A819" s="56">
        <v>45748.469178749998</v>
      </c>
      <c r="B819">
        <v>0</v>
      </c>
      <c r="C819">
        <v>42.049247999999999</v>
      </c>
      <c r="D819">
        <v>4.0995907999999996</v>
      </c>
      <c r="E819">
        <v>12.948373</v>
      </c>
    </row>
    <row r="820" spans="1:5" x14ac:dyDescent="0.25">
      <c r="A820" s="56">
        <v>45748.469190324075</v>
      </c>
      <c r="B820">
        <v>0</v>
      </c>
      <c r="C820">
        <v>39.166958000000001</v>
      </c>
      <c r="D820">
        <v>1.361407</v>
      </c>
      <c r="E820">
        <v>11.832169</v>
      </c>
    </row>
    <row r="821" spans="1:5" x14ac:dyDescent="0.25">
      <c r="A821" s="56">
        <v>45748.469201898151</v>
      </c>
      <c r="B821">
        <v>5.9341949999999999</v>
      </c>
      <c r="C821">
        <v>26.176221999999999</v>
      </c>
      <c r="D821">
        <v>1.1264315</v>
      </c>
      <c r="E821">
        <v>18.419165</v>
      </c>
    </row>
    <row r="822" spans="1:5" x14ac:dyDescent="0.25">
      <c r="A822" s="56">
        <v>45748.469213472221</v>
      </c>
      <c r="B822">
        <v>6.3640976</v>
      </c>
      <c r="C822">
        <v>37.883690000000001</v>
      </c>
      <c r="D822">
        <v>3.6137446999999998</v>
      </c>
      <c r="E822">
        <v>8.9798059000000006</v>
      </c>
    </row>
    <row r="823" spans="1:5" x14ac:dyDescent="0.25">
      <c r="A823" s="56">
        <v>45748.469225057874</v>
      </c>
      <c r="B823">
        <v>1.1552777000000001</v>
      </c>
      <c r="C823">
        <v>23.544360999999999</v>
      </c>
      <c r="D823">
        <v>3.6988120000000002</v>
      </c>
      <c r="E823">
        <v>12.68146</v>
      </c>
    </row>
    <row r="824" spans="1:5" x14ac:dyDescent="0.25">
      <c r="A824" s="56">
        <v>45748.469236631943</v>
      </c>
      <c r="B824">
        <v>5.4451361</v>
      </c>
      <c r="C824">
        <v>24.872879000000001</v>
      </c>
      <c r="D824">
        <v>3.4022953999999999</v>
      </c>
      <c r="E824">
        <v>25.554120999999999</v>
      </c>
    </row>
    <row r="825" spans="1:5" x14ac:dyDescent="0.25">
      <c r="A825" s="56">
        <v>45748.46924820602</v>
      </c>
      <c r="B825">
        <v>4.4921322000000004</v>
      </c>
      <c r="C825">
        <v>36.475292000000003</v>
      </c>
      <c r="D825">
        <v>3.8242824</v>
      </c>
      <c r="E825">
        <v>13.414459000000001</v>
      </c>
    </row>
    <row r="826" spans="1:5" x14ac:dyDescent="0.25">
      <c r="A826" s="56">
        <v>45748.469259780089</v>
      </c>
      <c r="B826">
        <v>8.0116300999999996</v>
      </c>
      <c r="C826">
        <v>38.597298000000002</v>
      </c>
      <c r="D826">
        <v>3.5326990999999999</v>
      </c>
      <c r="E826">
        <v>15.281525</v>
      </c>
    </row>
    <row r="827" spans="1:5" x14ac:dyDescent="0.25">
      <c r="A827" s="56">
        <v>45748.469271354166</v>
      </c>
      <c r="B827">
        <v>4.2113829000000003</v>
      </c>
      <c r="C827">
        <v>40.468834000000001</v>
      </c>
      <c r="D827">
        <v>2.5090906999999998</v>
      </c>
      <c r="E827">
        <v>9.8879079999999995</v>
      </c>
    </row>
    <row r="828" spans="1:5" x14ac:dyDescent="0.25">
      <c r="A828" s="56">
        <v>45748.469282928243</v>
      </c>
      <c r="B828">
        <v>9.6689328999999997</v>
      </c>
      <c r="C828">
        <v>51.161017999999999</v>
      </c>
      <c r="D828">
        <v>3.4912846000000002</v>
      </c>
      <c r="E828">
        <v>12.366528000000001</v>
      </c>
    </row>
    <row r="829" spans="1:5" x14ac:dyDescent="0.25">
      <c r="A829" s="56">
        <v>45748.469294502313</v>
      </c>
      <c r="B829">
        <v>0</v>
      </c>
      <c r="C829">
        <v>43.440112999999997</v>
      </c>
      <c r="D829">
        <v>3.4721236000000002</v>
      </c>
      <c r="E829">
        <v>12.64667</v>
      </c>
    </row>
    <row r="830" spans="1:5" x14ac:dyDescent="0.25">
      <c r="A830" s="56">
        <v>45748.469306076389</v>
      </c>
      <c r="B830">
        <v>4.8322219999999998</v>
      </c>
      <c r="C830">
        <v>29.971867</v>
      </c>
      <c r="D830">
        <v>4.9386253</v>
      </c>
      <c r="E830">
        <v>7.7500887000000001</v>
      </c>
    </row>
    <row r="831" spans="1:5" x14ac:dyDescent="0.25">
      <c r="A831" s="56">
        <v>45748.469317650466</v>
      </c>
      <c r="B831">
        <v>5.0951437999999998</v>
      </c>
      <c r="C831">
        <v>28.168917</v>
      </c>
      <c r="D831">
        <v>3.2379262</v>
      </c>
      <c r="E831">
        <v>14.388045999999999</v>
      </c>
    </row>
    <row r="832" spans="1:5" x14ac:dyDescent="0.25">
      <c r="A832" s="56">
        <v>45748.469329224536</v>
      </c>
      <c r="B832">
        <v>8.5168028000000007</v>
      </c>
      <c r="C832">
        <v>46.648269999999997</v>
      </c>
      <c r="D832">
        <v>2.8035562000000001</v>
      </c>
      <c r="E832">
        <v>5.9414762999999997</v>
      </c>
    </row>
    <row r="833" spans="1:5" x14ac:dyDescent="0.25">
      <c r="A833" s="56">
        <v>45748.469340798612</v>
      </c>
      <c r="B833">
        <v>10.512931999999999</v>
      </c>
      <c r="C833">
        <v>59.678398000000001</v>
      </c>
      <c r="D833">
        <v>1.2473896</v>
      </c>
      <c r="E833">
        <v>13.484824</v>
      </c>
    </row>
    <row r="834" spans="1:5" x14ac:dyDescent="0.25">
      <c r="A834" s="56">
        <v>45748.469352372682</v>
      </c>
      <c r="B834">
        <v>8.8735827999999994</v>
      </c>
      <c r="C834">
        <v>61.849505999999998</v>
      </c>
      <c r="D834">
        <v>5.5221356999999998</v>
      </c>
      <c r="E834">
        <v>26.394684000000002</v>
      </c>
    </row>
    <row r="835" spans="1:5" x14ac:dyDescent="0.25">
      <c r="A835" s="56">
        <v>45748.469363946759</v>
      </c>
      <c r="B835">
        <v>5.1847477</v>
      </c>
      <c r="C835">
        <v>46.403720999999997</v>
      </c>
      <c r="D835">
        <v>4.9264296999999999</v>
      </c>
      <c r="E835">
        <v>10.692468</v>
      </c>
    </row>
    <row r="836" spans="1:5" x14ac:dyDescent="0.25">
      <c r="A836" s="56">
        <v>45748.469375520835</v>
      </c>
      <c r="B836">
        <v>3.7849776999999998</v>
      </c>
      <c r="C836">
        <v>30.451059000000001</v>
      </c>
      <c r="D836">
        <v>1.6280079000000001</v>
      </c>
      <c r="E836">
        <v>12.560271</v>
      </c>
    </row>
    <row r="837" spans="1:5" x14ac:dyDescent="0.25">
      <c r="A837" s="56">
        <v>45748.469387094905</v>
      </c>
      <c r="B837">
        <v>15.786396999999999</v>
      </c>
      <c r="C837">
        <v>38.363852999999999</v>
      </c>
      <c r="D837">
        <v>6.6178965999999999</v>
      </c>
      <c r="E837">
        <v>19.031238999999999</v>
      </c>
    </row>
    <row r="838" spans="1:5" x14ac:dyDescent="0.25">
      <c r="A838" s="56">
        <v>45748.469398668982</v>
      </c>
      <c r="B838">
        <v>0.65681922000000004</v>
      </c>
      <c r="C838">
        <v>42.266089999999998</v>
      </c>
      <c r="D838">
        <v>6.5069217999999998</v>
      </c>
      <c r="E838">
        <v>27.811584</v>
      </c>
    </row>
    <row r="839" spans="1:5" x14ac:dyDescent="0.25">
      <c r="A839" s="56">
        <v>45748.469410243059</v>
      </c>
      <c r="B839">
        <v>2.4394928999999999</v>
      </c>
      <c r="C839">
        <v>23.475567000000002</v>
      </c>
      <c r="D839">
        <v>5.3384485000000002</v>
      </c>
      <c r="E839">
        <v>11.732632000000001</v>
      </c>
    </row>
    <row r="840" spans="1:5" x14ac:dyDescent="0.25">
      <c r="A840" s="56">
        <v>45748.469421817128</v>
      </c>
      <c r="B840">
        <v>11.198898</v>
      </c>
      <c r="C840">
        <v>37.489654999999999</v>
      </c>
      <c r="D840">
        <v>2.1720977000000001</v>
      </c>
      <c r="E840">
        <v>12.899397</v>
      </c>
    </row>
    <row r="841" spans="1:5" x14ac:dyDescent="0.25">
      <c r="A841" s="56">
        <v>45748.469433391205</v>
      </c>
      <c r="B841">
        <v>0</v>
      </c>
      <c r="C841">
        <v>37.610118999999997</v>
      </c>
      <c r="D841">
        <v>4.0432047999999998</v>
      </c>
      <c r="E841">
        <v>26.817547000000001</v>
      </c>
    </row>
    <row r="842" spans="1:5" x14ac:dyDescent="0.25">
      <c r="A842" s="56">
        <v>45748.46944497685</v>
      </c>
      <c r="B842">
        <v>0</v>
      </c>
      <c r="C842">
        <v>39.720367000000003</v>
      </c>
      <c r="D842">
        <v>5.9986309999999996</v>
      </c>
      <c r="E842">
        <v>19.784224999999999</v>
      </c>
    </row>
    <row r="843" spans="1:5" x14ac:dyDescent="0.25">
      <c r="A843" s="56">
        <v>45748.469456550927</v>
      </c>
      <c r="B843">
        <v>0</v>
      </c>
      <c r="C843">
        <v>40.469551000000003</v>
      </c>
      <c r="D843">
        <v>5.1888946999999996</v>
      </c>
      <c r="E843">
        <v>6.2171935999999999</v>
      </c>
    </row>
    <row r="844" spans="1:5" x14ac:dyDescent="0.25">
      <c r="A844" s="56">
        <v>45748.469468124997</v>
      </c>
      <c r="B844">
        <v>3.7636262999999999</v>
      </c>
      <c r="C844">
        <v>28.721342</v>
      </c>
      <c r="D844">
        <v>2.8254008000000002</v>
      </c>
      <c r="E844">
        <v>20.490037999999998</v>
      </c>
    </row>
    <row r="845" spans="1:5" x14ac:dyDescent="0.25">
      <c r="A845" s="56">
        <v>45748.469479699073</v>
      </c>
      <c r="B845">
        <v>1.8835495</v>
      </c>
      <c r="C845">
        <v>56.368198</v>
      </c>
      <c r="D845">
        <v>1.8092566000000001</v>
      </c>
      <c r="E845">
        <v>11.528736</v>
      </c>
    </row>
    <row r="846" spans="1:5" x14ac:dyDescent="0.25">
      <c r="A846" s="56">
        <v>45748.46949127315</v>
      </c>
      <c r="B846">
        <v>0</v>
      </c>
      <c r="C846">
        <v>34.422260000000001</v>
      </c>
      <c r="D846">
        <v>5.0886592999999998</v>
      </c>
      <c r="E846">
        <v>11.277780999999999</v>
      </c>
    </row>
    <row r="847" spans="1:5" x14ac:dyDescent="0.25">
      <c r="A847" s="56">
        <v>45748.46950284722</v>
      </c>
      <c r="B847">
        <v>3.4855464</v>
      </c>
      <c r="C847">
        <v>17.958525000000002</v>
      </c>
      <c r="D847">
        <v>4.3012461999999996</v>
      </c>
      <c r="E847">
        <v>22.361801</v>
      </c>
    </row>
    <row r="848" spans="1:5" x14ac:dyDescent="0.25">
      <c r="A848" s="56">
        <v>45748.469514421296</v>
      </c>
      <c r="B848">
        <v>6.0116763000000004</v>
      </c>
      <c r="C848">
        <v>46.951244000000003</v>
      </c>
      <c r="D848">
        <v>2.5833783000000001</v>
      </c>
      <c r="E848">
        <v>12.192966</v>
      </c>
    </row>
    <row r="849" spans="1:5" x14ac:dyDescent="0.25">
      <c r="A849" s="56">
        <v>45748.469525995373</v>
      </c>
      <c r="B849">
        <v>1.7449821000000001</v>
      </c>
      <c r="C849">
        <v>32.612160000000003</v>
      </c>
      <c r="D849">
        <v>6.9461621999999998</v>
      </c>
      <c r="E849">
        <v>11.368141</v>
      </c>
    </row>
    <row r="850" spans="1:5" x14ac:dyDescent="0.25">
      <c r="A850" s="56">
        <v>45748.469537569443</v>
      </c>
      <c r="B850">
        <v>1.5620525999999999</v>
      </c>
      <c r="C850">
        <v>34.72636</v>
      </c>
      <c r="D850">
        <v>4.3691635</v>
      </c>
      <c r="E850">
        <v>8.1627474000000007</v>
      </c>
    </row>
    <row r="851" spans="1:5" x14ac:dyDescent="0.25">
      <c r="A851" s="56">
        <v>45748.46954914352</v>
      </c>
      <c r="B851">
        <v>0</v>
      </c>
      <c r="C851">
        <v>31.989511</v>
      </c>
      <c r="D851">
        <v>2.1576282999999998</v>
      </c>
      <c r="E851">
        <v>26.471368999999999</v>
      </c>
    </row>
    <row r="852" spans="1:5" x14ac:dyDescent="0.25">
      <c r="A852" s="56">
        <v>45748.469560717589</v>
      </c>
      <c r="B852">
        <v>4.0018988000000002</v>
      </c>
      <c r="C852">
        <v>19.033283000000001</v>
      </c>
      <c r="D852">
        <v>5.0356997999999997</v>
      </c>
      <c r="E852">
        <v>15.045756000000001</v>
      </c>
    </row>
    <row r="853" spans="1:5" x14ac:dyDescent="0.25">
      <c r="A853" s="56">
        <v>45748.469572291666</v>
      </c>
      <c r="B853">
        <v>0</v>
      </c>
      <c r="C853">
        <v>35.861980000000003</v>
      </c>
      <c r="D853">
        <v>2.6575201000000002</v>
      </c>
      <c r="E853">
        <v>16.333879</v>
      </c>
    </row>
    <row r="854" spans="1:5" x14ac:dyDescent="0.25">
      <c r="A854" s="56">
        <v>45748.469583865743</v>
      </c>
      <c r="B854">
        <v>1.589852</v>
      </c>
      <c r="C854">
        <v>27.154854</v>
      </c>
      <c r="D854">
        <v>3.6046124000000002</v>
      </c>
      <c r="E854">
        <v>28.776588</v>
      </c>
    </row>
    <row r="855" spans="1:5" x14ac:dyDescent="0.25">
      <c r="A855" s="56">
        <v>45748.469595439812</v>
      </c>
      <c r="B855">
        <v>6.2242559999999996</v>
      </c>
      <c r="C855">
        <v>43.569653000000002</v>
      </c>
      <c r="D855">
        <v>7.6119819</v>
      </c>
      <c r="E855">
        <v>20.829744000000002</v>
      </c>
    </row>
    <row r="856" spans="1:5" x14ac:dyDescent="0.25">
      <c r="A856" s="56">
        <v>45748.469607013889</v>
      </c>
      <c r="B856">
        <v>12.117319</v>
      </c>
      <c r="C856">
        <v>50.678840999999998</v>
      </c>
      <c r="D856">
        <v>4.6085262</v>
      </c>
      <c r="E856">
        <v>14.974266999999999</v>
      </c>
    </row>
    <row r="857" spans="1:5" x14ac:dyDescent="0.25">
      <c r="A857" s="56">
        <v>45748.469618587966</v>
      </c>
      <c r="B857">
        <v>4.7013835999999998</v>
      </c>
      <c r="C857">
        <v>55.981887999999998</v>
      </c>
      <c r="D857">
        <v>6.9030895000000001</v>
      </c>
      <c r="E857">
        <v>6.4714665</v>
      </c>
    </row>
    <row r="858" spans="1:5" x14ac:dyDescent="0.25">
      <c r="A858" s="56">
        <v>45748.469630162035</v>
      </c>
      <c r="B858">
        <v>7.1099113999999997</v>
      </c>
      <c r="C858">
        <v>34.932228000000002</v>
      </c>
      <c r="D858">
        <v>7.3411635999999998</v>
      </c>
      <c r="E858">
        <v>31.980881</v>
      </c>
    </row>
    <row r="859" spans="1:5" x14ac:dyDescent="0.25">
      <c r="A859" s="56">
        <v>45748.469641736112</v>
      </c>
      <c r="B859">
        <v>2.8806663000000001</v>
      </c>
      <c r="C859">
        <v>43.387099999999997</v>
      </c>
      <c r="D859">
        <v>6.1424637000000004</v>
      </c>
      <c r="E859">
        <v>9.2919149000000001</v>
      </c>
    </row>
    <row r="860" spans="1:5" x14ac:dyDescent="0.25">
      <c r="A860" s="56">
        <v>45748.469653321758</v>
      </c>
      <c r="B860">
        <v>3.5834226999999998</v>
      </c>
      <c r="C860">
        <v>40.886130999999999</v>
      </c>
      <c r="D860">
        <v>5.2650914000000002</v>
      </c>
      <c r="E860">
        <v>7.6220746000000004</v>
      </c>
    </row>
    <row r="861" spans="1:5" x14ac:dyDescent="0.25">
      <c r="A861" s="56">
        <v>45748.469664895834</v>
      </c>
      <c r="B861">
        <v>0.95683545000000003</v>
      </c>
      <c r="C861">
        <v>34.089722000000002</v>
      </c>
      <c r="D861">
        <v>0.99616276999999998</v>
      </c>
      <c r="E861">
        <v>19.409647</v>
      </c>
    </row>
    <row r="862" spans="1:5" x14ac:dyDescent="0.25">
      <c r="A862" s="56">
        <v>45748.469676469904</v>
      </c>
      <c r="B862">
        <v>2.1959970000000002</v>
      </c>
      <c r="C862">
        <v>39.433548000000002</v>
      </c>
      <c r="D862">
        <v>4.1251120999999999</v>
      </c>
      <c r="E862">
        <v>16.035055</v>
      </c>
    </row>
    <row r="863" spans="1:5" x14ac:dyDescent="0.25">
      <c r="A863" s="56">
        <v>45748.469688043981</v>
      </c>
      <c r="B863">
        <v>0</v>
      </c>
      <c r="C863">
        <v>32.178944000000001</v>
      </c>
      <c r="D863">
        <v>5.4361366999999996</v>
      </c>
      <c r="E863">
        <v>5.7100619999999997</v>
      </c>
    </row>
    <row r="864" spans="1:5" x14ac:dyDescent="0.25">
      <c r="A864" s="56">
        <v>45748.469699618057</v>
      </c>
      <c r="B864">
        <v>9.8013686999999994</v>
      </c>
      <c r="C864">
        <v>50.346648999999999</v>
      </c>
      <c r="D864">
        <v>2.949986</v>
      </c>
      <c r="E864">
        <v>8.4584322000000007</v>
      </c>
    </row>
    <row r="865" spans="1:5" x14ac:dyDescent="0.25">
      <c r="A865" s="56">
        <v>45748.469711192127</v>
      </c>
      <c r="B865">
        <v>0</v>
      </c>
      <c r="C865">
        <v>32.036414999999998</v>
      </c>
      <c r="D865">
        <v>3.1708862999999998</v>
      </c>
      <c r="E865">
        <v>11.598637</v>
      </c>
    </row>
    <row r="866" spans="1:5" x14ac:dyDescent="0.25">
      <c r="A866" s="56">
        <v>45748.469722766204</v>
      </c>
      <c r="B866">
        <v>6.8363909999999999</v>
      </c>
      <c r="C866">
        <v>41.317753000000003</v>
      </c>
      <c r="D866">
        <v>4.5736957</v>
      </c>
      <c r="E866">
        <v>21.361446000000001</v>
      </c>
    </row>
    <row r="867" spans="1:5" x14ac:dyDescent="0.25">
      <c r="A867" s="56">
        <v>45748.46973434028</v>
      </c>
      <c r="B867">
        <v>2.4803860000000002</v>
      </c>
      <c r="C867">
        <v>29.295496</v>
      </c>
      <c r="D867">
        <v>1.8608707</v>
      </c>
      <c r="E867">
        <v>6.2643966999999998</v>
      </c>
    </row>
    <row r="868" spans="1:5" x14ac:dyDescent="0.25">
      <c r="A868" s="56">
        <v>45748.46974591435</v>
      </c>
      <c r="B868">
        <v>3.3903685000000001</v>
      </c>
      <c r="C868">
        <v>25.628537999999999</v>
      </c>
      <c r="D868">
        <v>5.7472177000000002</v>
      </c>
      <c r="E868">
        <v>11.968391</v>
      </c>
    </row>
    <row r="869" spans="1:5" x14ac:dyDescent="0.25">
      <c r="A869" s="56">
        <v>45748.469757488427</v>
      </c>
      <c r="B869">
        <v>1.2361063000000001</v>
      </c>
      <c r="C869">
        <v>35.580235000000002</v>
      </c>
      <c r="D869">
        <v>2.5578196000000002</v>
      </c>
      <c r="E869">
        <v>11.127758999999999</v>
      </c>
    </row>
    <row r="870" spans="1:5" x14ac:dyDescent="0.25">
      <c r="A870" s="56">
        <v>45748.469769062503</v>
      </c>
      <c r="B870">
        <v>4.1414008000000004</v>
      </c>
      <c r="C870">
        <v>31.641846000000001</v>
      </c>
      <c r="D870">
        <v>4.4535770000000001</v>
      </c>
      <c r="E870">
        <v>21.320353000000001</v>
      </c>
    </row>
    <row r="871" spans="1:5" x14ac:dyDescent="0.25">
      <c r="A871" s="56">
        <v>45748.469780636573</v>
      </c>
      <c r="B871">
        <v>2.9580066</v>
      </c>
      <c r="C871">
        <v>54.134234999999997</v>
      </c>
      <c r="D871">
        <v>3.0257904999999998</v>
      </c>
      <c r="E871">
        <v>9.3905916000000005</v>
      </c>
    </row>
    <row r="872" spans="1:5" x14ac:dyDescent="0.25">
      <c r="A872" s="56">
        <v>45748.46979221065</v>
      </c>
      <c r="B872">
        <v>9.5264424999999999</v>
      </c>
      <c r="C872">
        <v>26.433458000000002</v>
      </c>
      <c r="D872">
        <v>3.7471743000000002</v>
      </c>
      <c r="E872">
        <v>9.8797922000000007</v>
      </c>
    </row>
    <row r="873" spans="1:5" x14ac:dyDescent="0.25">
      <c r="A873" s="56">
        <v>45748.469803784719</v>
      </c>
      <c r="B873">
        <v>5.7902016999999999</v>
      </c>
      <c r="C873">
        <v>46.288815</v>
      </c>
      <c r="D873">
        <v>2.6224219999999998</v>
      </c>
      <c r="E873">
        <v>9.0043001</v>
      </c>
    </row>
    <row r="874" spans="1:5" x14ac:dyDescent="0.25">
      <c r="A874" s="56">
        <v>45748.469815358796</v>
      </c>
      <c r="B874">
        <v>0.47868456999999998</v>
      </c>
      <c r="C874">
        <v>32.817886000000001</v>
      </c>
      <c r="D874">
        <v>3.7520201000000002</v>
      </c>
      <c r="E874">
        <v>12.360749</v>
      </c>
    </row>
    <row r="875" spans="1:5" x14ac:dyDescent="0.25">
      <c r="A875" s="56">
        <v>45748.469826932873</v>
      </c>
      <c r="B875">
        <v>3.9693657999999998</v>
      </c>
      <c r="C875">
        <v>39.557361999999998</v>
      </c>
      <c r="D875">
        <v>5.0737252000000002</v>
      </c>
      <c r="E875">
        <v>8.7643298999999999</v>
      </c>
    </row>
    <row r="876" spans="1:5" x14ac:dyDescent="0.25">
      <c r="A876" s="56">
        <v>45748.469838506942</v>
      </c>
      <c r="B876">
        <v>5.5620456000000003</v>
      </c>
      <c r="C876">
        <v>31.316444000000001</v>
      </c>
      <c r="D876">
        <v>1.8135920000000001</v>
      </c>
      <c r="E876">
        <v>13.664351999999999</v>
      </c>
    </row>
    <row r="877" spans="1:5" x14ac:dyDescent="0.25">
      <c r="A877" s="56">
        <v>45748.469850081019</v>
      </c>
      <c r="B877">
        <v>0.92880189000000002</v>
      </c>
      <c r="C877">
        <v>36.463405999999999</v>
      </c>
      <c r="D877">
        <v>2.6891965999999998</v>
      </c>
      <c r="E877">
        <v>12.675065</v>
      </c>
    </row>
    <row r="878" spans="1:5" x14ac:dyDescent="0.25">
      <c r="A878" s="56">
        <v>45748.469861655096</v>
      </c>
      <c r="B878">
        <v>5.4796056999999996</v>
      </c>
      <c r="C878">
        <v>32.521782000000002</v>
      </c>
      <c r="D878">
        <v>0.95035124000000004</v>
      </c>
      <c r="E878">
        <v>17.556206</v>
      </c>
    </row>
    <row r="879" spans="1:5" x14ac:dyDescent="0.25">
      <c r="A879" s="56">
        <v>45748.469873240741</v>
      </c>
      <c r="B879">
        <v>0</v>
      </c>
      <c r="C879">
        <v>35.819659999999999</v>
      </c>
      <c r="D879">
        <v>1.7768434</v>
      </c>
      <c r="E879">
        <v>12.108420000000001</v>
      </c>
    </row>
    <row r="880" spans="1:5" x14ac:dyDescent="0.25">
      <c r="A880" s="56">
        <v>45748.469884814818</v>
      </c>
      <c r="B880">
        <v>0</v>
      </c>
      <c r="C880">
        <v>42.356079000000001</v>
      </c>
      <c r="D880">
        <v>1.2092904</v>
      </c>
      <c r="E880">
        <v>17.551162999999999</v>
      </c>
    </row>
    <row r="881" spans="1:5" x14ac:dyDescent="0.25">
      <c r="A881" s="56">
        <v>45748.469896388888</v>
      </c>
      <c r="B881">
        <v>5.9830303000000002</v>
      </c>
      <c r="C881">
        <v>48.340023000000002</v>
      </c>
      <c r="D881">
        <v>5.4791150000000002</v>
      </c>
      <c r="E881">
        <v>14.476359</v>
      </c>
    </row>
    <row r="882" spans="1:5" x14ac:dyDescent="0.25">
      <c r="A882" s="56">
        <v>45748.469907962964</v>
      </c>
      <c r="B882">
        <v>0</v>
      </c>
      <c r="C882">
        <v>61.399833999999998</v>
      </c>
      <c r="D882">
        <v>2.7534632999999999</v>
      </c>
      <c r="E882">
        <v>17.512785000000001</v>
      </c>
    </row>
    <row r="883" spans="1:5" x14ac:dyDescent="0.25">
      <c r="A883" s="56">
        <v>45748.469919537034</v>
      </c>
      <c r="B883">
        <v>3.4379582000000002</v>
      </c>
      <c r="C883">
        <v>43.311886000000001</v>
      </c>
      <c r="D883">
        <v>4.4243541000000004</v>
      </c>
      <c r="E883">
        <v>14.249157</v>
      </c>
    </row>
    <row r="884" spans="1:5" x14ac:dyDescent="0.25">
      <c r="A884" s="56">
        <v>45748.469931111111</v>
      </c>
      <c r="B884">
        <v>3.3307798000000002</v>
      </c>
      <c r="C884">
        <v>37.414639000000001</v>
      </c>
      <c r="D884">
        <v>5.1550221000000001</v>
      </c>
      <c r="E884">
        <v>6.4069342999999996</v>
      </c>
    </row>
    <row r="885" spans="1:5" x14ac:dyDescent="0.25">
      <c r="A885" s="56">
        <v>45748.469942685188</v>
      </c>
      <c r="B885">
        <v>0</v>
      </c>
      <c r="C885">
        <v>29.611034</v>
      </c>
      <c r="D885">
        <v>0.79681747999999997</v>
      </c>
      <c r="E885">
        <v>17.451509000000001</v>
      </c>
    </row>
    <row r="886" spans="1:5" x14ac:dyDescent="0.25">
      <c r="A886" s="56">
        <v>45748.469954259257</v>
      </c>
      <c r="B886">
        <v>6.1146531</v>
      </c>
      <c r="C886">
        <v>54.017806999999998</v>
      </c>
      <c r="D886">
        <v>2.6185806</v>
      </c>
      <c r="E886">
        <v>18.24897</v>
      </c>
    </row>
    <row r="887" spans="1:5" x14ac:dyDescent="0.25">
      <c r="A887" s="56">
        <v>45748.469965833334</v>
      </c>
      <c r="B887">
        <v>6.8569436000000001</v>
      </c>
      <c r="C887">
        <v>38.265979999999999</v>
      </c>
      <c r="D887">
        <v>4.8377976</v>
      </c>
      <c r="E887">
        <v>17.373573</v>
      </c>
    </row>
    <row r="888" spans="1:5" x14ac:dyDescent="0.25">
      <c r="A888" s="56">
        <v>45748.469977407411</v>
      </c>
      <c r="B888">
        <v>1.5181159</v>
      </c>
      <c r="C888">
        <v>42.281464</v>
      </c>
      <c r="D888">
        <v>1.5099525</v>
      </c>
      <c r="E888">
        <v>19.983837000000001</v>
      </c>
    </row>
    <row r="889" spans="1:5" x14ac:dyDescent="0.25">
      <c r="A889" s="56">
        <v>45748.46998898148</v>
      </c>
      <c r="B889">
        <v>0</v>
      </c>
      <c r="C889">
        <v>43.507339000000002</v>
      </c>
      <c r="D889">
        <v>4.3235010999999997</v>
      </c>
      <c r="E889">
        <v>12.741016</v>
      </c>
    </row>
    <row r="890" spans="1:5" x14ac:dyDescent="0.25">
      <c r="A890" s="56">
        <v>45748.470000555557</v>
      </c>
      <c r="B890">
        <v>5.0743809000000004</v>
      </c>
      <c r="C890">
        <v>29.499672</v>
      </c>
      <c r="D890">
        <v>3.5916355000000002</v>
      </c>
      <c r="E890">
        <v>12.746509</v>
      </c>
    </row>
    <row r="891" spans="1:5" x14ac:dyDescent="0.25">
      <c r="A891" s="56">
        <v>45748.470012129626</v>
      </c>
      <c r="B891">
        <v>1.9661435</v>
      </c>
      <c r="C891">
        <v>32.519641999999997</v>
      </c>
      <c r="D891">
        <v>3.3844978999999999</v>
      </c>
      <c r="E891">
        <v>13.971176</v>
      </c>
    </row>
    <row r="892" spans="1:5" x14ac:dyDescent="0.25">
      <c r="A892" s="56">
        <v>45748.470023703703</v>
      </c>
      <c r="B892">
        <v>8.2657290000000003</v>
      </c>
      <c r="C892">
        <v>28.00206</v>
      </c>
      <c r="D892">
        <v>4.9157643000000002</v>
      </c>
      <c r="E892">
        <v>13.162777999999999</v>
      </c>
    </row>
    <row r="893" spans="1:5" x14ac:dyDescent="0.25">
      <c r="A893" s="56">
        <v>45748.47003527778</v>
      </c>
      <c r="B893">
        <v>6.3612555999999998</v>
      </c>
      <c r="C893">
        <v>37.153534000000001</v>
      </c>
      <c r="D893">
        <v>1.6916968999999999</v>
      </c>
      <c r="E893">
        <v>24.654738999999999</v>
      </c>
    </row>
    <row r="894" spans="1:5" x14ac:dyDescent="0.25">
      <c r="A894" s="56">
        <v>45748.470046851849</v>
      </c>
      <c r="B894">
        <v>9.4921579000000005</v>
      </c>
      <c r="C894">
        <v>39.950992999999997</v>
      </c>
      <c r="D894">
        <v>4.9219626999999999</v>
      </c>
      <c r="E894">
        <v>10.666411999999999</v>
      </c>
    </row>
    <row r="895" spans="1:5" x14ac:dyDescent="0.25">
      <c r="A895" s="56">
        <v>45748.470058425926</v>
      </c>
      <c r="B895">
        <v>11.152540999999999</v>
      </c>
      <c r="C895">
        <v>26.474565999999999</v>
      </c>
      <c r="D895">
        <v>1.3546803999999999</v>
      </c>
      <c r="E895">
        <v>14.697597</v>
      </c>
    </row>
    <row r="896" spans="1:5" x14ac:dyDescent="0.25">
      <c r="A896" s="56">
        <v>45748.470070000003</v>
      </c>
      <c r="B896">
        <v>6.0414032999999998</v>
      </c>
      <c r="C896">
        <v>33.724102000000002</v>
      </c>
      <c r="D896">
        <v>4.8977075000000001</v>
      </c>
      <c r="E896">
        <v>17.490458</v>
      </c>
    </row>
    <row r="897" spans="1:5" x14ac:dyDescent="0.25">
      <c r="A897" s="56">
        <v>45748.470081585649</v>
      </c>
      <c r="B897">
        <v>0</v>
      </c>
      <c r="C897">
        <v>33.289425000000001</v>
      </c>
      <c r="D897">
        <v>4.3886694999999998</v>
      </c>
      <c r="E897">
        <v>16.963094999999999</v>
      </c>
    </row>
    <row r="898" spans="1:5" x14ac:dyDescent="0.25">
      <c r="A898" s="56">
        <v>45748.470093159725</v>
      </c>
      <c r="B898">
        <v>2.9925172</v>
      </c>
      <c r="C898">
        <v>53.307751000000003</v>
      </c>
      <c r="D898">
        <v>3.7776152999999999</v>
      </c>
      <c r="E898">
        <v>21.263687000000001</v>
      </c>
    </row>
    <row r="899" spans="1:5" x14ac:dyDescent="0.25">
      <c r="A899" s="56">
        <v>45748.470104733795</v>
      </c>
      <c r="B899">
        <v>8.9623308000000002</v>
      </c>
      <c r="C899">
        <v>36.118789999999997</v>
      </c>
      <c r="D899">
        <v>2.0859823</v>
      </c>
      <c r="E899">
        <v>5.1947007000000003</v>
      </c>
    </row>
    <row r="900" spans="1:5" x14ac:dyDescent="0.25">
      <c r="A900" s="56">
        <v>45748.470116307872</v>
      </c>
      <c r="B900">
        <v>2.9777219000000001</v>
      </c>
      <c r="C900">
        <v>40.695889000000001</v>
      </c>
      <c r="D900">
        <v>3.2085216000000001</v>
      </c>
      <c r="E900">
        <v>7.4586730000000001</v>
      </c>
    </row>
    <row r="901" spans="1:5" x14ac:dyDescent="0.25">
      <c r="A901" s="56">
        <v>45748.470127881941</v>
      </c>
      <c r="B901">
        <v>1.1283951000000001</v>
      </c>
      <c r="C901">
        <v>42.699306</v>
      </c>
      <c r="D901">
        <v>3.1003265</v>
      </c>
      <c r="E901">
        <v>11.234247</v>
      </c>
    </row>
    <row r="902" spans="1:5" x14ac:dyDescent="0.25">
      <c r="A902" s="56">
        <v>45748.470139456018</v>
      </c>
      <c r="B902">
        <v>0.92036503999999997</v>
      </c>
      <c r="C902">
        <v>32.051791999999999</v>
      </c>
      <c r="D902">
        <v>3.0251600999999999</v>
      </c>
      <c r="E902">
        <v>25.926120999999998</v>
      </c>
    </row>
    <row r="903" spans="1:5" x14ac:dyDescent="0.25">
      <c r="A903" s="56">
        <v>45748.470151030095</v>
      </c>
      <c r="B903">
        <v>0</v>
      </c>
      <c r="C903">
        <v>35.213360000000002</v>
      </c>
      <c r="D903">
        <v>3.1139898000000001</v>
      </c>
      <c r="E903">
        <v>11.079691</v>
      </c>
    </row>
    <row r="904" spans="1:5" x14ac:dyDescent="0.25">
      <c r="A904" s="56">
        <v>45748.470162604164</v>
      </c>
      <c r="B904">
        <v>0</v>
      </c>
      <c r="C904">
        <v>32.912010000000002</v>
      </c>
      <c r="D904">
        <v>4.1388083</v>
      </c>
      <c r="E904">
        <v>15.518106</v>
      </c>
    </row>
    <row r="905" spans="1:5" x14ac:dyDescent="0.25">
      <c r="A905" s="56">
        <v>45748.470174178241</v>
      </c>
      <c r="B905">
        <v>1.8678676000000001</v>
      </c>
      <c r="C905">
        <v>37.200389999999999</v>
      </c>
      <c r="D905">
        <v>2.9671113</v>
      </c>
      <c r="E905">
        <v>17.455109</v>
      </c>
    </row>
    <row r="906" spans="1:5" x14ac:dyDescent="0.25">
      <c r="A906" s="56">
        <v>45748.470185752318</v>
      </c>
      <c r="B906">
        <v>0.86270785000000005</v>
      </c>
      <c r="C906">
        <v>40.481400000000001</v>
      </c>
      <c r="D906">
        <v>2.379874</v>
      </c>
      <c r="E906">
        <v>20.794186</v>
      </c>
    </row>
    <row r="907" spans="1:5" x14ac:dyDescent="0.25">
      <c r="A907" s="56">
        <v>45748.470197326387</v>
      </c>
      <c r="B907">
        <v>8.3780403000000003</v>
      </c>
      <c r="C907">
        <v>37.365245999999999</v>
      </c>
      <c r="D907">
        <v>4.8309506999999998</v>
      </c>
      <c r="E907">
        <v>17.545406</v>
      </c>
    </row>
    <row r="908" spans="1:5" x14ac:dyDescent="0.25">
      <c r="A908" s="56">
        <v>45748.470208900464</v>
      </c>
      <c r="B908">
        <v>20.522950999999999</v>
      </c>
      <c r="C908">
        <v>39.205109</v>
      </c>
      <c r="D908">
        <v>2.7695824999999998</v>
      </c>
      <c r="E908">
        <v>11.289282999999999</v>
      </c>
    </row>
    <row r="909" spans="1:5" x14ac:dyDescent="0.25">
      <c r="A909" s="56">
        <v>45748.470220474534</v>
      </c>
      <c r="B909">
        <v>7.7316165000000003</v>
      </c>
      <c r="C909">
        <v>46.929549999999999</v>
      </c>
      <c r="D909">
        <v>3.4942536</v>
      </c>
      <c r="E909">
        <v>12.413688</v>
      </c>
    </row>
    <row r="910" spans="1:5" x14ac:dyDescent="0.25">
      <c r="A910" s="56">
        <v>45748.47023204861</v>
      </c>
      <c r="B910">
        <v>4.5817218000000004</v>
      </c>
      <c r="C910">
        <v>44.837955000000001</v>
      </c>
      <c r="D910">
        <v>1.2505189999999999</v>
      </c>
      <c r="E910">
        <v>32.179721999999998</v>
      </c>
    </row>
    <row r="911" spans="1:5" x14ac:dyDescent="0.25">
      <c r="A911" s="56">
        <v>45748.470243622687</v>
      </c>
      <c r="B911">
        <v>4.0713143000000001</v>
      </c>
      <c r="C911">
        <v>33.121181</v>
      </c>
      <c r="D911">
        <v>3.6068055999999999</v>
      </c>
      <c r="E911">
        <v>17.366216999999999</v>
      </c>
    </row>
    <row r="912" spans="1:5" x14ac:dyDescent="0.25">
      <c r="A912" s="56">
        <v>45748.470255196757</v>
      </c>
      <c r="B912">
        <v>9.4951410000000003</v>
      </c>
      <c r="C912">
        <v>34.534019000000001</v>
      </c>
      <c r="D912">
        <v>5.0948634000000004</v>
      </c>
      <c r="E912">
        <v>11.036837999999999</v>
      </c>
    </row>
    <row r="913" spans="1:5" x14ac:dyDescent="0.25">
      <c r="A913" s="56">
        <v>45748.470266770833</v>
      </c>
      <c r="B913">
        <v>0</v>
      </c>
      <c r="C913">
        <v>34.513866</v>
      </c>
      <c r="D913">
        <v>3.1612227000000002</v>
      </c>
      <c r="E913">
        <v>11.590161999999999</v>
      </c>
    </row>
    <row r="914" spans="1:5" x14ac:dyDescent="0.25">
      <c r="A914" s="56">
        <v>45748.47027834491</v>
      </c>
      <c r="B914">
        <v>7.5895337999999999</v>
      </c>
      <c r="C914">
        <v>29.524688999999999</v>
      </c>
      <c r="D914">
        <v>1.1545585</v>
      </c>
      <c r="E914">
        <v>21.243410000000001</v>
      </c>
    </row>
    <row r="915" spans="1:5" x14ac:dyDescent="0.25">
      <c r="A915" s="56">
        <v>45748.47028991898</v>
      </c>
      <c r="B915">
        <v>1.7675661</v>
      </c>
      <c r="C915">
        <v>41.879027999999998</v>
      </c>
      <c r="D915">
        <v>1.6368263999999999</v>
      </c>
      <c r="E915">
        <v>15.668653000000001</v>
      </c>
    </row>
    <row r="916" spans="1:5" x14ac:dyDescent="0.25">
      <c r="A916" s="56">
        <v>45748.470301504633</v>
      </c>
      <c r="B916">
        <v>7.9630599000000002</v>
      </c>
      <c r="C916">
        <v>41.994335</v>
      </c>
      <c r="D916">
        <v>3.5090477</v>
      </c>
      <c r="E916">
        <v>16.663762999999999</v>
      </c>
    </row>
    <row r="917" spans="1:5" x14ac:dyDescent="0.25">
      <c r="A917" s="56">
        <v>45748.470313078702</v>
      </c>
      <c r="B917">
        <v>2.8588315999999998</v>
      </c>
      <c r="C917">
        <v>36.580708000000001</v>
      </c>
      <c r="D917">
        <v>1.2564892000000001</v>
      </c>
      <c r="E917">
        <v>8.2539262999999998</v>
      </c>
    </row>
    <row r="918" spans="1:5" x14ac:dyDescent="0.25">
      <c r="A918" s="56">
        <v>45748.470324652779</v>
      </c>
      <c r="B918">
        <v>0</v>
      </c>
      <c r="C918">
        <v>24.903376000000002</v>
      </c>
      <c r="D918">
        <v>2.1306574</v>
      </c>
      <c r="E918">
        <v>17.943854999999999</v>
      </c>
    </row>
    <row r="919" spans="1:5" x14ac:dyDescent="0.25">
      <c r="A919" s="56">
        <v>45748.470336226848</v>
      </c>
      <c r="B919">
        <v>2.2078068000000002</v>
      </c>
      <c r="C919">
        <v>29.863292999999999</v>
      </c>
      <c r="D919">
        <v>5.3777870999999999</v>
      </c>
      <c r="E919">
        <v>21.855032000000001</v>
      </c>
    </row>
    <row r="920" spans="1:5" x14ac:dyDescent="0.25">
      <c r="A920" s="56">
        <v>45748.470347800925</v>
      </c>
      <c r="B920">
        <v>7.2993560000000004</v>
      </c>
      <c r="C920">
        <v>36.934455999999997</v>
      </c>
      <c r="D920">
        <v>3.2643433000000002</v>
      </c>
      <c r="E920">
        <v>18.560047000000001</v>
      </c>
    </row>
    <row r="921" spans="1:5" x14ac:dyDescent="0.25">
      <c r="A921" s="56">
        <v>45748.470359375002</v>
      </c>
      <c r="B921">
        <v>7.1108998999999997</v>
      </c>
      <c r="C921">
        <v>41.428764000000001</v>
      </c>
      <c r="D921">
        <v>1.5244004</v>
      </c>
      <c r="E921">
        <v>23.290424000000002</v>
      </c>
    </row>
    <row r="922" spans="1:5" x14ac:dyDescent="0.25">
      <c r="A922" s="56">
        <v>45748.470370949071</v>
      </c>
      <c r="B922">
        <v>4.9768986999999996</v>
      </c>
      <c r="C922">
        <v>31.169868000000001</v>
      </c>
      <c r="D922">
        <v>2.3422999</v>
      </c>
      <c r="E922">
        <v>15.498236</v>
      </c>
    </row>
    <row r="923" spans="1:5" x14ac:dyDescent="0.25">
      <c r="A923" s="56">
        <v>45748.470382523148</v>
      </c>
      <c r="B923">
        <v>0</v>
      </c>
      <c r="C923">
        <v>31.300149999999999</v>
      </c>
      <c r="D923">
        <v>2.8131526</v>
      </c>
      <c r="E923">
        <v>18.769068000000001</v>
      </c>
    </row>
    <row r="924" spans="1:5" x14ac:dyDescent="0.25">
      <c r="A924" s="56">
        <v>45748.470394097225</v>
      </c>
      <c r="B924">
        <v>0</v>
      </c>
      <c r="C924">
        <v>48.16695</v>
      </c>
      <c r="D924">
        <v>7.7922621000000003</v>
      </c>
      <c r="E924">
        <v>11.608775</v>
      </c>
    </row>
    <row r="925" spans="1:5" x14ac:dyDescent="0.25">
      <c r="A925" s="56">
        <v>45748.470405671294</v>
      </c>
      <c r="B925">
        <v>1.3771689</v>
      </c>
      <c r="C925">
        <v>40.843563000000003</v>
      </c>
      <c r="D925">
        <v>7.0316343000000003</v>
      </c>
      <c r="E925">
        <v>10.63278</v>
      </c>
    </row>
    <row r="926" spans="1:5" x14ac:dyDescent="0.25">
      <c r="A926" s="56">
        <v>45748.470417245371</v>
      </c>
      <c r="B926">
        <v>4.0915927999999999</v>
      </c>
      <c r="C926">
        <v>37.240336999999997</v>
      </c>
      <c r="D926">
        <v>3.4665895</v>
      </c>
      <c r="E926">
        <v>20.661066000000002</v>
      </c>
    </row>
    <row r="927" spans="1:5" x14ac:dyDescent="0.25">
      <c r="A927" s="56">
        <v>45748.470428819448</v>
      </c>
      <c r="B927">
        <v>3.3135048999999999</v>
      </c>
      <c r="C927">
        <v>27.786566000000001</v>
      </c>
      <c r="D927">
        <v>4.2325029000000001</v>
      </c>
      <c r="E927">
        <v>12.182499999999999</v>
      </c>
    </row>
    <row r="928" spans="1:5" x14ac:dyDescent="0.25">
      <c r="A928" s="56">
        <v>45748.470440393517</v>
      </c>
      <c r="B928">
        <v>7.1562923000000001E-2</v>
      </c>
      <c r="C928">
        <v>52.708424000000001</v>
      </c>
      <c r="D928">
        <v>3.8267826999999999</v>
      </c>
      <c r="E928">
        <v>13.163619000000001</v>
      </c>
    </row>
    <row r="929" spans="1:5" x14ac:dyDescent="0.25">
      <c r="A929" s="56">
        <v>45748.470451967594</v>
      </c>
      <c r="B929">
        <v>5.4236611999999997</v>
      </c>
      <c r="C929">
        <v>30.630127000000002</v>
      </c>
      <c r="D929">
        <v>3.6073903999999999</v>
      </c>
      <c r="E929">
        <v>24.115590999999998</v>
      </c>
    </row>
    <row r="930" spans="1:5" x14ac:dyDescent="0.25">
      <c r="A930" s="56">
        <v>45748.470463541664</v>
      </c>
      <c r="B930">
        <v>0</v>
      </c>
      <c r="C930">
        <v>27.359207000000001</v>
      </c>
      <c r="D930">
        <v>4.108263</v>
      </c>
      <c r="E930">
        <v>3.6517898999999998</v>
      </c>
    </row>
    <row r="931" spans="1:5" x14ac:dyDescent="0.25">
      <c r="A931" s="56">
        <v>45748.470475115741</v>
      </c>
      <c r="B931">
        <v>11.256458</v>
      </c>
      <c r="C931">
        <v>28.718893000000001</v>
      </c>
      <c r="D931">
        <v>5.0419755000000004</v>
      </c>
      <c r="E931">
        <v>20.962626</v>
      </c>
    </row>
    <row r="932" spans="1:5" x14ac:dyDescent="0.25">
      <c r="A932" s="56">
        <v>45748.470486689817</v>
      </c>
      <c r="B932">
        <v>8.0497502999999995</v>
      </c>
      <c r="C932">
        <v>40.436661000000001</v>
      </c>
      <c r="D932">
        <v>4.6382899000000002</v>
      </c>
      <c r="E932">
        <v>18.665452999999999</v>
      </c>
    </row>
    <row r="933" spans="1:5" x14ac:dyDescent="0.25">
      <c r="A933" s="56">
        <v>45748.470498263887</v>
      </c>
      <c r="B933">
        <v>11.143560000000001</v>
      </c>
      <c r="C933">
        <v>24.34075</v>
      </c>
      <c r="D933">
        <v>5.5311288999999997</v>
      </c>
      <c r="E933">
        <v>14.272432</v>
      </c>
    </row>
    <row r="934" spans="1:5" x14ac:dyDescent="0.25">
      <c r="A934" s="56">
        <v>45748.47050984954</v>
      </c>
      <c r="B934">
        <v>10.342129</v>
      </c>
      <c r="C934">
        <v>40.846671999999998</v>
      </c>
      <c r="D934">
        <v>2.8358623999999999</v>
      </c>
      <c r="E934">
        <v>6.2044702000000003</v>
      </c>
    </row>
    <row r="935" spans="1:5" x14ac:dyDescent="0.25">
      <c r="A935" s="56">
        <v>45748.470521423609</v>
      </c>
      <c r="B935">
        <v>9.4407367999999998</v>
      </c>
      <c r="C935">
        <v>28.750689000000001</v>
      </c>
      <c r="D935">
        <v>2.3239877</v>
      </c>
      <c r="E935">
        <v>19.625895</v>
      </c>
    </row>
    <row r="936" spans="1:5" x14ac:dyDescent="0.25">
      <c r="A936" s="56">
        <v>45748.470532997686</v>
      </c>
      <c r="B936">
        <v>0.94250745000000002</v>
      </c>
      <c r="C936">
        <v>33.461123999999998</v>
      </c>
      <c r="D936">
        <v>3.5426652000000001</v>
      </c>
      <c r="E936">
        <v>7.7697759</v>
      </c>
    </row>
    <row r="937" spans="1:5" x14ac:dyDescent="0.25">
      <c r="A937" s="56">
        <v>45748.470544571763</v>
      </c>
      <c r="B937">
        <v>0</v>
      </c>
      <c r="C937">
        <v>40.495049000000002</v>
      </c>
      <c r="D937">
        <v>7.6712316999999999</v>
      </c>
      <c r="E937">
        <v>15.101074000000001</v>
      </c>
    </row>
    <row r="938" spans="1:5" x14ac:dyDescent="0.25">
      <c r="A938" s="56">
        <v>45748.470556145832</v>
      </c>
      <c r="B938">
        <v>13.380637</v>
      </c>
      <c r="C938">
        <v>32.767246</v>
      </c>
      <c r="D938">
        <v>1.5513935000000001</v>
      </c>
      <c r="E938">
        <v>16.385914</v>
      </c>
    </row>
    <row r="939" spans="1:5" x14ac:dyDescent="0.25">
      <c r="A939" s="56">
        <v>45748.470567719909</v>
      </c>
      <c r="B939">
        <v>6.4598373999999996</v>
      </c>
      <c r="C939">
        <v>36.486980000000003</v>
      </c>
      <c r="D939">
        <v>5.8937477999999999</v>
      </c>
      <c r="E939">
        <v>28.370462</v>
      </c>
    </row>
    <row r="940" spans="1:5" x14ac:dyDescent="0.25">
      <c r="A940" s="56">
        <v>45748.470579293979</v>
      </c>
      <c r="B940">
        <v>2.5723843999999998</v>
      </c>
      <c r="C940">
        <v>38.705947999999999</v>
      </c>
      <c r="D940">
        <v>2.7331839000000002</v>
      </c>
      <c r="E940">
        <v>4.3476682000000002</v>
      </c>
    </row>
    <row r="941" spans="1:5" x14ac:dyDescent="0.25">
      <c r="A941" s="56">
        <v>45748.470590868055</v>
      </c>
      <c r="B941">
        <v>0</v>
      </c>
      <c r="C941">
        <v>27.682193999999999</v>
      </c>
      <c r="D941">
        <v>4.7996930999999998</v>
      </c>
      <c r="E941">
        <v>18.524916000000001</v>
      </c>
    </row>
    <row r="942" spans="1:5" x14ac:dyDescent="0.25">
      <c r="A942" s="56">
        <v>45748.470602442132</v>
      </c>
      <c r="B942">
        <v>8.6354342000000006</v>
      </c>
      <c r="C942">
        <v>35.844741999999997</v>
      </c>
      <c r="D942">
        <v>2.0643671000000001</v>
      </c>
      <c r="E942">
        <v>16.878466</v>
      </c>
    </row>
    <row r="943" spans="1:5" x14ac:dyDescent="0.25">
      <c r="A943" s="56">
        <v>45748.470614016202</v>
      </c>
      <c r="B943">
        <v>20.498612999999999</v>
      </c>
      <c r="C943">
        <v>37.99485</v>
      </c>
      <c r="D943">
        <v>5.0275369000000003</v>
      </c>
      <c r="E943">
        <v>26.414051000000001</v>
      </c>
    </row>
    <row r="944" spans="1:5" x14ac:dyDescent="0.25">
      <c r="A944" s="56">
        <v>45748.470625590278</v>
      </c>
      <c r="B944">
        <v>4.9516334999999998</v>
      </c>
      <c r="C944">
        <v>42.573932999999997</v>
      </c>
      <c r="D944">
        <v>3.2722604</v>
      </c>
      <c r="E944">
        <v>15.98883</v>
      </c>
    </row>
    <row r="945" spans="1:5" x14ac:dyDescent="0.25">
      <c r="A945" s="56">
        <v>45748.470637164355</v>
      </c>
      <c r="B945">
        <v>6.3402685999999999</v>
      </c>
      <c r="C945">
        <v>44.912430000000001</v>
      </c>
      <c r="D945">
        <v>4.7722272999999999</v>
      </c>
      <c r="E945">
        <v>15.862512000000001</v>
      </c>
    </row>
    <row r="946" spans="1:5" x14ac:dyDescent="0.25">
      <c r="A946" s="56">
        <v>45748.470648738425</v>
      </c>
      <c r="B946">
        <v>7.1683455</v>
      </c>
      <c r="C946">
        <v>40.484378999999997</v>
      </c>
      <c r="D946">
        <v>2.9722702999999999</v>
      </c>
      <c r="E946">
        <v>20.720095000000001</v>
      </c>
    </row>
    <row r="947" spans="1:5" x14ac:dyDescent="0.25">
      <c r="A947" s="56">
        <v>45748.470660312501</v>
      </c>
      <c r="B947">
        <v>0.79852783999999999</v>
      </c>
      <c r="C947">
        <v>31.892617999999999</v>
      </c>
      <c r="D947">
        <v>2.6815476</v>
      </c>
      <c r="E947">
        <v>20.644472</v>
      </c>
    </row>
    <row r="948" spans="1:5" x14ac:dyDescent="0.25">
      <c r="A948" s="56">
        <v>45748.470671886571</v>
      </c>
      <c r="B948">
        <v>2.5722599000000002</v>
      </c>
      <c r="C948">
        <v>53.012996999999999</v>
      </c>
      <c r="D948">
        <v>3.8661976</v>
      </c>
      <c r="E948">
        <v>14.146223000000001</v>
      </c>
    </row>
    <row r="949" spans="1:5" x14ac:dyDescent="0.25">
      <c r="A949" s="56">
        <v>45748.470683460648</v>
      </c>
      <c r="B949">
        <v>9.9605627000000005</v>
      </c>
      <c r="C949">
        <v>43.300060000000002</v>
      </c>
      <c r="D949">
        <v>5.9717859999999998</v>
      </c>
      <c r="E949">
        <v>15.781055</v>
      </c>
    </row>
    <row r="950" spans="1:5" x14ac:dyDescent="0.25">
      <c r="A950" s="56">
        <v>45748.470695034724</v>
      </c>
      <c r="B950">
        <v>5.6802707000000003</v>
      </c>
      <c r="C950">
        <v>31.702963</v>
      </c>
      <c r="D950">
        <v>6.724926</v>
      </c>
      <c r="E950">
        <v>12.646478</v>
      </c>
    </row>
    <row r="951" spans="1:5" x14ac:dyDescent="0.25">
      <c r="A951" s="56">
        <v>45748.470706608794</v>
      </c>
      <c r="B951">
        <v>10.081759</v>
      </c>
      <c r="C951">
        <v>34.175575000000002</v>
      </c>
      <c r="D951">
        <v>3.8757172</v>
      </c>
      <c r="E951">
        <v>10.204181999999999</v>
      </c>
    </row>
    <row r="952" spans="1:5" x14ac:dyDescent="0.25">
      <c r="A952" s="56">
        <v>45748.470718182871</v>
      </c>
      <c r="B952">
        <v>6.9445391000000001</v>
      </c>
      <c r="C952">
        <v>36.320422999999998</v>
      </c>
      <c r="D952">
        <v>1.7483538000000001</v>
      </c>
      <c r="E952">
        <v>8.9274473000000008</v>
      </c>
    </row>
    <row r="953" spans="1:5" x14ac:dyDescent="0.25">
      <c r="A953" s="56">
        <v>45748.470729768516</v>
      </c>
      <c r="B953">
        <v>3.1748145000000001</v>
      </c>
      <c r="C953">
        <v>38.736744000000002</v>
      </c>
      <c r="D953">
        <v>7.8791574999999998</v>
      </c>
      <c r="E953">
        <v>13.815969000000001</v>
      </c>
    </row>
    <row r="954" spans="1:5" x14ac:dyDescent="0.25">
      <c r="A954" s="56">
        <v>45748.470741342593</v>
      </c>
      <c r="B954">
        <v>0.85865170000000002</v>
      </c>
      <c r="C954">
        <v>39.400066000000002</v>
      </c>
      <c r="D954">
        <v>2.1904194000000001</v>
      </c>
      <c r="E954">
        <v>14.703046000000001</v>
      </c>
    </row>
    <row r="955" spans="1:5" x14ac:dyDescent="0.25">
      <c r="A955" s="56">
        <v>45748.47075291667</v>
      </c>
      <c r="B955">
        <v>1.6173567</v>
      </c>
      <c r="C955">
        <v>29.664297000000001</v>
      </c>
      <c r="D955">
        <v>4.4033303000000004</v>
      </c>
      <c r="E955">
        <v>21.566884999999999</v>
      </c>
    </row>
    <row r="956" spans="1:5" x14ac:dyDescent="0.25">
      <c r="A956" s="56">
        <v>45748.470764490739</v>
      </c>
      <c r="B956">
        <v>0</v>
      </c>
      <c r="C956">
        <v>47.297530999999999</v>
      </c>
      <c r="D956">
        <v>9.4313296999999991</v>
      </c>
      <c r="E956">
        <v>15.807801</v>
      </c>
    </row>
    <row r="957" spans="1:5" x14ac:dyDescent="0.25">
      <c r="A957" s="56">
        <v>45748.470776064816</v>
      </c>
      <c r="B957">
        <v>1.5588435</v>
      </c>
      <c r="C957">
        <v>34.325553999999997</v>
      </c>
      <c r="D957">
        <v>3.4949862999999999</v>
      </c>
      <c r="E957">
        <v>12.201274</v>
      </c>
    </row>
    <row r="958" spans="1:5" x14ac:dyDescent="0.25">
      <c r="A958" s="56">
        <v>45748.470787638886</v>
      </c>
      <c r="B958">
        <v>0</v>
      </c>
      <c r="C958">
        <v>35.741230000000002</v>
      </c>
      <c r="D958">
        <v>5.3726792000000003</v>
      </c>
      <c r="E958">
        <v>6.7898202000000003</v>
      </c>
    </row>
    <row r="959" spans="1:5" x14ac:dyDescent="0.25">
      <c r="A959" s="56">
        <v>45748.470799212962</v>
      </c>
      <c r="B959">
        <v>0</v>
      </c>
      <c r="C959">
        <v>24.62491</v>
      </c>
      <c r="D959">
        <v>9.4490365999999995</v>
      </c>
      <c r="E959">
        <v>14.235847</v>
      </c>
    </row>
    <row r="960" spans="1:5" x14ac:dyDescent="0.25">
      <c r="A960" s="56">
        <v>45748.470810787039</v>
      </c>
      <c r="B960">
        <v>4.4705934999999997</v>
      </c>
      <c r="C960">
        <v>35.518478000000002</v>
      </c>
      <c r="D960">
        <v>2.8749392</v>
      </c>
      <c r="E960">
        <v>23.233044</v>
      </c>
    </row>
    <row r="961" spans="1:5" x14ac:dyDescent="0.25">
      <c r="A961" s="56">
        <v>45748.470822361109</v>
      </c>
      <c r="B961">
        <v>21.076305000000001</v>
      </c>
      <c r="C961">
        <v>20.879057</v>
      </c>
      <c r="D961">
        <v>2.7338610000000001</v>
      </c>
      <c r="E961">
        <v>10.170159</v>
      </c>
    </row>
    <row r="962" spans="1:5" x14ac:dyDescent="0.25">
      <c r="A962" s="56">
        <v>45748.470833935186</v>
      </c>
      <c r="B962">
        <v>12.023495</v>
      </c>
      <c r="C962">
        <v>18.775971999999999</v>
      </c>
      <c r="D962">
        <v>2.5019472</v>
      </c>
      <c r="E962">
        <v>8.9733628999999997</v>
      </c>
    </row>
    <row r="963" spans="1:5" x14ac:dyDescent="0.25">
      <c r="A963" s="56">
        <v>45748.470845509262</v>
      </c>
      <c r="B963">
        <v>17.135065000000001</v>
      </c>
      <c r="C963">
        <v>26.022621000000001</v>
      </c>
      <c r="D963">
        <v>0.34584710000000002</v>
      </c>
      <c r="E963">
        <v>23.407101000000001</v>
      </c>
    </row>
    <row r="964" spans="1:5" x14ac:dyDescent="0.25">
      <c r="A964" s="56">
        <v>45748.470857083332</v>
      </c>
      <c r="B964">
        <v>5.7095947000000002</v>
      </c>
      <c r="C964">
        <v>32.221972999999998</v>
      </c>
      <c r="D964">
        <v>1.8027358</v>
      </c>
      <c r="E964">
        <v>6.1058763999999996</v>
      </c>
    </row>
    <row r="965" spans="1:5" x14ac:dyDescent="0.25">
      <c r="A965" s="56">
        <v>45748.470868657409</v>
      </c>
      <c r="B965">
        <v>12.207432000000001</v>
      </c>
      <c r="C965">
        <v>27.546484</v>
      </c>
      <c r="D965">
        <v>2.903743</v>
      </c>
      <c r="E965">
        <v>19.685138999999999</v>
      </c>
    </row>
    <row r="966" spans="1:5" x14ac:dyDescent="0.25">
      <c r="A966" s="56">
        <v>45748.470880231478</v>
      </c>
      <c r="B966">
        <v>1.3405127999999999</v>
      </c>
      <c r="C966">
        <v>40.133575</v>
      </c>
      <c r="D966">
        <v>2.8236827999999998</v>
      </c>
      <c r="E966">
        <v>13.389886000000001</v>
      </c>
    </row>
    <row r="967" spans="1:5" x14ac:dyDescent="0.25">
      <c r="A967" s="56">
        <v>45748.470891805555</v>
      </c>
      <c r="B967">
        <v>0.72970146000000002</v>
      </c>
      <c r="C967">
        <v>28.569306999999998</v>
      </c>
      <c r="D967">
        <v>2.7464230000000001</v>
      </c>
      <c r="E967">
        <v>15.446255000000001</v>
      </c>
    </row>
    <row r="968" spans="1:5" x14ac:dyDescent="0.25">
      <c r="A968" s="56">
        <v>45748.470903379632</v>
      </c>
      <c r="B968">
        <v>3.6327226000000001</v>
      </c>
      <c r="C968">
        <v>36.788508999999998</v>
      </c>
      <c r="D968">
        <v>1.8834652000000001</v>
      </c>
      <c r="E968">
        <v>7.5865622000000004</v>
      </c>
    </row>
    <row r="969" spans="1:5" x14ac:dyDescent="0.25">
      <c r="A969" s="56">
        <v>45748.470914953701</v>
      </c>
      <c r="B969">
        <v>6.3082747000000001</v>
      </c>
      <c r="C969">
        <v>36.216000000000001</v>
      </c>
      <c r="D969">
        <v>3.4346513999999999</v>
      </c>
      <c r="E969">
        <v>18.912310000000002</v>
      </c>
    </row>
    <row r="970" spans="1:5" x14ac:dyDescent="0.25">
      <c r="A970" s="56">
        <v>45748.470926527778</v>
      </c>
      <c r="B970">
        <v>6.4518465999999997</v>
      </c>
      <c r="C970">
        <v>25.665825000000002</v>
      </c>
      <c r="D970">
        <v>1.3674078000000001</v>
      </c>
      <c r="E970">
        <v>9.3033876000000006</v>
      </c>
    </row>
    <row r="971" spans="1:5" x14ac:dyDescent="0.25">
      <c r="A971" s="56">
        <v>45748.470938113423</v>
      </c>
      <c r="B971">
        <v>3.5879742999999999</v>
      </c>
      <c r="C971">
        <v>25.716557000000002</v>
      </c>
      <c r="D971">
        <v>3.3347460999999998</v>
      </c>
      <c r="E971">
        <v>20.988088999999999</v>
      </c>
    </row>
    <row r="972" spans="1:5" x14ac:dyDescent="0.25">
      <c r="A972" s="56">
        <v>45748.4709496875</v>
      </c>
      <c r="B972">
        <v>0</v>
      </c>
      <c r="C972">
        <v>25.427851</v>
      </c>
      <c r="D972">
        <v>3.5439333999999998</v>
      </c>
      <c r="E972">
        <v>15.123772000000001</v>
      </c>
    </row>
    <row r="973" spans="1:5" x14ac:dyDescent="0.25">
      <c r="A973" s="56">
        <v>45748.470961261577</v>
      </c>
      <c r="B973">
        <v>0</v>
      </c>
      <c r="C973">
        <v>33.604660000000003</v>
      </c>
      <c r="D973">
        <v>5.1565409000000004</v>
      </c>
      <c r="E973">
        <v>14.421805000000001</v>
      </c>
    </row>
    <row r="974" spans="1:5" x14ac:dyDescent="0.25">
      <c r="A974" s="56">
        <v>45748.470972835647</v>
      </c>
      <c r="B974">
        <v>1.3492029999999999</v>
      </c>
      <c r="C974">
        <v>40.393146999999999</v>
      </c>
      <c r="D974">
        <v>1.0079107</v>
      </c>
      <c r="E974">
        <v>19.732818999999999</v>
      </c>
    </row>
    <row r="975" spans="1:5" x14ac:dyDescent="0.25">
      <c r="A975" s="56">
        <v>45748.470984409723</v>
      </c>
      <c r="B975">
        <v>6.5389179999999998</v>
      </c>
      <c r="C975">
        <v>35.861736000000001</v>
      </c>
      <c r="D975">
        <v>3.2751961000000001</v>
      </c>
      <c r="E975">
        <v>14.26746</v>
      </c>
    </row>
    <row r="976" spans="1:5" x14ac:dyDescent="0.25">
      <c r="A976" s="56">
        <v>45748.470995983793</v>
      </c>
      <c r="B976">
        <v>0</v>
      </c>
      <c r="C976">
        <v>34.633102000000001</v>
      </c>
      <c r="D976">
        <v>2.9268217000000001</v>
      </c>
      <c r="E976">
        <v>20.959130999999999</v>
      </c>
    </row>
    <row r="977" spans="1:5" x14ac:dyDescent="0.25">
      <c r="A977" s="56">
        <v>45748.47100755787</v>
      </c>
      <c r="B977">
        <v>2.7150018</v>
      </c>
      <c r="C977">
        <v>26.017498</v>
      </c>
      <c r="D977">
        <v>3.2058548999999998</v>
      </c>
      <c r="E977">
        <v>20.456067999999998</v>
      </c>
    </row>
    <row r="978" spans="1:5" x14ac:dyDescent="0.25">
      <c r="A978" s="56">
        <v>45748.471019131946</v>
      </c>
      <c r="B978">
        <v>1.6026353</v>
      </c>
      <c r="C978">
        <v>23.241350000000001</v>
      </c>
      <c r="D978">
        <v>2.4833462000000002</v>
      </c>
      <c r="E978">
        <v>13.23386</v>
      </c>
    </row>
    <row r="979" spans="1:5" x14ac:dyDescent="0.25">
      <c r="A979" s="56">
        <v>45748.471030706016</v>
      </c>
      <c r="B979">
        <v>0</v>
      </c>
      <c r="C979">
        <v>34.966647999999999</v>
      </c>
      <c r="D979">
        <v>5.1262135999999998</v>
      </c>
      <c r="E979">
        <v>15.724259</v>
      </c>
    </row>
    <row r="980" spans="1:5" x14ac:dyDescent="0.25">
      <c r="A980" s="56">
        <v>45748.471042280093</v>
      </c>
      <c r="B980">
        <v>3.9709593999999999</v>
      </c>
      <c r="C980">
        <v>33.099711999999997</v>
      </c>
      <c r="D980">
        <v>0.56558973000000001</v>
      </c>
      <c r="E980">
        <v>8.5163326000000001</v>
      </c>
    </row>
    <row r="981" spans="1:5" x14ac:dyDescent="0.25">
      <c r="A981" s="56">
        <v>45748.471053854169</v>
      </c>
      <c r="B981">
        <v>9.4659327999999991</v>
      </c>
      <c r="C981">
        <v>27.202453999999999</v>
      </c>
      <c r="D981">
        <v>8.3896151000000003</v>
      </c>
      <c r="E981">
        <v>25.986591000000001</v>
      </c>
    </row>
    <row r="982" spans="1:5" x14ac:dyDescent="0.25">
      <c r="A982" s="56">
        <v>45748.471065428239</v>
      </c>
      <c r="B982">
        <v>8.9091348999999997</v>
      </c>
      <c r="C982">
        <v>31.837412</v>
      </c>
      <c r="D982">
        <v>2.7667568</v>
      </c>
      <c r="E982">
        <v>20.997671</v>
      </c>
    </row>
    <row r="983" spans="1:5" x14ac:dyDescent="0.25">
      <c r="A983" s="56">
        <v>45748.471077002316</v>
      </c>
      <c r="B983">
        <v>0</v>
      </c>
      <c r="C983">
        <v>30.723203999999999</v>
      </c>
      <c r="D983">
        <v>3.6400272999999999</v>
      </c>
      <c r="E983">
        <v>9.2927151000000006</v>
      </c>
    </row>
    <row r="984" spans="1:5" x14ac:dyDescent="0.25">
      <c r="A984" s="56">
        <v>45748.471088576393</v>
      </c>
      <c r="B984">
        <v>5.9251393999999999</v>
      </c>
      <c r="C984">
        <v>33.461491000000002</v>
      </c>
      <c r="D984">
        <v>2.7197024999999999</v>
      </c>
      <c r="E984">
        <v>28.819143</v>
      </c>
    </row>
    <row r="985" spans="1:5" x14ac:dyDescent="0.25">
      <c r="A985" s="56">
        <v>45748.471100150462</v>
      </c>
      <c r="B985">
        <v>17.059849</v>
      </c>
      <c r="C985">
        <v>21.624077</v>
      </c>
      <c r="D985">
        <v>4.0023087999999998</v>
      </c>
      <c r="E985">
        <v>18.659725000000002</v>
      </c>
    </row>
    <row r="986" spans="1:5" x14ac:dyDescent="0.25">
      <c r="A986" s="56">
        <v>45748.471111724539</v>
      </c>
      <c r="B986">
        <v>5.2844844000000002</v>
      </c>
      <c r="C986">
        <v>35.907372000000002</v>
      </c>
      <c r="D986">
        <v>3.4581463000000001</v>
      </c>
      <c r="E986">
        <v>9.3937206</v>
      </c>
    </row>
    <row r="987" spans="1:5" x14ac:dyDescent="0.25">
      <c r="A987" s="56">
        <v>45748.471123298608</v>
      </c>
      <c r="B987">
        <v>0</v>
      </c>
      <c r="C987">
        <v>48.979004000000003</v>
      </c>
      <c r="D987">
        <v>3.7719545000000001</v>
      </c>
      <c r="E987">
        <v>6.4018831</v>
      </c>
    </row>
    <row r="988" spans="1:5" x14ac:dyDescent="0.25">
      <c r="A988" s="56">
        <v>45748.471134872685</v>
      </c>
      <c r="B988">
        <v>0</v>
      </c>
      <c r="C988">
        <v>36.404586999999999</v>
      </c>
      <c r="D988">
        <v>2.9283743000000002</v>
      </c>
      <c r="E988">
        <v>25.411867000000001</v>
      </c>
    </row>
    <row r="989" spans="1:5" x14ac:dyDescent="0.25">
      <c r="A989" s="56">
        <v>45748.471146458331</v>
      </c>
      <c r="B989">
        <v>9.0726423</v>
      </c>
      <c r="C989">
        <v>32.622211</v>
      </c>
      <c r="D989">
        <v>0.71118563000000001</v>
      </c>
      <c r="E989">
        <v>7.2678684999999996</v>
      </c>
    </row>
    <row r="990" spans="1:5" x14ac:dyDescent="0.25">
      <c r="A990" s="56">
        <v>45748.471158032407</v>
      </c>
      <c r="B990">
        <v>9.5679482999999994</v>
      </c>
      <c r="C990">
        <v>41.384524999999996</v>
      </c>
      <c r="D990">
        <v>2.2931504</v>
      </c>
      <c r="E990">
        <v>12.347656000000001</v>
      </c>
    </row>
    <row r="991" spans="1:5" x14ac:dyDescent="0.25">
      <c r="A991" s="56">
        <v>45748.471169606484</v>
      </c>
      <c r="B991">
        <v>7.8793940999999998</v>
      </c>
      <c r="C991">
        <v>28.691071999999998</v>
      </c>
      <c r="D991">
        <v>1.9605687000000001</v>
      </c>
      <c r="E991">
        <v>16.844206</v>
      </c>
    </row>
    <row r="992" spans="1:5" x14ac:dyDescent="0.25">
      <c r="A992" s="56">
        <v>45748.471181180554</v>
      </c>
      <c r="B992">
        <v>0</v>
      </c>
      <c r="C992">
        <v>36.142048000000003</v>
      </c>
      <c r="D992">
        <v>3.5443280000000001</v>
      </c>
      <c r="E992">
        <v>31.940403</v>
      </c>
    </row>
    <row r="993" spans="1:5" x14ac:dyDescent="0.25">
      <c r="A993" s="56">
        <v>45748.47119275463</v>
      </c>
      <c r="B993">
        <v>3.2054927000000002</v>
      </c>
      <c r="C993">
        <v>34.110863000000002</v>
      </c>
      <c r="D993">
        <v>4.1086187000000001</v>
      </c>
      <c r="E993">
        <v>14.734035</v>
      </c>
    </row>
    <row r="994" spans="1:5" x14ac:dyDescent="0.25">
      <c r="A994" s="56">
        <v>45748.471204328707</v>
      </c>
      <c r="B994">
        <v>0</v>
      </c>
      <c r="C994">
        <v>55.66666</v>
      </c>
      <c r="D994">
        <v>3.0354223</v>
      </c>
      <c r="E994">
        <v>19.637315999999998</v>
      </c>
    </row>
    <row r="995" spans="1:5" x14ac:dyDescent="0.25">
      <c r="A995" s="56">
        <v>45748.471215902777</v>
      </c>
      <c r="B995">
        <v>4.0314468999999997</v>
      </c>
      <c r="C995">
        <v>24.574221000000001</v>
      </c>
      <c r="D995">
        <v>2.8067006999999999</v>
      </c>
      <c r="E995">
        <v>18.576022999999999</v>
      </c>
    </row>
    <row r="996" spans="1:5" x14ac:dyDescent="0.25">
      <c r="A996" s="56">
        <v>45748.471227476854</v>
      </c>
      <c r="B996">
        <v>2.6856463000000002</v>
      </c>
      <c r="C996">
        <v>25.719999000000001</v>
      </c>
      <c r="D996">
        <v>3.0708012999999998</v>
      </c>
      <c r="E996">
        <v>6.0444613</v>
      </c>
    </row>
    <row r="997" spans="1:5" x14ac:dyDescent="0.25">
      <c r="A997" s="56">
        <v>45748.471239050923</v>
      </c>
      <c r="B997">
        <v>1.6348544</v>
      </c>
      <c r="C997">
        <v>31.544339999999998</v>
      </c>
      <c r="D997">
        <v>3.5826332999999999</v>
      </c>
      <c r="E997">
        <v>18.706648000000001</v>
      </c>
    </row>
    <row r="998" spans="1:5" x14ac:dyDescent="0.25">
      <c r="A998" s="56">
        <v>45748.471250625</v>
      </c>
      <c r="B998">
        <v>3.9079381999999998</v>
      </c>
      <c r="C998">
        <v>46.716492000000002</v>
      </c>
      <c r="D998">
        <v>2.9039090000000001</v>
      </c>
      <c r="E998">
        <v>14.624276999999999</v>
      </c>
    </row>
    <row r="999" spans="1:5" x14ac:dyDescent="0.25">
      <c r="A999" s="56">
        <v>45748.471262199077</v>
      </c>
      <c r="B999">
        <v>3.7162225000000002</v>
      </c>
      <c r="C999">
        <v>47.996223000000001</v>
      </c>
      <c r="D999">
        <v>6.5052595000000002</v>
      </c>
      <c r="E999">
        <v>8.1820211</v>
      </c>
    </row>
    <row r="1000" spans="1:5" x14ac:dyDescent="0.25">
      <c r="A1000" s="56">
        <v>45748.471273773146</v>
      </c>
      <c r="B1000">
        <v>5.1632223000000002</v>
      </c>
      <c r="C1000">
        <v>50.649822</v>
      </c>
      <c r="D1000">
        <v>2.7104254000000001</v>
      </c>
      <c r="E1000">
        <v>13.98723</v>
      </c>
    </row>
    <row r="1001" spans="1:5" x14ac:dyDescent="0.25">
      <c r="A1001" s="56">
        <v>45748.471285347223</v>
      </c>
      <c r="B1001">
        <v>0.75110619999999995</v>
      </c>
      <c r="C1001">
        <v>29.876335000000001</v>
      </c>
      <c r="D1001">
        <v>3.8901227</v>
      </c>
      <c r="E1001">
        <v>6.9907035999999998</v>
      </c>
    </row>
    <row r="1002" spans="1:5" x14ac:dyDescent="0.25">
      <c r="A1002" s="56">
        <v>45748.4712969213</v>
      </c>
      <c r="B1002">
        <v>9.3725634000000007</v>
      </c>
      <c r="C1002">
        <v>45.668540999999998</v>
      </c>
      <c r="D1002">
        <v>1.6753783</v>
      </c>
      <c r="E1002">
        <v>13.957459999999999</v>
      </c>
    </row>
    <row r="1003" spans="1:5" x14ac:dyDescent="0.25">
      <c r="A1003" s="56">
        <v>45748.471308495369</v>
      </c>
      <c r="B1003">
        <v>6.5582231999999996</v>
      </c>
      <c r="C1003">
        <v>30.491425</v>
      </c>
      <c r="D1003">
        <v>11.046146999999999</v>
      </c>
      <c r="E1003">
        <v>9.0825747999999997</v>
      </c>
    </row>
    <row r="1004" spans="1:5" x14ac:dyDescent="0.25">
      <c r="A1004" s="56">
        <v>45748.471320069446</v>
      </c>
      <c r="B1004">
        <v>8.1287101E-2</v>
      </c>
      <c r="C1004">
        <v>31.283124999999998</v>
      </c>
      <c r="D1004">
        <v>3.5237417</v>
      </c>
      <c r="E1004">
        <v>11.343334</v>
      </c>
    </row>
    <row r="1005" spans="1:5" x14ac:dyDescent="0.25">
      <c r="A1005" s="56">
        <v>45748.471331643515</v>
      </c>
      <c r="B1005">
        <v>8.8386869000000008</v>
      </c>
      <c r="C1005">
        <v>30.957747999999999</v>
      </c>
      <c r="D1005">
        <v>3.4329331000000001</v>
      </c>
      <c r="E1005">
        <v>6.899756</v>
      </c>
    </row>
    <row r="1006" spans="1:5" x14ac:dyDescent="0.25">
      <c r="A1006" s="56">
        <v>45748.471343217592</v>
      </c>
      <c r="B1006">
        <v>10.585454</v>
      </c>
      <c r="C1006">
        <v>30.278271</v>
      </c>
      <c r="D1006">
        <v>3.9735322000000002</v>
      </c>
      <c r="E1006">
        <v>1.3404788999999999</v>
      </c>
    </row>
    <row r="1007" spans="1:5" x14ac:dyDescent="0.25">
      <c r="A1007" s="56">
        <v>45748.471354791669</v>
      </c>
      <c r="B1007">
        <v>3.0947216000000002</v>
      </c>
      <c r="C1007">
        <v>33.953609</v>
      </c>
      <c r="D1007">
        <v>4.8132438999999998</v>
      </c>
      <c r="E1007">
        <v>27.384575000000002</v>
      </c>
    </row>
    <row r="1008" spans="1:5" x14ac:dyDescent="0.25">
      <c r="A1008" s="56">
        <v>45748.471366377315</v>
      </c>
      <c r="B1008">
        <v>6.5905595000000003</v>
      </c>
      <c r="C1008">
        <v>33.660336000000001</v>
      </c>
      <c r="D1008">
        <v>3.1624547999999999</v>
      </c>
      <c r="E1008">
        <v>20.386687999999999</v>
      </c>
    </row>
    <row r="1009" spans="1:5" x14ac:dyDescent="0.25">
      <c r="A1009" s="56">
        <v>45748.471377951391</v>
      </c>
      <c r="B1009">
        <v>0.31133561999999998</v>
      </c>
      <c r="C1009">
        <v>27.982744</v>
      </c>
      <c r="D1009">
        <v>4.1081219000000004</v>
      </c>
      <c r="E1009">
        <v>5.5924624999999999</v>
      </c>
    </row>
    <row r="1010" spans="1:5" x14ac:dyDescent="0.25">
      <c r="A1010" s="56">
        <v>45748.471389525461</v>
      </c>
      <c r="B1010">
        <v>2.0913043</v>
      </c>
      <c r="C1010">
        <v>52.926968000000002</v>
      </c>
      <c r="D1010">
        <v>1.6790516</v>
      </c>
      <c r="E1010">
        <v>5.5657700999999999</v>
      </c>
    </row>
    <row r="1011" spans="1:5" x14ac:dyDescent="0.25">
      <c r="A1011" s="56">
        <v>45748.471401099538</v>
      </c>
      <c r="B1011">
        <v>0.46307029999999999</v>
      </c>
      <c r="C1011">
        <v>29.638168</v>
      </c>
      <c r="D1011">
        <v>5.2854790999999999</v>
      </c>
      <c r="E1011">
        <v>22.559615999999998</v>
      </c>
    </row>
    <row r="1012" spans="1:5" x14ac:dyDescent="0.25">
      <c r="A1012" s="56">
        <v>45748.471412673614</v>
      </c>
      <c r="B1012">
        <v>0</v>
      </c>
      <c r="C1012">
        <v>42.683731000000002</v>
      </c>
      <c r="D1012">
        <v>5.7539129000000004</v>
      </c>
      <c r="E1012">
        <v>6.3672776000000004</v>
      </c>
    </row>
    <row r="1013" spans="1:5" x14ac:dyDescent="0.25">
      <c r="A1013" s="56">
        <v>45748.471424247684</v>
      </c>
      <c r="B1013">
        <v>11.024875</v>
      </c>
      <c r="C1013">
        <v>39.221020000000003</v>
      </c>
      <c r="D1013">
        <v>5.3433584999999999</v>
      </c>
      <c r="E1013">
        <v>21.804760000000002</v>
      </c>
    </row>
    <row r="1014" spans="1:5" x14ac:dyDescent="0.25">
      <c r="A1014" s="56">
        <v>45748.471435821761</v>
      </c>
      <c r="B1014">
        <v>0</v>
      </c>
      <c r="C1014">
        <v>43.646236000000002</v>
      </c>
      <c r="D1014">
        <v>3.2459323000000002</v>
      </c>
      <c r="E1014">
        <v>19.123011000000002</v>
      </c>
    </row>
    <row r="1015" spans="1:5" x14ac:dyDescent="0.25">
      <c r="A1015" s="56">
        <v>45748.47144739583</v>
      </c>
      <c r="B1015">
        <v>6.8409829000000002</v>
      </c>
      <c r="C1015">
        <v>41.838698999999998</v>
      </c>
      <c r="D1015">
        <v>0.81245416000000004</v>
      </c>
      <c r="E1015">
        <v>14.740470999999999</v>
      </c>
    </row>
    <row r="1016" spans="1:5" x14ac:dyDescent="0.25">
      <c r="A1016" s="56">
        <v>45748.471458969907</v>
      </c>
      <c r="B1016">
        <v>3.0452618999999999</v>
      </c>
      <c r="C1016">
        <v>26.741308</v>
      </c>
      <c r="D1016">
        <v>1.5529021999999999</v>
      </c>
      <c r="E1016">
        <v>9.2173157000000003</v>
      </c>
    </row>
    <row r="1017" spans="1:5" x14ac:dyDescent="0.25">
      <c r="A1017" s="56">
        <v>45748.471470543984</v>
      </c>
      <c r="B1017">
        <v>11.770422999999999</v>
      </c>
      <c r="C1017">
        <v>40.728389999999997</v>
      </c>
      <c r="D1017">
        <v>4.9580469000000003</v>
      </c>
      <c r="E1017">
        <v>5.4120759999999999</v>
      </c>
    </row>
    <row r="1018" spans="1:5" x14ac:dyDescent="0.25">
      <c r="A1018" s="56">
        <v>45748.471482118053</v>
      </c>
      <c r="B1018">
        <v>0</v>
      </c>
      <c r="C1018">
        <v>47.921954999999997</v>
      </c>
      <c r="D1018">
        <v>5.0127262999999997</v>
      </c>
      <c r="E1018">
        <v>11.251339</v>
      </c>
    </row>
    <row r="1019" spans="1:5" x14ac:dyDescent="0.25">
      <c r="A1019" s="56">
        <v>45748.47149369213</v>
      </c>
      <c r="B1019">
        <v>1.8669815000000001</v>
      </c>
      <c r="C1019">
        <v>24.639565999999999</v>
      </c>
      <c r="D1019">
        <v>4.1743278999999998</v>
      </c>
      <c r="E1019">
        <v>16.328731999999999</v>
      </c>
    </row>
    <row r="1020" spans="1:5" x14ac:dyDescent="0.25">
      <c r="A1020" s="56">
        <v>45748.471505266207</v>
      </c>
      <c r="B1020">
        <v>5.4126158000000002</v>
      </c>
      <c r="C1020">
        <v>40.103783</v>
      </c>
      <c r="D1020">
        <v>2.0744927</v>
      </c>
      <c r="E1020">
        <v>13.043505</v>
      </c>
    </row>
    <row r="1021" spans="1:5" x14ac:dyDescent="0.25">
      <c r="A1021" s="56">
        <v>45748.471516840276</v>
      </c>
      <c r="B1021">
        <v>0</v>
      </c>
      <c r="C1021">
        <v>37.915450999999997</v>
      </c>
      <c r="D1021">
        <v>0.54522192000000003</v>
      </c>
      <c r="E1021">
        <v>11.508098</v>
      </c>
    </row>
    <row r="1022" spans="1:5" x14ac:dyDescent="0.25">
      <c r="A1022" s="56">
        <v>45748.471528414353</v>
      </c>
      <c r="B1022">
        <v>0</v>
      </c>
      <c r="C1022">
        <v>46.028584000000002</v>
      </c>
      <c r="D1022">
        <v>3.9628679999999998</v>
      </c>
      <c r="E1022">
        <v>12.519504</v>
      </c>
    </row>
    <row r="1023" spans="1:5" x14ac:dyDescent="0.25">
      <c r="A1023" s="56">
        <v>45748.471539988423</v>
      </c>
      <c r="B1023">
        <v>0</v>
      </c>
      <c r="C1023">
        <v>41.421290999999997</v>
      </c>
      <c r="D1023">
        <v>1.9232016999999999</v>
      </c>
      <c r="E1023">
        <v>22.960352</v>
      </c>
    </row>
    <row r="1024" spans="1:5" x14ac:dyDescent="0.25">
      <c r="A1024" s="56">
        <v>45748.471551562499</v>
      </c>
      <c r="B1024">
        <v>14.823914</v>
      </c>
      <c r="C1024">
        <v>27.793081000000001</v>
      </c>
      <c r="D1024">
        <v>5.8033671</v>
      </c>
      <c r="E1024">
        <v>13.454689</v>
      </c>
    </row>
    <row r="1025" spans="1:5" x14ac:dyDescent="0.25">
      <c r="A1025" s="56">
        <v>45748.471563136576</v>
      </c>
      <c r="B1025">
        <v>0</v>
      </c>
      <c r="C1025">
        <v>31.706859999999999</v>
      </c>
      <c r="D1025">
        <v>3.2084614999999999</v>
      </c>
      <c r="E1025">
        <v>29.053915</v>
      </c>
    </row>
    <row r="1026" spans="1:5" x14ac:dyDescent="0.25">
      <c r="A1026" s="56">
        <v>45748.471574722222</v>
      </c>
      <c r="B1026">
        <v>0</v>
      </c>
      <c r="C1026">
        <v>25.149857999999998</v>
      </c>
      <c r="D1026">
        <v>4.8459529999999997</v>
      </c>
      <c r="E1026">
        <v>12.027405</v>
      </c>
    </row>
    <row r="1027" spans="1:5" x14ac:dyDescent="0.25">
      <c r="A1027" s="56">
        <v>45748.471586296298</v>
      </c>
      <c r="B1027">
        <v>4.0690980000000003</v>
      </c>
      <c r="C1027">
        <v>36.561413000000002</v>
      </c>
      <c r="D1027">
        <v>6.2395319999999996</v>
      </c>
      <c r="E1027">
        <v>9.2568941000000002</v>
      </c>
    </row>
    <row r="1028" spans="1:5" x14ac:dyDescent="0.25">
      <c r="A1028" s="56">
        <v>45748.471597870368</v>
      </c>
      <c r="B1028">
        <v>7.2322730999999996</v>
      </c>
      <c r="C1028">
        <v>42.648719999999997</v>
      </c>
      <c r="D1028">
        <v>3.49858</v>
      </c>
      <c r="E1028">
        <v>9.0926103999999999</v>
      </c>
    </row>
    <row r="1029" spans="1:5" x14ac:dyDescent="0.25">
      <c r="A1029" s="56">
        <v>45748.471609444445</v>
      </c>
      <c r="B1029">
        <v>3.9236488</v>
      </c>
      <c r="C1029">
        <v>41.891303999999998</v>
      </c>
      <c r="D1029">
        <v>3.6089373</v>
      </c>
      <c r="E1029">
        <v>18.174427000000001</v>
      </c>
    </row>
    <row r="1030" spans="1:5" x14ac:dyDescent="0.25">
      <c r="A1030" s="56">
        <v>45748.471621018522</v>
      </c>
      <c r="B1030">
        <v>3.7585809000000001</v>
      </c>
      <c r="C1030">
        <v>33.620094000000002</v>
      </c>
      <c r="D1030">
        <v>5.1986222</v>
      </c>
      <c r="E1030">
        <v>22.700726</v>
      </c>
    </row>
    <row r="1031" spans="1:5" x14ac:dyDescent="0.25">
      <c r="A1031" s="56">
        <v>45748.471632592591</v>
      </c>
      <c r="B1031">
        <v>5.1004313999999997</v>
      </c>
      <c r="C1031">
        <v>25.124651</v>
      </c>
      <c r="D1031">
        <v>8.5801420000000004</v>
      </c>
      <c r="E1031">
        <v>12.135721</v>
      </c>
    </row>
    <row r="1032" spans="1:5" x14ac:dyDescent="0.25">
      <c r="A1032" s="56">
        <v>45748.471644166668</v>
      </c>
      <c r="B1032">
        <v>6.6124878000000002</v>
      </c>
      <c r="C1032">
        <v>37.325446999999997</v>
      </c>
      <c r="D1032">
        <v>5.6546649999999996</v>
      </c>
      <c r="E1032">
        <v>13.57349</v>
      </c>
    </row>
    <row r="1033" spans="1:5" x14ac:dyDescent="0.25">
      <c r="A1033" s="56">
        <v>45748.471655740737</v>
      </c>
      <c r="B1033">
        <v>0</v>
      </c>
      <c r="C1033">
        <v>41.135151</v>
      </c>
      <c r="D1033">
        <v>1.492534</v>
      </c>
      <c r="E1033">
        <v>11.106923</v>
      </c>
    </row>
    <row r="1034" spans="1:5" x14ac:dyDescent="0.25">
      <c r="A1034" s="56">
        <v>45748.471667314814</v>
      </c>
      <c r="B1034">
        <v>11.445130000000001</v>
      </c>
      <c r="C1034">
        <v>41.588627000000002</v>
      </c>
      <c r="D1034">
        <v>4.4405292999999997</v>
      </c>
      <c r="E1034">
        <v>6.8629860999999996</v>
      </c>
    </row>
    <row r="1035" spans="1:5" x14ac:dyDescent="0.25">
      <c r="A1035" s="56">
        <v>45748.471678888891</v>
      </c>
      <c r="B1035">
        <v>5.8040308999999999</v>
      </c>
      <c r="C1035">
        <v>27.248911</v>
      </c>
      <c r="D1035">
        <v>5.5564432000000004</v>
      </c>
      <c r="E1035">
        <v>15.140309</v>
      </c>
    </row>
    <row r="1036" spans="1:5" x14ac:dyDescent="0.25">
      <c r="A1036" s="56">
        <v>45748.47169046296</v>
      </c>
      <c r="B1036">
        <v>0</v>
      </c>
      <c r="C1036">
        <v>39.561256</v>
      </c>
      <c r="D1036">
        <v>3.1021019999999999</v>
      </c>
      <c r="E1036">
        <v>12.737981</v>
      </c>
    </row>
    <row r="1037" spans="1:5" x14ac:dyDescent="0.25">
      <c r="A1037" s="56">
        <v>45748.471702037037</v>
      </c>
      <c r="B1037">
        <v>7.3573151000000001</v>
      </c>
      <c r="C1037">
        <v>27.447403000000001</v>
      </c>
      <c r="D1037">
        <v>7.0949125000000004</v>
      </c>
      <c r="E1037">
        <v>22.581099999999999</v>
      </c>
    </row>
    <row r="1038" spans="1:5" x14ac:dyDescent="0.25">
      <c r="A1038" s="56">
        <v>45748.471713611114</v>
      </c>
      <c r="B1038">
        <v>0</v>
      </c>
      <c r="C1038">
        <v>49.533881999999998</v>
      </c>
      <c r="D1038">
        <v>7.0318785000000004</v>
      </c>
      <c r="E1038">
        <v>10.497261</v>
      </c>
    </row>
    <row r="1039" spans="1:5" x14ac:dyDescent="0.25">
      <c r="A1039" s="56">
        <v>45748.471725185183</v>
      </c>
      <c r="B1039">
        <v>4.4622058999999998</v>
      </c>
      <c r="C1039">
        <v>32.506934999999999</v>
      </c>
      <c r="D1039">
        <v>7.0478624999999999</v>
      </c>
      <c r="E1039">
        <v>20.607405</v>
      </c>
    </row>
    <row r="1040" spans="1:5" x14ac:dyDescent="0.25">
      <c r="A1040" s="56">
        <v>45748.47173675926</v>
      </c>
      <c r="B1040">
        <v>4.4242362999999996</v>
      </c>
      <c r="C1040">
        <v>39.278281999999997</v>
      </c>
      <c r="D1040">
        <v>2.4858191000000001</v>
      </c>
      <c r="E1040">
        <v>17.885622000000001</v>
      </c>
    </row>
    <row r="1041" spans="1:5" x14ac:dyDescent="0.25">
      <c r="A1041" s="56">
        <v>45748.47174833333</v>
      </c>
      <c r="B1041">
        <v>10.584237999999999</v>
      </c>
      <c r="C1041">
        <v>57.354880999999999</v>
      </c>
      <c r="D1041">
        <v>1.7900050999999999</v>
      </c>
      <c r="E1041">
        <v>18.057383000000002</v>
      </c>
    </row>
    <row r="1042" spans="1:5" x14ac:dyDescent="0.25">
      <c r="A1042" s="56">
        <v>45748.471759907407</v>
      </c>
      <c r="B1042">
        <v>1.3415878999999999</v>
      </c>
      <c r="C1042">
        <v>59.653049000000003</v>
      </c>
      <c r="D1042">
        <v>4.4261917999999998</v>
      </c>
      <c r="E1042">
        <v>19.301553999999999</v>
      </c>
    </row>
    <row r="1043" spans="1:5" x14ac:dyDescent="0.25">
      <c r="A1043" s="56">
        <v>45748.471771481483</v>
      </c>
      <c r="B1043">
        <v>0</v>
      </c>
      <c r="C1043">
        <v>33.545349000000002</v>
      </c>
      <c r="D1043">
        <v>5.6708616999999997</v>
      </c>
      <c r="E1043">
        <v>5.6035905000000001</v>
      </c>
    </row>
    <row r="1044" spans="1:5" x14ac:dyDescent="0.25">
      <c r="A1044" s="56">
        <v>45748.471783055553</v>
      </c>
      <c r="B1044">
        <v>13.086471</v>
      </c>
      <c r="C1044">
        <v>26.943390000000001</v>
      </c>
      <c r="D1044">
        <v>2.3470764000000002</v>
      </c>
      <c r="E1044">
        <v>18.928974</v>
      </c>
    </row>
    <row r="1045" spans="1:5" x14ac:dyDescent="0.25">
      <c r="A1045" s="56">
        <v>45748.471794641206</v>
      </c>
      <c r="B1045">
        <v>2.4577103</v>
      </c>
      <c r="C1045">
        <v>39.140754999999999</v>
      </c>
      <c r="D1045">
        <v>5.1991148000000003</v>
      </c>
      <c r="E1045">
        <v>16.092020000000002</v>
      </c>
    </row>
    <row r="1046" spans="1:5" x14ac:dyDescent="0.25">
      <c r="A1046" s="56">
        <v>45748.471806215275</v>
      </c>
      <c r="B1046">
        <v>3.0714060999999999</v>
      </c>
      <c r="C1046">
        <v>29.098469000000001</v>
      </c>
      <c r="D1046">
        <v>1.6009770999999999</v>
      </c>
      <c r="E1046">
        <v>21.018011000000001</v>
      </c>
    </row>
    <row r="1047" spans="1:5" x14ac:dyDescent="0.25">
      <c r="A1047" s="56">
        <v>45748.471817789352</v>
      </c>
      <c r="B1047">
        <v>5.8362898999999997</v>
      </c>
      <c r="C1047">
        <v>23.909941</v>
      </c>
      <c r="D1047">
        <v>3.6859744000000001</v>
      </c>
      <c r="E1047">
        <v>12.990168000000001</v>
      </c>
    </row>
    <row r="1048" spans="1:5" x14ac:dyDescent="0.25">
      <c r="A1048" s="56">
        <v>45748.471829363429</v>
      </c>
      <c r="B1048">
        <v>4.3318852999999997</v>
      </c>
      <c r="C1048">
        <v>29.197673999999999</v>
      </c>
      <c r="D1048">
        <v>3.5750253000000001</v>
      </c>
      <c r="E1048">
        <v>13.967536000000001</v>
      </c>
    </row>
    <row r="1049" spans="1:5" x14ac:dyDescent="0.25">
      <c r="A1049" s="56">
        <v>45748.471840937498</v>
      </c>
      <c r="B1049">
        <v>0.51471931000000004</v>
      </c>
      <c r="C1049">
        <v>39.108662000000002</v>
      </c>
      <c r="D1049">
        <v>4.2296886000000002</v>
      </c>
      <c r="E1049">
        <v>15.041276</v>
      </c>
    </row>
    <row r="1050" spans="1:5" x14ac:dyDescent="0.25">
      <c r="A1050" s="56">
        <v>45748.471852511575</v>
      </c>
      <c r="B1050">
        <v>11.115444</v>
      </c>
      <c r="C1050">
        <v>55.513309</v>
      </c>
      <c r="D1050">
        <v>1.8098656</v>
      </c>
      <c r="E1050">
        <v>13.722963</v>
      </c>
    </row>
    <row r="1051" spans="1:5" x14ac:dyDescent="0.25">
      <c r="A1051" s="56">
        <v>45748.471864085652</v>
      </c>
      <c r="B1051">
        <v>0</v>
      </c>
      <c r="C1051">
        <v>47.662773000000001</v>
      </c>
      <c r="D1051">
        <v>1.8871477999999999</v>
      </c>
      <c r="E1051">
        <v>15.160726</v>
      </c>
    </row>
    <row r="1052" spans="1:5" x14ac:dyDescent="0.25">
      <c r="A1052" s="56">
        <v>45748.471875659721</v>
      </c>
      <c r="B1052">
        <v>2.1591608999999998</v>
      </c>
      <c r="C1052">
        <v>32.938744</v>
      </c>
      <c r="D1052">
        <v>1.8340698</v>
      </c>
      <c r="E1052">
        <v>13.640775</v>
      </c>
    </row>
    <row r="1053" spans="1:5" x14ac:dyDescent="0.25">
      <c r="A1053" s="56">
        <v>45748.471887233798</v>
      </c>
      <c r="B1053">
        <v>19.341314000000001</v>
      </c>
      <c r="C1053">
        <v>23.557549000000002</v>
      </c>
      <c r="D1053">
        <v>0.60457885</v>
      </c>
      <c r="E1053">
        <v>15.886595</v>
      </c>
    </row>
    <row r="1054" spans="1:5" x14ac:dyDescent="0.25">
      <c r="A1054" s="56">
        <v>45748.471898807868</v>
      </c>
      <c r="B1054">
        <v>1.6052915000000001</v>
      </c>
      <c r="C1054">
        <v>40.293906999999997</v>
      </c>
      <c r="D1054">
        <v>4.1671896000000004</v>
      </c>
      <c r="E1054">
        <v>25.097999999999999</v>
      </c>
    </row>
    <row r="1055" spans="1:5" x14ac:dyDescent="0.25">
      <c r="A1055" s="56">
        <v>45748.471910381944</v>
      </c>
      <c r="B1055">
        <v>6.1452359999999997</v>
      </c>
      <c r="C1055">
        <v>29.157540999999998</v>
      </c>
      <c r="D1055">
        <v>3.0636394</v>
      </c>
      <c r="E1055">
        <v>6.3250804</v>
      </c>
    </row>
    <row r="1056" spans="1:5" x14ac:dyDescent="0.25">
      <c r="A1056" s="56">
        <v>45748.471921956021</v>
      </c>
      <c r="B1056">
        <v>6.6737856999999998</v>
      </c>
      <c r="C1056">
        <v>42.984554000000003</v>
      </c>
      <c r="D1056">
        <v>2.7692022000000001</v>
      </c>
      <c r="E1056">
        <v>17.048309</v>
      </c>
    </row>
    <row r="1057" spans="1:5" x14ac:dyDescent="0.25">
      <c r="A1057" s="56">
        <v>45748.471933530091</v>
      </c>
      <c r="B1057">
        <v>1.8453938999999999</v>
      </c>
      <c r="C1057">
        <v>35.795718999999998</v>
      </c>
      <c r="D1057">
        <v>2.3373621</v>
      </c>
      <c r="E1057">
        <v>28.281998000000002</v>
      </c>
    </row>
    <row r="1058" spans="1:5" x14ac:dyDescent="0.25">
      <c r="A1058" s="56">
        <v>45748.471945104167</v>
      </c>
      <c r="B1058">
        <v>4.1812692</v>
      </c>
      <c r="C1058">
        <v>35.560245999999999</v>
      </c>
      <c r="D1058">
        <v>6.4766444999999999</v>
      </c>
      <c r="E1058">
        <v>13.415663</v>
      </c>
    </row>
    <row r="1059" spans="1:5" x14ac:dyDescent="0.25">
      <c r="A1059" s="56">
        <v>45748.471956678244</v>
      </c>
      <c r="B1059">
        <v>12.830090999999999</v>
      </c>
      <c r="C1059">
        <v>37.234318000000002</v>
      </c>
      <c r="D1059">
        <v>3.4345138</v>
      </c>
      <c r="E1059">
        <v>23.188659999999999</v>
      </c>
    </row>
    <row r="1060" spans="1:5" x14ac:dyDescent="0.25">
      <c r="A1060" s="56">
        <v>45748.471968252314</v>
      </c>
      <c r="B1060">
        <v>0</v>
      </c>
      <c r="C1060">
        <v>24.736208000000001</v>
      </c>
      <c r="D1060">
        <v>1.2844306999999999</v>
      </c>
      <c r="E1060">
        <v>20.856335000000001</v>
      </c>
    </row>
    <row r="1061" spans="1:5" x14ac:dyDescent="0.25">
      <c r="A1061" s="56">
        <v>45748.47197982639</v>
      </c>
      <c r="B1061">
        <v>8.8713455000000003</v>
      </c>
      <c r="C1061">
        <v>38.369517999999999</v>
      </c>
      <c r="D1061">
        <v>4.9222301999999996</v>
      </c>
      <c r="E1061">
        <v>5.1611319</v>
      </c>
    </row>
    <row r="1062" spans="1:5" x14ac:dyDescent="0.25">
      <c r="A1062" s="56">
        <v>45748.47199140046</v>
      </c>
      <c r="B1062">
        <v>1.2916886999999999</v>
      </c>
      <c r="C1062">
        <v>37.994785</v>
      </c>
      <c r="D1062">
        <v>4.7942786000000002</v>
      </c>
      <c r="E1062">
        <v>16.175947000000001</v>
      </c>
    </row>
    <row r="1063" spans="1:5" x14ac:dyDescent="0.25">
      <c r="A1063" s="56">
        <v>45748.472002986113</v>
      </c>
      <c r="B1063">
        <v>6.5345925999999999</v>
      </c>
      <c r="C1063">
        <v>44.806106999999997</v>
      </c>
      <c r="D1063">
        <v>5.9917201999999996</v>
      </c>
      <c r="E1063">
        <v>31.373276000000001</v>
      </c>
    </row>
    <row r="1064" spans="1:5" x14ac:dyDescent="0.25">
      <c r="A1064" s="56">
        <v>45748.472014560182</v>
      </c>
      <c r="B1064">
        <v>4.0669436000000001</v>
      </c>
      <c r="C1064">
        <v>29.357703999999998</v>
      </c>
      <c r="D1064">
        <v>4.0299344000000001</v>
      </c>
      <c r="E1064">
        <v>21.313048999999999</v>
      </c>
    </row>
    <row r="1065" spans="1:5" x14ac:dyDescent="0.25">
      <c r="A1065" s="56">
        <v>45748.472026134259</v>
      </c>
      <c r="B1065">
        <v>3.6103957000000002</v>
      </c>
      <c r="C1065">
        <v>24.661276000000001</v>
      </c>
      <c r="D1065">
        <v>4.6858491999999998</v>
      </c>
      <c r="E1065">
        <v>12.680524999999999</v>
      </c>
    </row>
    <row r="1066" spans="1:5" x14ac:dyDescent="0.25">
      <c r="A1066" s="56">
        <v>45748.472037708336</v>
      </c>
      <c r="B1066">
        <v>4.1186996000000002</v>
      </c>
      <c r="C1066">
        <v>45.194653000000002</v>
      </c>
      <c r="D1066">
        <v>3.5954752000000001</v>
      </c>
      <c r="E1066">
        <v>18.932252999999999</v>
      </c>
    </row>
    <row r="1067" spans="1:5" x14ac:dyDescent="0.25">
      <c r="A1067" s="56">
        <v>45748.472049282405</v>
      </c>
      <c r="B1067">
        <v>3.2126682</v>
      </c>
      <c r="C1067">
        <v>32.057102</v>
      </c>
      <c r="D1067">
        <v>3.8179938999999998</v>
      </c>
      <c r="E1067">
        <v>22.303958999999999</v>
      </c>
    </row>
    <row r="1068" spans="1:5" x14ac:dyDescent="0.25">
      <c r="A1068" s="56">
        <v>45748.472060856482</v>
      </c>
      <c r="B1068">
        <v>4.7006664000000002</v>
      </c>
      <c r="C1068">
        <v>39.740924999999997</v>
      </c>
      <c r="D1068">
        <v>4.5226769000000004</v>
      </c>
      <c r="E1068">
        <v>11.889317</v>
      </c>
    </row>
    <row r="1069" spans="1:5" x14ac:dyDescent="0.25">
      <c r="A1069" s="56">
        <v>45748.472072430559</v>
      </c>
      <c r="B1069">
        <v>1.3092728</v>
      </c>
      <c r="C1069">
        <v>23.994577</v>
      </c>
      <c r="D1069">
        <v>3.3817008</v>
      </c>
      <c r="E1069">
        <v>8.4591913000000005</v>
      </c>
    </row>
    <row r="1070" spans="1:5" x14ac:dyDescent="0.25">
      <c r="A1070" s="56">
        <v>45748.472084004628</v>
      </c>
      <c r="B1070">
        <v>0</v>
      </c>
      <c r="C1070">
        <v>27.175256999999998</v>
      </c>
      <c r="D1070">
        <v>1.9535777999999999</v>
      </c>
      <c r="E1070">
        <v>14.956719</v>
      </c>
    </row>
    <row r="1071" spans="1:5" x14ac:dyDescent="0.25">
      <c r="A1071" s="56">
        <v>45748.472095578705</v>
      </c>
      <c r="B1071">
        <v>0</v>
      </c>
      <c r="C1071">
        <v>41.594250000000002</v>
      </c>
      <c r="D1071">
        <v>3.5560434000000001</v>
      </c>
      <c r="E1071">
        <v>17.605556</v>
      </c>
    </row>
    <row r="1072" spans="1:5" x14ac:dyDescent="0.25">
      <c r="A1072" s="56">
        <v>45748.472107152775</v>
      </c>
      <c r="B1072">
        <v>12.894233</v>
      </c>
      <c r="C1072">
        <v>34.251190000000001</v>
      </c>
      <c r="D1072">
        <v>4.6094274999999998</v>
      </c>
      <c r="E1072">
        <v>15.090572</v>
      </c>
    </row>
    <row r="1073" spans="1:5" x14ac:dyDescent="0.25">
      <c r="A1073" s="56">
        <v>45748.472118726851</v>
      </c>
      <c r="B1073">
        <v>5.8122420000000004</v>
      </c>
      <c r="C1073">
        <v>31.107821999999999</v>
      </c>
      <c r="D1073">
        <v>5.3281783999999996</v>
      </c>
      <c r="E1073">
        <v>18.315159000000001</v>
      </c>
    </row>
    <row r="1074" spans="1:5" x14ac:dyDescent="0.25">
      <c r="A1074" s="56">
        <v>45748.472130300928</v>
      </c>
      <c r="B1074">
        <v>0.75597835000000002</v>
      </c>
      <c r="C1074">
        <v>25.538596999999999</v>
      </c>
      <c r="D1074">
        <v>0.93988269999999996</v>
      </c>
      <c r="E1074">
        <v>15.74574</v>
      </c>
    </row>
    <row r="1075" spans="1:5" x14ac:dyDescent="0.25">
      <c r="A1075" s="56">
        <v>45748.472141874998</v>
      </c>
      <c r="B1075">
        <v>0</v>
      </c>
      <c r="C1075">
        <v>37.991301999999997</v>
      </c>
      <c r="D1075">
        <v>1.2476833000000001</v>
      </c>
      <c r="E1075">
        <v>12.537744</v>
      </c>
    </row>
    <row r="1076" spans="1:5" x14ac:dyDescent="0.25">
      <c r="A1076" s="56">
        <v>45748.472153449075</v>
      </c>
      <c r="B1076">
        <v>9.5221090000000004</v>
      </c>
      <c r="C1076">
        <v>38.832867</v>
      </c>
      <c r="D1076">
        <v>4.0002208000000001</v>
      </c>
      <c r="E1076">
        <v>15.42506</v>
      </c>
    </row>
    <row r="1077" spans="1:5" x14ac:dyDescent="0.25">
      <c r="A1077" s="56">
        <v>45748.472165023151</v>
      </c>
      <c r="B1077">
        <v>7.7717685999999997</v>
      </c>
      <c r="C1077">
        <v>47.90889</v>
      </c>
      <c r="D1077">
        <v>6.1730331999999999</v>
      </c>
      <c r="E1077">
        <v>12.917469000000001</v>
      </c>
    </row>
    <row r="1078" spans="1:5" x14ac:dyDescent="0.25">
      <c r="A1078" s="56">
        <v>45748.472176597221</v>
      </c>
      <c r="B1078">
        <v>1.9807223</v>
      </c>
      <c r="C1078">
        <v>34.631751999999999</v>
      </c>
      <c r="D1078">
        <v>1.4394479</v>
      </c>
      <c r="E1078">
        <v>13.523194999999999</v>
      </c>
    </row>
    <row r="1079" spans="1:5" x14ac:dyDescent="0.25">
      <c r="A1079" s="56">
        <v>45748.472188171298</v>
      </c>
      <c r="B1079">
        <v>0.57389509999999999</v>
      </c>
      <c r="C1079">
        <v>26.64142</v>
      </c>
      <c r="D1079">
        <v>10.449624999999999</v>
      </c>
      <c r="E1079">
        <v>19.590281999999998</v>
      </c>
    </row>
    <row r="1080" spans="1:5" x14ac:dyDescent="0.25">
      <c r="A1080" s="56">
        <v>45748.472199745367</v>
      </c>
      <c r="B1080">
        <v>3.1060789</v>
      </c>
      <c r="C1080">
        <v>31.89986</v>
      </c>
      <c r="D1080">
        <v>5.0858835999999998</v>
      </c>
      <c r="E1080">
        <v>23.694762999999998</v>
      </c>
    </row>
    <row r="1081" spans="1:5" x14ac:dyDescent="0.25">
      <c r="A1081" s="56">
        <v>45748.472211319444</v>
      </c>
      <c r="B1081">
        <v>5.1794548000000002</v>
      </c>
      <c r="C1081">
        <v>48.061233999999999</v>
      </c>
      <c r="D1081">
        <v>5.8850883999999999</v>
      </c>
      <c r="E1081">
        <v>8.9278221000000002</v>
      </c>
    </row>
    <row r="1082" spans="1:5" x14ac:dyDescent="0.25">
      <c r="A1082" s="56">
        <v>45748.472222905089</v>
      </c>
      <c r="B1082">
        <v>6.1391115000000003</v>
      </c>
      <c r="C1082">
        <v>29.026833</v>
      </c>
      <c r="D1082">
        <v>5.8822551000000001</v>
      </c>
      <c r="E1082">
        <v>9.5033960000000004</v>
      </c>
    </row>
    <row r="1083" spans="1:5" x14ac:dyDescent="0.25">
      <c r="A1083" s="56">
        <v>45748.472234479166</v>
      </c>
      <c r="B1083">
        <v>2.6138694</v>
      </c>
      <c r="C1083">
        <v>40.636840999999997</v>
      </c>
      <c r="D1083">
        <v>6.0470676000000001</v>
      </c>
      <c r="E1083">
        <v>10.540573999999999</v>
      </c>
    </row>
    <row r="1084" spans="1:5" x14ac:dyDescent="0.25">
      <c r="A1084" s="56">
        <v>45748.472246053243</v>
      </c>
      <c r="B1084">
        <v>8.4355183</v>
      </c>
      <c r="C1084">
        <v>30.623616999999999</v>
      </c>
      <c r="D1084">
        <v>2.5502335999999999</v>
      </c>
      <c r="E1084">
        <v>26.659282999999999</v>
      </c>
    </row>
    <row r="1085" spans="1:5" x14ac:dyDescent="0.25">
      <c r="A1085" s="56">
        <v>45748.472257627313</v>
      </c>
      <c r="B1085">
        <v>2.8323455000000002</v>
      </c>
      <c r="C1085">
        <v>35.424045999999997</v>
      </c>
      <c r="D1085">
        <v>2.0962714999999998</v>
      </c>
      <c r="E1085">
        <v>11.507231000000001</v>
      </c>
    </row>
    <row r="1086" spans="1:5" x14ac:dyDescent="0.25">
      <c r="A1086" s="56">
        <v>45748.472269201389</v>
      </c>
      <c r="B1086">
        <v>0</v>
      </c>
      <c r="C1086">
        <v>38.550114000000001</v>
      </c>
      <c r="D1086">
        <v>4.8504725000000004</v>
      </c>
      <c r="E1086">
        <v>12.227074999999999</v>
      </c>
    </row>
    <row r="1087" spans="1:5" x14ac:dyDescent="0.25">
      <c r="A1087" s="56">
        <v>45748.472280775466</v>
      </c>
      <c r="B1087">
        <v>0</v>
      </c>
      <c r="C1087">
        <v>27.292465</v>
      </c>
      <c r="D1087">
        <v>2.0122852</v>
      </c>
      <c r="E1087">
        <v>7.6053699999999997</v>
      </c>
    </row>
    <row r="1088" spans="1:5" x14ac:dyDescent="0.25">
      <c r="A1088" s="56">
        <v>45748.472292349536</v>
      </c>
      <c r="B1088">
        <v>0</v>
      </c>
      <c r="C1088">
        <v>35.917285999999997</v>
      </c>
      <c r="D1088">
        <v>2.5683891999999999</v>
      </c>
      <c r="E1088">
        <v>12.823346000000001</v>
      </c>
    </row>
    <row r="1089" spans="1:5" x14ac:dyDescent="0.25">
      <c r="A1089" s="56">
        <v>45748.472303923612</v>
      </c>
      <c r="B1089">
        <v>0</v>
      </c>
      <c r="C1089">
        <v>21.717115</v>
      </c>
      <c r="D1089">
        <v>4.5003386000000001</v>
      </c>
      <c r="E1089">
        <v>20.321664999999999</v>
      </c>
    </row>
    <row r="1090" spans="1:5" x14ac:dyDescent="0.25">
      <c r="A1090" s="56">
        <v>45748.472315497682</v>
      </c>
      <c r="B1090">
        <v>0.46127209000000002</v>
      </c>
      <c r="C1090">
        <v>35.087566000000002</v>
      </c>
      <c r="D1090">
        <v>2.6121333</v>
      </c>
      <c r="E1090">
        <v>12.722912000000001</v>
      </c>
    </row>
    <row r="1091" spans="1:5" x14ac:dyDescent="0.25">
      <c r="A1091" s="56">
        <v>45748.472327071759</v>
      </c>
      <c r="B1091">
        <v>10.858074</v>
      </c>
      <c r="C1091">
        <v>36.030684999999998</v>
      </c>
      <c r="D1091">
        <v>4.7738857000000001</v>
      </c>
      <c r="E1091">
        <v>11.270579</v>
      </c>
    </row>
    <row r="1092" spans="1:5" x14ac:dyDescent="0.25">
      <c r="A1092" s="56">
        <v>45748.472338645835</v>
      </c>
      <c r="B1092">
        <v>0</v>
      </c>
      <c r="C1092">
        <v>44.715739999999997</v>
      </c>
      <c r="D1092">
        <v>8.1530485000000006</v>
      </c>
      <c r="E1092">
        <v>15.680346</v>
      </c>
    </row>
    <row r="1093" spans="1:5" x14ac:dyDescent="0.25">
      <c r="A1093" s="56">
        <v>45748.472350219905</v>
      </c>
      <c r="B1093">
        <v>0</v>
      </c>
      <c r="C1093">
        <v>31.638411000000001</v>
      </c>
      <c r="D1093">
        <v>3.3551473999999999</v>
      </c>
      <c r="E1093">
        <v>15.145872000000001</v>
      </c>
    </row>
    <row r="1094" spans="1:5" x14ac:dyDescent="0.25">
      <c r="A1094" s="56">
        <v>45748.472361793982</v>
      </c>
      <c r="B1094">
        <v>0.74148464000000003</v>
      </c>
      <c r="C1094">
        <v>40.200190999999997</v>
      </c>
      <c r="D1094">
        <v>1.8038208</v>
      </c>
      <c r="E1094">
        <v>21.540324999999999</v>
      </c>
    </row>
    <row r="1095" spans="1:5" x14ac:dyDescent="0.25">
      <c r="A1095" s="56">
        <v>45748.472373368058</v>
      </c>
      <c r="B1095">
        <v>0.19813227999999999</v>
      </c>
      <c r="C1095">
        <v>32.776710999999999</v>
      </c>
      <c r="D1095">
        <v>0.52839433999999996</v>
      </c>
      <c r="E1095">
        <v>8.4912930000000006</v>
      </c>
    </row>
    <row r="1096" spans="1:5" x14ac:dyDescent="0.25">
      <c r="A1096" s="56">
        <v>45748.472384942128</v>
      </c>
      <c r="B1096">
        <v>16.151247000000001</v>
      </c>
      <c r="C1096">
        <v>29.439571000000001</v>
      </c>
      <c r="D1096">
        <v>3.6980814999999998</v>
      </c>
      <c r="E1096">
        <v>14.169988999999999</v>
      </c>
    </row>
    <row r="1097" spans="1:5" x14ac:dyDescent="0.25">
      <c r="A1097" s="56">
        <v>45748.472396516205</v>
      </c>
      <c r="B1097">
        <v>2.1469828999999998</v>
      </c>
      <c r="C1097">
        <v>34.679797999999998</v>
      </c>
      <c r="D1097">
        <v>3.4722122999999998</v>
      </c>
      <c r="E1097">
        <v>5.0739074000000004</v>
      </c>
    </row>
    <row r="1098" spans="1:5" x14ac:dyDescent="0.25">
      <c r="A1098" s="56">
        <v>45748.472408090274</v>
      </c>
      <c r="B1098">
        <v>6.3625683999999998</v>
      </c>
      <c r="C1098">
        <v>44.596038999999998</v>
      </c>
      <c r="D1098">
        <v>5.0149970000000001</v>
      </c>
      <c r="E1098">
        <v>10.770847</v>
      </c>
    </row>
    <row r="1099" spans="1:5" x14ac:dyDescent="0.25">
      <c r="A1099" s="56">
        <v>45748.472419664351</v>
      </c>
      <c r="B1099">
        <v>0</v>
      </c>
      <c r="C1099">
        <v>34.955176999999999</v>
      </c>
      <c r="D1099">
        <v>1.3249880999999999</v>
      </c>
      <c r="E1099">
        <v>20.310964999999999</v>
      </c>
    </row>
    <row r="1100" spans="1:5" x14ac:dyDescent="0.25">
      <c r="A1100" s="56">
        <v>45748.472431249997</v>
      </c>
      <c r="B1100">
        <v>14.201174</v>
      </c>
      <c r="C1100">
        <v>44.539509000000002</v>
      </c>
      <c r="D1100">
        <v>2.1317643999999998</v>
      </c>
      <c r="E1100">
        <v>8.1973065999999992</v>
      </c>
    </row>
    <row r="1101" spans="1:5" x14ac:dyDescent="0.25">
      <c r="A1101" s="56">
        <v>45748.472442824073</v>
      </c>
      <c r="B1101">
        <v>0</v>
      </c>
      <c r="C1101">
        <v>53.757995999999999</v>
      </c>
      <c r="D1101">
        <v>2.0400374000000001</v>
      </c>
      <c r="E1101">
        <v>22.817226000000002</v>
      </c>
    </row>
    <row r="1102" spans="1:5" x14ac:dyDescent="0.25">
      <c r="A1102" s="56">
        <v>45748.47245439815</v>
      </c>
      <c r="B1102">
        <v>3.9574517999999999</v>
      </c>
      <c r="C1102">
        <v>25.864805</v>
      </c>
      <c r="D1102">
        <v>5.0022449</v>
      </c>
      <c r="E1102">
        <v>20.535838999999999</v>
      </c>
    </row>
    <row r="1103" spans="1:5" x14ac:dyDescent="0.25">
      <c r="A1103" s="56">
        <v>45748.47246597222</v>
      </c>
      <c r="B1103">
        <v>7.4818110000000004</v>
      </c>
      <c r="C1103">
        <v>38.757823999999999</v>
      </c>
      <c r="D1103">
        <v>3.6778681</v>
      </c>
      <c r="E1103">
        <v>22.913958000000001</v>
      </c>
    </row>
    <row r="1104" spans="1:5" x14ac:dyDescent="0.25">
      <c r="A1104" s="56">
        <v>45748.472477546296</v>
      </c>
      <c r="B1104">
        <v>0</v>
      </c>
      <c r="C1104">
        <v>43.279781</v>
      </c>
      <c r="D1104">
        <v>5.9110335999999997</v>
      </c>
      <c r="E1104">
        <v>14.244573000000001</v>
      </c>
    </row>
    <row r="1105" spans="1:5" x14ac:dyDescent="0.25">
      <c r="A1105" s="56">
        <v>45748.472489120373</v>
      </c>
      <c r="B1105">
        <v>0.24839923999999999</v>
      </c>
      <c r="C1105">
        <v>27.143242000000001</v>
      </c>
      <c r="D1105">
        <v>3.3182754999999999</v>
      </c>
      <c r="E1105">
        <v>17.460847999999999</v>
      </c>
    </row>
    <row r="1106" spans="1:5" x14ac:dyDescent="0.25">
      <c r="A1106" s="56">
        <v>45748.472500694443</v>
      </c>
      <c r="B1106">
        <v>2.2235529000000001</v>
      </c>
      <c r="C1106">
        <v>39.088219000000002</v>
      </c>
      <c r="D1106">
        <v>1.6780396</v>
      </c>
      <c r="E1106">
        <v>15.738049</v>
      </c>
    </row>
    <row r="1107" spans="1:5" x14ac:dyDescent="0.25">
      <c r="A1107" s="56">
        <v>45748.472512268519</v>
      </c>
      <c r="B1107">
        <v>5.4896493</v>
      </c>
      <c r="C1107">
        <v>29.948004000000001</v>
      </c>
      <c r="D1107">
        <v>3.5920342999999999</v>
      </c>
      <c r="E1107">
        <v>8.4762964000000007</v>
      </c>
    </row>
    <row r="1108" spans="1:5" x14ac:dyDescent="0.25">
      <c r="A1108" s="56">
        <v>45748.472523842589</v>
      </c>
      <c r="B1108">
        <v>2.9981002999999999</v>
      </c>
      <c r="C1108">
        <v>36.081252999999997</v>
      </c>
      <c r="D1108">
        <v>1.7972332</v>
      </c>
      <c r="E1108">
        <v>10.743036999999999</v>
      </c>
    </row>
    <row r="1109" spans="1:5" x14ac:dyDescent="0.25">
      <c r="A1109" s="56">
        <v>45748.472535416666</v>
      </c>
      <c r="B1109">
        <v>3.0316622</v>
      </c>
      <c r="C1109">
        <v>41.343822000000003</v>
      </c>
      <c r="D1109">
        <v>6.8246178999999998</v>
      </c>
      <c r="E1109">
        <v>18.081633</v>
      </c>
    </row>
    <row r="1110" spans="1:5" x14ac:dyDescent="0.25">
      <c r="A1110" s="56">
        <v>45748.472546990743</v>
      </c>
      <c r="B1110">
        <v>6.3420814999999999</v>
      </c>
      <c r="C1110">
        <v>26.591566</v>
      </c>
      <c r="D1110">
        <v>2.8312027</v>
      </c>
      <c r="E1110">
        <v>19.318192</v>
      </c>
    </row>
    <row r="1111" spans="1:5" x14ac:dyDescent="0.25">
      <c r="A1111" s="56">
        <v>45748.472558564812</v>
      </c>
      <c r="B1111">
        <v>6.6045651000000003</v>
      </c>
      <c r="C1111">
        <v>42.745102000000003</v>
      </c>
      <c r="D1111">
        <v>2.5875778</v>
      </c>
      <c r="E1111">
        <v>10.865477</v>
      </c>
    </row>
    <row r="1112" spans="1:5" x14ac:dyDescent="0.25">
      <c r="A1112" s="56">
        <v>45748.472570138889</v>
      </c>
      <c r="B1112">
        <v>0</v>
      </c>
      <c r="C1112">
        <v>26.349136000000001</v>
      </c>
      <c r="D1112">
        <v>3.8098540000000001</v>
      </c>
      <c r="E1112">
        <v>16.342299000000001</v>
      </c>
    </row>
    <row r="1113" spans="1:5" x14ac:dyDescent="0.25">
      <c r="A1113" s="56">
        <v>45748.472581712966</v>
      </c>
      <c r="B1113">
        <v>0.14876200000000001</v>
      </c>
      <c r="C1113">
        <v>34.086266000000002</v>
      </c>
      <c r="D1113">
        <v>5.8249249000000001</v>
      </c>
      <c r="E1113">
        <v>17.050863</v>
      </c>
    </row>
    <row r="1114" spans="1:5" x14ac:dyDescent="0.25">
      <c r="A1114" s="56">
        <v>45748.472593287035</v>
      </c>
      <c r="B1114">
        <v>0</v>
      </c>
      <c r="C1114">
        <v>35.956192000000001</v>
      </c>
      <c r="D1114">
        <v>2.6279335000000001</v>
      </c>
      <c r="E1114">
        <v>25.112901999999998</v>
      </c>
    </row>
    <row r="1115" spans="1:5" x14ac:dyDescent="0.25">
      <c r="A1115" s="56">
        <v>45748.472604861112</v>
      </c>
      <c r="B1115">
        <v>0</v>
      </c>
      <c r="C1115">
        <v>32.697254000000001</v>
      </c>
      <c r="D1115">
        <v>3.8279633999999998</v>
      </c>
      <c r="E1115">
        <v>21.82095</v>
      </c>
    </row>
    <row r="1116" spans="1:5" x14ac:dyDescent="0.25">
      <c r="A1116" s="56">
        <v>45748.472616435189</v>
      </c>
      <c r="B1116">
        <v>0</v>
      </c>
      <c r="C1116">
        <v>34.867043000000002</v>
      </c>
      <c r="D1116">
        <v>4.1189007999999996</v>
      </c>
      <c r="E1116">
        <v>13.059903</v>
      </c>
    </row>
    <row r="1117" spans="1:5" x14ac:dyDescent="0.25">
      <c r="A1117" s="56">
        <v>45748.472628009258</v>
      </c>
      <c r="B1117">
        <v>9.3856172999999998</v>
      </c>
      <c r="C1117">
        <v>26.105236000000001</v>
      </c>
      <c r="D1117">
        <v>3.2981631999999999</v>
      </c>
      <c r="E1117">
        <v>14.601679000000001</v>
      </c>
    </row>
    <row r="1118" spans="1:5" x14ac:dyDescent="0.25">
      <c r="A1118" s="56">
        <v>45748.472639583335</v>
      </c>
      <c r="B1118">
        <v>9.3370809999999995</v>
      </c>
      <c r="C1118">
        <v>28.851330000000001</v>
      </c>
      <c r="D1118">
        <v>2.8310122</v>
      </c>
      <c r="E1118">
        <v>6.1131525</v>
      </c>
    </row>
    <row r="1119" spans="1:5" x14ac:dyDescent="0.25">
      <c r="A1119" s="56">
        <v>45748.472651168981</v>
      </c>
      <c r="B1119">
        <v>1.9224433999999999</v>
      </c>
      <c r="C1119">
        <v>40.105941999999999</v>
      </c>
      <c r="D1119">
        <v>3.0584349999999998</v>
      </c>
      <c r="E1119">
        <v>17.317722</v>
      </c>
    </row>
    <row r="1120" spans="1:5" x14ac:dyDescent="0.25">
      <c r="A1120" s="56">
        <v>45748.472662743057</v>
      </c>
      <c r="B1120">
        <v>9.3720140000000001</v>
      </c>
      <c r="C1120">
        <v>26.808979000000001</v>
      </c>
      <c r="D1120">
        <v>3.7148284999999999</v>
      </c>
      <c r="E1120">
        <v>23.049833</v>
      </c>
    </row>
    <row r="1121" spans="1:5" x14ac:dyDescent="0.25">
      <c r="A1121" s="56">
        <v>45748.472674317127</v>
      </c>
      <c r="B1121">
        <v>13.939894000000001</v>
      </c>
      <c r="C1121">
        <v>36.762577</v>
      </c>
      <c r="D1121">
        <v>0.880853</v>
      </c>
      <c r="E1121">
        <v>16.972297999999999</v>
      </c>
    </row>
    <row r="1122" spans="1:5" x14ac:dyDescent="0.25">
      <c r="A1122" s="56">
        <v>45748.472685891204</v>
      </c>
      <c r="B1122">
        <v>0</v>
      </c>
      <c r="C1122">
        <v>40.829619999999998</v>
      </c>
      <c r="D1122">
        <v>4.6350240999999999</v>
      </c>
      <c r="E1122">
        <v>12.274455</v>
      </c>
    </row>
    <row r="1123" spans="1:5" x14ac:dyDescent="0.25">
      <c r="A1123" s="56">
        <v>45748.47269746528</v>
      </c>
      <c r="B1123">
        <v>0</v>
      </c>
      <c r="C1123">
        <v>33.757305000000002</v>
      </c>
      <c r="D1123">
        <v>4.2175126000000001</v>
      </c>
      <c r="E1123">
        <v>8.2288475000000005</v>
      </c>
    </row>
    <row r="1124" spans="1:5" x14ac:dyDescent="0.25">
      <c r="A1124" s="56">
        <v>45748.47270903935</v>
      </c>
      <c r="B1124">
        <v>0</v>
      </c>
      <c r="C1124">
        <v>36.791289999999996</v>
      </c>
      <c r="D1124">
        <v>4.7295107999999999</v>
      </c>
      <c r="E1124">
        <v>22.402784</v>
      </c>
    </row>
    <row r="1125" spans="1:5" x14ac:dyDescent="0.25">
      <c r="A1125" s="56">
        <v>45748.472720613427</v>
      </c>
      <c r="B1125">
        <v>0</v>
      </c>
      <c r="C1125">
        <v>35.434829999999998</v>
      </c>
      <c r="D1125">
        <v>3.2136914999999999</v>
      </c>
      <c r="E1125">
        <v>23.068489</v>
      </c>
    </row>
    <row r="1126" spans="1:5" x14ac:dyDescent="0.25">
      <c r="A1126" s="56">
        <v>45748.472732187503</v>
      </c>
      <c r="B1126">
        <v>7.3983660000000002</v>
      </c>
      <c r="C1126">
        <v>26.062684999999998</v>
      </c>
      <c r="D1126">
        <v>6.6481317999999998</v>
      </c>
      <c r="E1126">
        <v>25.140678000000001</v>
      </c>
    </row>
    <row r="1127" spans="1:5" x14ac:dyDescent="0.25">
      <c r="A1127" s="56">
        <v>45748.472743761573</v>
      </c>
      <c r="B1127">
        <v>10.49272</v>
      </c>
      <c r="C1127">
        <v>32.840702</v>
      </c>
      <c r="D1127">
        <v>2.0029306</v>
      </c>
      <c r="E1127">
        <v>14.177165</v>
      </c>
    </row>
    <row r="1128" spans="1:5" x14ac:dyDescent="0.25">
      <c r="A1128" s="56">
        <v>45748.47275533565</v>
      </c>
      <c r="B1128">
        <v>10.602055</v>
      </c>
      <c r="C1128">
        <v>19.581029999999998</v>
      </c>
      <c r="D1128">
        <v>3.3715112</v>
      </c>
      <c r="E1128">
        <v>16.436862999999999</v>
      </c>
    </row>
    <row r="1129" spans="1:5" x14ac:dyDescent="0.25">
      <c r="A1129" s="56">
        <v>45748.472766909719</v>
      </c>
      <c r="B1129">
        <v>9.3137846</v>
      </c>
      <c r="C1129">
        <v>33.010638999999998</v>
      </c>
      <c r="D1129">
        <v>4.5738143999999998</v>
      </c>
      <c r="E1129">
        <v>9.5063619999999993</v>
      </c>
    </row>
    <row r="1130" spans="1:5" x14ac:dyDescent="0.25">
      <c r="A1130" s="56">
        <v>45748.472778483796</v>
      </c>
      <c r="B1130">
        <v>0</v>
      </c>
      <c r="C1130">
        <v>30.746988000000002</v>
      </c>
      <c r="D1130">
        <v>2.7091276999999998</v>
      </c>
      <c r="E1130">
        <v>14.144538000000001</v>
      </c>
    </row>
    <row r="1131" spans="1:5" x14ac:dyDescent="0.25">
      <c r="A1131" s="56">
        <v>45748.472790057873</v>
      </c>
      <c r="B1131">
        <v>1.5301057</v>
      </c>
      <c r="C1131">
        <v>25.870723999999999</v>
      </c>
      <c r="D1131">
        <v>3.4623110000000001</v>
      </c>
      <c r="E1131">
        <v>15.613276000000001</v>
      </c>
    </row>
    <row r="1132" spans="1:5" x14ac:dyDescent="0.25">
      <c r="A1132" s="56">
        <v>45748.472801631942</v>
      </c>
      <c r="B1132">
        <v>0.11729375</v>
      </c>
      <c r="C1132">
        <v>44.635525000000001</v>
      </c>
      <c r="D1132">
        <v>5.2474189000000004</v>
      </c>
      <c r="E1132">
        <v>10.561208000000001</v>
      </c>
    </row>
    <row r="1133" spans="1:5" x14ac:dyDescent="0.25">
      <c r="A1133" s="56">
        <v>45748.472813206019</v>
      </c>
      <c r="B1133">
        <v>0</v>
      </c>
      <c r="C1133">
        <v>37.838450999999999</v>
      </c>
      <c r="D1133">
        <v>10.672326</v>
      </c>
      <c r="E1133">
        <v>16.002687000000002</v>
      </c>
    </row>
    <row r="1134" spans="1:5" x14ac:dyDescent="0.25">
      <c r="A1134" s="56">
        <v>45748.472824780096</v>
      </c>
      <c r="B1134">
        <v>4.1910172000000001</v>
      </c>
      <c r="C1134">
        <v>35.355564000000001</v>
      </c>
      <c r="D1134">
        <v>2.8758473000000002</v>
      </c>
      <c r="E1134">
        <v>17.349810000000002</v>
      </c>
    </row>
    <row r="1135" spans="1:5" x14ac:dyDescent="0.25">
      <c r="A1135" s="56">
        <v>45748.472836354165</v>
      </c>
      <c r="B1135">
        <v>0</v>
      </c>
      <c r="C1135">
        <v>23.801915999999999</v>
      </c>
      <c r="D1135">
        <v>4.0191083000000001</v>
      </c>
      <c r="E1135">
        <v>21.258175000000001</v>
      </c>
    </row>
    <row r="1136" spans="1:5" x14ac:dyDescent="0.25">
      <c r="A1136" s="56">
        <v>45748.472847928242</v>
      </c>
      <c r="B1136">
        <v>3.8460804999999998</v>
      </c>
      <c r="C1136">
        <v>47.475608999999999</v>
      </c>
      <c r="D1136">
        <v>2.5694742000000002</v>
      </c>
      <c r="E1136">
        <v>6.3384695000000004</v>
      </c>
    </row>
    <row r="1137" spans="1:5" x14ac:dyDescent="0.25">
      <c r="A1137" s="56">
        <v>45748.472859513888</v>
      </c>
      <c r="B1137">
        <v>0.1933955</v>
      </c>
      <c r="C1137">
        <v>33.898594000000003</v>
      </c>
      <c r="D1137">
        <v>2.6499134999999998</v>
      </c>
      <c r="E1137">
        <v>9.6189307999999993</v>
      </c>
    </row>
    <row r="1138" spans="1:5" x14ac:dyDescent="0.25">
      <c r="A1138" s="56">
        <v>45748.472871087964</v>
      </c>
      <c r="B1138">
        <v>4.7198167</v>
      </c>
      <c r="C1138">
        <v>49.451892999999998</v>
      </c>
      <c r="D1138">
        <v>5.6669025</v>
      </c>
      <c r="E1138">
        <v>7.2461637999999997</v>
      </c>
    </row>
    <row r="1139" spans="1:5" x14ac:dyDescent="0.25">
      <c r="A1139" s="56">
        <v>45748.472882662034</v>
      </c>
      <c r="B1139">
        <v>4.8719349000000003</v>
      </c>
      <c r="C1139">
        <v>41.579768999999999</v>
      </c>
      <c r="D1139">
        <v>8.4964104000000003</v>
      </c>
      <c r="E1139">
        <v>5.8799276000000003</v>
      </c>
    </row>
    <row r="1140" spans="1:5" x14ac:dyDescent="0.25">
      <c r="A1140" s="56">
        <v>45748.472894236111</v>
      </c>
      <c r="B1140">
        <v>0</v>
      </c>
      <c r="C1140">
        <v>37.533203</v>
      </c>
      <c r="D1140">
        <v>3.0468885999999999</v>
      </c>
      <c r="E1140">
        <v>6.7995992000000003</v>
      </c>
    </row>
    <row r="1141" spans="1:5" x14ac:dyDescent="0.25">
      <c r="A1141" s="56">
        <v>45748.472905810188</v>
      </c>
      <c r="B1141">
        <v>0</v>
      </c>
      <c r="C1141">
        <v>38.239525</v>
      </c>
      <c r="D1141">
        <v>2.7140380999999998</v>
      </c>
      <c r="E1141">
        <v>14.841544000000001</v>
      </c>
    </row>
    <row r="1142" spans="1:5" x14ac:dyDescent="0.25">
      <c r="A1142" s="56">
        <v>45748.472917384257</v>
      </c>
      <c r="B1142">
        <v>0</v>
      </c>
      <c r="C1142">
        <v>37.143889999999999</v>
      </c>
      <c r="D1142">
        <v>3.4303992000000001</v>
      </c>
      <c r="E1142">
        <v>9.4254760999999991</v>
      </c>
    </row>
    <row r="1143" spans="1:5" x14ac:dyDescent="0.25">
      <c r="A1143" s="56">
        <v>45748.472928958334</v>
      </c>
      <c r="B1143">
        <v>3.5525962999999998</v>
      </c>
      <c r="C1143">
        <v>37.973419</v>
      </c>
      <c r="D1143">
        <v>7.8347530000000001</v>
      </c>
      <c r="E1143">
        <v>10.878513999999999</v>
      </c>
    </row>
    <row r="1144" spans="1:5" x14ac:dyDescent="0.25">
      <c r="A1144" s="56">
        <v>45748.472940532411</v>
      </c>
      <c r="B1144">
        <v>6.1856704000000002</v>
      </c>
      <c r="C1144">
        <v>35.761443999999997</v>
      </c>
      <c r="D1144">
        <v>4.7692570999999999</v>
      </c>
      <c r="E1144">
        <v>8.0752801999999999</v>
      </c>
    </row>
    <row r="1145" spans="1:5" x14ac:dyDescent="0.25">
      <c r="A1145" s="56">
        <v>45748.47295210648</v>
      </c>
      <c r="B1145">
        <v>5.0419631000000003</v>
      </c>
      <c r="C1145">
        <v>32.898705</v>
      </c>
      <c r="D1145">
        <v>6.1261181999999996</v>
      </c>
      <c r="E1145">
        <v>16.15727</v>
      </c>
    </row>
    <row r="1146" spans="1:5" x14ac:dyDescent="0.25">
      <c r="A1146" s="56">
        <v>45748.472963680557</v>
      </c>
      <c r="B1146">
        <v>6.6942247999999998</v>
      </c>
      <c r="C1146">
        <v>29.550740999999999</v>
      </c>
      <c r="D1146">
        <v>7.9096646000000002</v>
      </c>
      <c r="E1146">
        <v>17.60549</v>
      </c>
    </row>
    <row r="1147" spans="1:5" x14ac:dyDescent="0.25">
      <c r="A1147" s="56">
        <v>45748.472975254626</v>
      </c>
      <c r="B1147">
        <v>11.610366000000001</v>
      </c>
      <c r="C1147">
        <v>30.485216000000001</v>
      </c>
      <c r="D1147">
        <v>2.377974</v>
      </c>
      <c r="E1147">
        <v>16.852744999999999</v>
      </c>
    </row>
    <row r="1148" spans="1:5" x14ac:dyDescent="0.25">
      <c r="A1148" s="56">
        <v>45748.472986828703</v>
      </c>
      <c r="B1148">
        <v>1.9176091</v>
      </c>
      <c r="C1148">
        <v>42.557281000000003</v>
      </c>
      <c r="D1148">
        <v>2.1094941999999999</v>
      </c>
      <c r="E1148">
        <v>12.877832</v>
      </c>
    </row>
    <row r="1149" spans="1:5" x14ac:dyDescent="0.25">
      <c r="A1149" s="56">
        <v>45748.47299840278</v>
      </c>
      <c r="B1149">
        <v>0</v>
      </c>
      <c r="C1149">
        <v>37.170169999999999</v>
      </c>
      <c r="D1149">
        <v>3.3129406000000001</v>
      </c>
      <c r="E1149">
        <v>15.499022</v>
      </c>
    </row>
    <row r="1150" spans="1:5" x14ac:dyDescent="0.25">
      <c r="A1150" s="56">
        <v>45748.473009976849</v>
      </c>
      <c r="B1150">
        <v>0</v>
      </c>
      <c r="C1150">
        <v>20.824413</v>
      </c>
      <c r="D1150">
        <v>5.6270623000000004</v>
      </c>
      <c r="E1150">
        <v>10.299386</v>
      </c>
    </row>
    <row r="1151" spans="1:5" x14ac:dyDescent="0.25">
      <c r="A1151" s="56">
        <v>45748.473021550926</v>
      </c>
      <c r="B1151">
        <v>7.5966262999999996</v>
      </c>
      <c r="C1151">
        <v>39.042583</v>
      </c>
      <c r="D1151">
        <v>4.8326925999999997</v>
      </c>
      <c r="E1151">
        <v>15.144788</v>
      </c>
    </row>
    <row r="1152" spans="1:5" x14ac:dyDescent="0.25">
      <c r="A1152" s="56">
        <v>45748.473033125003</v>
      </c>
      <c r="B1152">
        <v>0.45212545999999998</v>
      </c>
      <c r="C1152">
        <v>36.460068</v>
      </c>
      <c r="D1152">
        <v>2.5438456999999999</v>
      </c>
      <c r="E1152">
        <v>9.9275140999999998</v>
      </c>
    </row>
    <row r="1153" spans="1:5" x14ac:dyDescent="0.25">
      <c r="A1153" s="56">
        <v>45748.473044699072</v>
      </c>
      <c r="B1153">
        <v>9.2542849</v>
      </c>
      <c r="C1153">
        <v>51.790374999999997</v>
      </c>
      <c r="D1153">
        <v>4.6000338000000003</v>
      </c>
      <c r="E1153">
        <v>14.281321999999999</v>
      </c>
    </row>
    <row r="1154" spans="1:5" x14ac:dyDescent="0.25">
      <c r="A1154" s="56">
        <v>45748.473056273149</v>
      </c>
      <c r="B1154">
        <v>3.9120967000000002</v>
      </c>
      <c r="C1154">
        <v>41.364918000000003</v>
      </c>
      <c r="D1154">
        <v>4.1459216999999997</v>
      </c>
      <c r="E1154">
        <v>13.339684</v>
      </c>
    </row>
    <row r="1155" spans="1:5" x14ac:dyDescent="0.25">
      <c r="A1155" s="56">
        <v>45748.473067858795</v>
      </c>
      <c r="B1155">
        <v>2.6035526</v>
      </c>
      <c r="C1155">
        <v>48.317580999999997</v>
      </c>
      <c r="D1155">
        <v>2.9312602999999999</v>
      </c>
      <c r="E1155">
        <v>19.083735000000001</v>
      </c>
    </row>
    <row r="1156" spans="1:5" x14ac:dyDescent="0.25">
      <c r="A1156" s="56">
        <v>45748.473079432872</v>
      </c>
      <c r="B1156">
        <v>15.779370999999999</v>
      </c>
      <c r="C1156">
        <v>39.405895000000001</v>
      </c>
      <c r="D1156">
        <v>4.8643574999999997</v>
      </c>
      <c r="E1156">
        <v>13.917210000000001</v>
      </c>
    </row>
    <row r="1157" spans="1:5" x14ac:dyDescent="0.25">
      <c r="A1157" s="56">
        <v>45748.473091006941</v>
      </c>
      <c r="B1157">
        <v>7.9387435999999996</v>
      </c>
      <c r="C1157">
        <v>48.124825000000001</v>
      </c>
      <c r="D1157">
        <v>3.7898814999999999</v>
      </c>
      <c r="E1157">
        <v>9.3805370000000003</v>
      </c>
    </row>
    <row r="1158" spans="1:5" x14ac:dyDescent="0.25">
      <c r="A1158" s="56">
        <v>45748.473102581018</v>
      </c>
      <c r="B1158">
        <v>0</v>
      </c>
      <c r="C1158">
        <v>43.623412999999999</v>
      </c>
      <c r="D1158">
        <v>3.8306673</v>
      </c>
      <c r="E1158">
        <v>10.822206</v>
      </c>
    </row>
    <row r="1159" spans="1:5" x14ac:dyDescent="0.25">
      <c r="A1159" s="56">
        <v>45748.473114155095</v>
      </c>
      <c r="B1159">
        <v>15.932569000000001</v>
      </c>
      <c r="C1159">
        <v>26.863295000000001</v>
      </c>
      <c r="D1159">
        <v>5.5190524999999999</v>
      </c>
      <c r="E1159">
        <v>11.665932</v>
      </c>
    </row>
    <row r="1160" spans="1:5" x14ac:dyDescent="0.25">
      <c r="A1160" s="56">
        <v>45748.473125729164</v>
      </c>
      <c r="B1160">
        <v>17.631186</v>
      </c>
      <c r="C1160">
        <v>42.235928000000001</v>
      </c>
      <c r="D1160">
        <v>5.7944297999999996</v>
      </c>
      <c r="E1160">
        <v>15.712913</v>
      </c>
    </row>
    <row r="1161" spans="1:5" x14ac:dyDescent="0.25">
      <c r="A1161" s="56">
        <v>45748.473137303241</v>
      </c>
      <c r="B1161">
        <v>4.6556300999999998</v>
      </c>
      <c r="C1161">
        <v>26.467600000000001</v>
      </c>
      <c r="D1161">
        <v>4.2608585000000003</v>
      </c>
      <c r="E1161">
        <v>7.1723556999999998</v>
      </c>
    </row>
    <row r="1162" spans="1:5" x14ac:dyDescent="0.25">
      <c r="A1162" s="56">
        <v>45748.473148877318</v>
      </c>
      <c r="B1162">
        <v>1.3079059</v>
      </c>
      <c r="C1162">
        <v>50.990119999999997</v>
      </c>
      <c r="D1162">
        <v>4.3076062000000004</v>
      </c>
      <c r="E1162">
        <v>21.900214999999999</v>
      </c>
    </row>
    <row r="1163" spans="1:5" x14ac:dyDescent="0.25">
      <c r="A1163" s="56">
        <v>45748.473160451387</v>
      </c>
      <c r="B1163">
        <v>0</v>
      </c>
      <c r="C1163">
        <v>37.650447999999997</v>
      </c>
      <c r="D1163">
        <v>2.4602902000000002</v>
      </c>
      <c r="E1163">
        <v>13.514587000000001</v>
      </c>
    </row>
    <row r="1164" spans="1:5" x14ac:dyDescent="0.25">
      <c r="A1164" s="56">
        <v>45748.473172025464</v>
      </c>
      <c r="B1164">
        <v>0</v>
      </c>
      <c r="C1164">
        <v>46.381535</v>
      </c>
      <c r="D1164">
        <v>2.7594675999999998</v>
      </c>
      <c r="E1164">
        <v>10.50421</v>
      </c>
    </row>
    <row r="1165" spans="1:5" x14ac:dyDescent="0.25">
      <c r="A1165" s="56">
        <v>45748.473183599534</v>
      </c>
      <c r="B1165">
        <v>6.3063916999999998</v>
      </c>
      <c r="C1165">
        <v>31.941084</v>
      </c>
      <c r="D1165">
        <v>4.8099379999999998</v>
      </c>
      <c r="E1165">
        <v>10.798534</v>
      </c>
    </row>
    <row r="1166" spans="1:5" x14ac:dyDescent="0.25">
      <c r="A1166" s="56">
        <v>45748.47319517361</v>
      </c>
      <c r="B1166">
        <v>5.6837201000000004</v>
      </c>
      <c r="C1166">
        <v>30.154869000000001</v>
      </c>
      <c r="D1166">
        <v>5.8266682999999997</v>
      </c>
      <c r="E1166">
        <v>8.7188730000000003</v>
      </c>
    </row>
    <row r="1167" spans="1:5" x14ac:dyDescent="0.25">
      <c r="A1167" s="56">
        <v>45748.473206747687</v>
      </c>
      <c r="B1167">
        <v>0</v>
      </c>
      <c r="C1167">
        <v>22.713493</v>
      </c>
      <c r="D1167">
        <v>4.1160879000000001</v>
      </c>
      <c r="E1167">
        <v>9.5904159999999994</v>
      </c>
    </row>
    <row r="1168" spans="1:5" x14ac:dyDescent="0.25">
      <c r="A1168" s="56">
        <v>45748.473218321757</v>
      </c>
      <c r="B1168">
        <v>3.6517558000000001</v>
      </c>
      <c r="C1168">
        <v>30.351423</v>
      </c>
      <c r="D1168">
        <v>3.3868086000000002</v>
      </c>
      <c r="E1168">
        <v>20.415396000000001</v>
      </c>
    </row>
    <row r="1169" spans="1:5" x14ac:dyDescent="0.25">
      <c r="A1169" s="56">
        <v>45748.473229895833</v>
      </c>
      <c r="B1169">
        <v>0</v>
      </c>
      <c r="C1169">
        <v>24.967880000000001</v>
      </c>
      <c r="D1169">
        <v>2.5363646000000002</v>
      </c>
      <c r="E1169">
        <v>24.368216</v>
      </c>
    </row>
    <row r="1170" spans="1:5" x14ac:dyDescent="0.25">
      <c r="A1170" s="56">
        <v>45748.47324146991</v>
      </c>
      <c r="B1170">
        <v>5.8091597999999998</v>
      </c>
      <c r="C1170">
        <v>57.778419</v>
      </c>
      <c r="D1170">
        <v>4.7209301000000004</v>
      </c>
      <c r="E1170">
        <v>5.7345591000000002</v>
      </c>
    </row>
    <row r="1171" spans="1:5" x14ac:dyDescent="0.25">
      <c r="A1171" s="56">
        <v>45748.47325304398</v>
      </c>
      <c r="B1171">
        <v>4.6756349000000004</v>
      </c>
      <c r="C1171">
        <v>29.932081</v>
      </c>
      <c r="D1171">
        <v>1.0234954000000001</v>
      </c>
      <c r="E1171">
        <v>4.1412401000000001</v>
      </c>
    </row>
    <row r="1172" spans="1:5" x14ac:dyDescent="0.25">
      <c r="A1172" s="56">
        <v>45748.473264618056</v>
      </c>
      <c r="B1172">
        <v>0</v>
      </c>
      <c r="C1172">
        <v>20.633330999999998</v>
      </c>
      <c r="D1172">
        <v>8.5771618000000007</v>
      </c>
      <c r="E1172">
        <v>8.2717047000000008</v>
      </c>
    </row>
    <row r="1173" spans="1:5" x14ac:dyDescent="0.25">
      <c r="A1173" s="56">
        <v>45748.473276192133</v>
      </c>
      <c r="B1173">
        <v>5.2265987000000003</v>
      </c>
      <c r="C1173">
        <v>35.666229000000001</v>
      </c>
      <c r="D1173">
        <v>3.0020709000000001</v>
      </c>
      <c r="E1173">
        <v>21.360665999999998</v>
      </c>
    </row>
    <row r="1174" spans="1:5" x14ac:dyDescent="0.25">
      <c r="A1174" s="56">
        <v>45748.473287777779</v>
      </c>
      <c r="B1174">
        <v>0</v>
      </c>
      <c r="C1174">
        <v>40.078448999999999</v>
      </c>
      <c r="D1174">
        <v>1.7088361000000001</v>
      </c>
      <c r="E1174">
        <v>14.881109</v>
      </c>
    </row>
    <row r="1175" spans="1:5" x14ac:dyDescent="0.25">
      <c r="A1175" s="56">
        <v>45748.473299351848</v>
      </c>
      <c r="B1175">
        <v>4.3419743000000004</v>
      </c>
      <c r="C1175">
        <v>43.284298</v>
      </c>
      <c r="D1175">
        <v>3.5756462</v>
      </c>
      <c r="E1175">
        <v>18.409443</v>
      </c>
    </row>
    <row r="1176" spans="1:5" x14ac:dyDescent="0.25">
      <c r="A1176" s="56">
        <v>45748.473310925925</v>
      </c>
      <c r="B1176">
        <v>4.5951871999999998</v>
      </c>
      <c r="C1176">
        <v>34.731631999999998</v>
      </c>
      <c r="D1176">
        <v>3.1961436000000001</v>
      </c>
      <c r="E1176">
        <v>13.986393</v>
      </c>
    </row>
    <row r="1177" spans="1:5" x14ac:dyDescent="0.25">
      <c r="A1177" s="56">
        <v>45748.473322500002</v>
      </c>
      <c r="B1177">
        <v>4.8006668000000001</v>
      </c>
      <c r="C1177">
        <v>35.036003000000001</v>
      </c>
      <c r="D1177">
        <v>3.3012223000000001</v>
      </c>
      <c r="E1177">
        <v>14.844111</v>
      </c>
    </row>
    <row r="1178" spans="1:5" x14ac:dyDescent="0.25">
      <c r="A1178" s="56">
        <v>45748.473334074071</v>
      </c>
      <c r="B1178">
        <v>3.9272906999999999</v>
      </c>
      <c r="C1178">
        <v>51.837456000000003</v>
      </c>
      <c r="D1178">
        <v>1.1665162</v>
      </c>
      <c r="E1178">
        <v>21.311502000000001</v>
      </c>
    </row>
    <row r="1179" spans="1:5" x14ac:dyDescent="0.25">
      <c r="A1179" s="56">
        <v>45748.473345648148</v>
      </c>
      <c r="B1179">
        <v>5.1986350999999997</v>
      </c>
      <c r="C1179">
        <v>39.168132999999997</v>
      </c>
      <c r="D1179">
        <v>1.5189784</v>
      </c>
      <c r="E1179">
        <v>14.923337</v>
      </c>
    </row>
    <row r="1180" spans="1:5" x14ac:dyDescent="0.25">
      <c r="A1180" s="56">
        <v>45748.473357222225</v>
      </c>
      <c r="B1180">
        <v>6.8097792000000004</v>
      </c>
      <c r="C1180">
        <v>55.983882999999999</v>
      </c>
      <c r="D1180">
        <v>4.6772542000000001</v>
      </c>
      <c r="E1180">
        <v>12.521485999999999</v>
      </c>
    </row>
    <row r="1181" spans="1:5" x14ac:dyDescent="0.25">
      <c r="A1181" s="56">
        <v>45748.473368796294</v>
      </c>
      <c r="B1181">
        <v>0</v>
      </c>
      <c r="C1181">
        <v>33.999645000000001</v>
      </c>
      <c r="D1181">
        <v>2.2893748</v>
      </c>
      <c r="E1181">
        <v>17.438547</v>
      </c>
    </row>
    <row r="1182" spans="1:5" x14ac:dyDescent="0.25">
      <c r="A1182" s="56">
        <v>45748.473380370371</v>
      </c>
      <c r="B1182">
        <v>0.48273929999999998</v>
      </c>
      <c r="C1182">
        <v>51.974449</v>
      </c>
      <c r="D1182">
        <v>5.6857686000000003</v>
      </c>
      <c r="E1182">
        <v>12.533299</v>
      </c>
    </row>
    <row r="1183" spans="1:5" x14ac:dyDescent="0.25">
      <c r="A1183" s="56">
        <v>45748.473391944448</v>
      </c>
      <c r="B1183">
        <v>7.6026892999999998</v>
      </c>
      <c r="C1183">
        <v>30.915094</v>
      </c>
      <c r="D1183">
        <v>0.93003893000000004</v>
      </c>
      <c r="E1183">
        <v>19.383358000000001</v>
      </c>
    </row>
    <row r="1184" spans="1:5" x14ac:dyDescent="0.25">
      <c r="A1184" s="56">
        <v>45748.473403518517</v>
      </c>
      <c r="B1184">
        <v>12.318578</v>
      </c>
      <c r="C1184">
        <v>46.104767000000002</v>
      </c>
      <c r="D1184">
        <v>5.8576006999999999</v>
      </c>
      <c r="E1184">
        <v>19.868185</v>
      </c>
    </row>
    <row r="1185" spans="1:5" x14ac:dyDescent="0.25">
      <c r="A1185" s="56">
        <v>45748.473415092594</v>
      </c>
      <c r="B1185">
        <v>1.321237</v>
      </c>
      <c r="C1185">
        <v>30.084223000000001</v>
      </c>
      <c r="D1185">
        <v>3.9463870999999999</v>
      </c>
      <c r="E1185">
        <v>6.2692785000000004</v>
      </c>
    </row>
    <row r="1186" spans="1:5" x14ac:dyDescent="0.25">
      <c r="A1186" s="56">
        <v>45748.473426666664</v>
      </c>
      <c r="B1186">
        <v>10.697145000000001</v>
      </c>
      <c r="C1186">
        <v>42.235633999999997</v>
      </c>
      <c r="D1186">
        <v>5.3082013000000003</v>
      </c>
      <c r="E1186">
        <v>13.688815999999999</v>
      </c>
    </row>
    <row r="1187" spans="1:5" x14ac:dyDescent="0.25">
      <c r="A1187" s="56">
        <v>45748.473438240741</v>
      </c>
      <c r="B1187">
        <v>1.7206359</v>
      </c>
      <c r="C1187">
        <v>31.704031000000001</v>
      </c>
      <c r="D1187">
        <v>4.7941012000000001</v>
      </c>
      <c r="E1187">
        <v>17.657586999999999</v>
      </c>
    </row>
    <row r="1188" spans="1:5" x14ac:dyDescent="0.25">
      <c r="A1188" s="56">
        <v>45748.473449814817</v>
      </c>
      <c r="B1188">
        <v>4.1474308999999998</v>
      </c>
      <c r="C1188">
        <v>23.943114999999999</v>
      </c>
      <c r="D1188">
        <v>7.2421451000000001</v>
      </c>
      <c r="E1188">
        <v>14.939295</v>
      </c>
    </row>
    <row r="1189" spans="1:5" x14ac:dyDescent="0.25">
      <c r="A1189" s="56">
        <v>45748.473461388887</v>
      </c>
      <c r="B1189">
        <v>7.3935833000000004</v>
      </c>
      <c r="C1189">
        <v>28.711113000000001</v>
      </c>
      <c r="D1189">
        <v>0.57270299999999996</v>
      </c>
      <c r="E1189">
        <v>9.3791303999999993</v>
      </c>
    </row>
    <row r="1190" spans="1:5" x14ac:dyDescent="0.25">
      <c r="A1190" s="56">
        <v>45748.473472962964</v>
      </c>
      <c r="B1190">
        <v>10.383779000000001</v>
      </c>
      <c r="C1190">
        <v>28.445612000000001</v>
      </c>
      <c r="D1190">
        <v>4.5676278999999997</v>
      </c>
      <c r="E1190">
        <v>21.884459</v>
      </c>
    </row>
    <row r="1191" spans="1:5" x14ac:dyDescent="0.25">
      <c r="A1191" s="56">
        <v>45748.47348453704</v>
      </c>
      <c r="B1191">
        <v>0</v>
      </c>
      <c r="C1191">
        <v>24.731643999999999</v>
      </c>
      <c r="D1191">
        <v>1.1948232999999999</v>
      </c>
      <c r="E1191">
        <v>12.202677</v>
      </c>
    </row>
    <row r="1192" spans="1:5" x14ac:dyDescent="0.25">
      <c r="A1192" s="56">
        <v>45748.473496122686</v>
      </c>
      <c r="B1192">
        <v>0</v>
      </c>
      <c r="C1192">
        <v>25.901956999999999</v>
      </c>
      <c r="D1192">
        <v>3.9412305000000001</v>
      </c>
      <c r="E1192">
        <v>17.262148</v>
      </c>
    </row>
    <row r="1193" spans="1:5" x14ac:dyDescent="0.25">
      <c r="A1193" s="56">
        <v>45748.473507696763</v>
      </c>
      <c r="B1193">
        <v>8.8055734999999995</v>
      </c>
      <c r="C1193">
        <v>24.773624000000002</v>
      </c>
      <c r="D1193">
        <v>7.3611659999999999</v>
      </c>
      <c r="E1193">
        <v>24.501863</v>
      </c>
    </row>
    <row r="1194" spans="1:5" x14ac:dyDescent="0.25">
      <c r="A1194" s="56">
        <v>45748.473519270832</v>
      </c>
      <c r="B1194">
        <v>3.1829437999999999</v>
      </c>
      <c r="C1194">
        <v>35.718212000000001</v>
      </c>
      <c r="D1194">
        <v>3.0252466</v>
      </c>
      <c r="E1194">
        <v>18.003723000000001</v>
      </c>
    </row>
    <row r="1195" spans="1:5" x14ac:dyDescent="0.25">
      <c r="A1195" s="56">
        <v>45748.473530844909</v>
      </c>
      <c r="B1195">
        <v>5.7884183</v>
      </c>
      <c r="C1195">
        <v>19.301849000000001</v>
      </c>
      <c r="D1195">
        <v>5.9551205999999999</v>
      </c>
      <c r="E1195">
        <v>22.464220000000001</v>
      </c>
    </row>
    <row r="1196" spans="1:5" x14ac:dyDescent="0.25">
      <c r="A1196" s="56">
        <v>45748.473542418978</v>
      </c>
      <c r="B1196">
        <v>0.42437580000000003</v>
      </c>
      <c r="C1196">
        <v>40.524566999999998</v>
      </c>
      <c r="D1196">
        <v>2.3586043999999999</v>
      </c>
      <c r="E1196">
        <v>15.018368000000001</v>
      </c>
    </row>
    <row r="1197" spans="1:5" x14ac:dyDescent="0.25">
      <c r="A1197" s="56">
        <v>45748.473553993055</v>
      </c>
      <c r="B1197">
        <v>0</v>
      </c>
      <c r="C1197">
        <v>20.909766999999999</v>
      </c>
      <c r="D1197">
        <v>5.1813111000000003</v>
      </c>
      <c r="E1197">
        <v>15.247635000000001</v>
      </c>
    </row>
    <row r="1198" spans="1:5" x14ac:dyDescent="0.25">
      <c r="A1198" s="56">
        <v>45748.473565567132</v>
      </c>
      <c r="B1198">
        <v>2.7642994000000001</v>
      </c>
      <c r="C1198">
        <v>33.757843000000001</v>
      </c>
      <c r="D1198">
        <v>4.566052</v>
      </c>
      <c r="E1198">
        <v>17.250216999999999</v>
      </c>
    </row>
    <row r="1199" spans="1:5" x14ac:dyDescent="0.25">
      <c r="A1199" s="56">
        <v>45748.473577141202</v>
      </c>
      <c r="B1199">
        <v>0.71865261000000003</v>
      </c>
      <c r="C1199">
        <v>35.030673999999998</v>
      </c>
      <c r="D1199">
        <v>2.7534580000000002</v>
      </c>
      <c r="E1199">
        <v>7.6259503000000004</v>
      </c>
    </row>
    <row r="1200" spans="1:5" x14ac:dyDescent="0.25">
      <c r="A1200" s="56">
        <v>45748.473588715278</v>
      </c>
      <c r="B1200">
        <v>0</v>
      </c>
      <c r="C1200">
        <v>47.105324000000003</v>
      </c>
      <c r="D1200">
        <v>5.5116816000000002</v>
      </c>
      <c r="E1200">
        <v>17.18169</v>
      </c>
    </row>
    <row r="1201" spans="1:5" x14ac:dyDescent="0.25">
      <c r="A1201" s="56">
        <v>45748.473600289355</v>
      </c>
      <c r="B1201">
        <v>0</v>
      </c>
      <c r="C1201">
        <v>31.09104</v>
      </c>
      <c r="D1201">
        <v>2.6579742</v>
      </c>
      <c r="E1201">
        <v>11.674282</v>
      </c>
    </row>
    <row r="1202" spans="1:5" x14ac:dyDescent="0.25">
      <c r="A1202" s="56">
        <v>45748.473611863425</v>
      </c>
      <c r="B1202">
        <v>0</v>
      </c>
      <c r="C1202">
        <v>30.001856</v>
      </c>
      <c r="D1202">
        <v>0.38859144000000001</v>
      </c>
      <c r="E1202">
        <v>13.764936000000001</v>
      </c>
    </row>
    <row r="1203" spans="1:5" x14ac:dyDescent="0.25">
      <c r="A1203" s="56">
        <v>45748.473623437501</v>
      </c>
      <c r="B1203">
        <v>4.4930710999999999</v>
      </c>
      <c r="C1203">
        <v>38.872779999999999</v>
      </c>
      <c r="D1203">
        <v>2.2736668999999998</v>
      </c>
      <c r="E1203">
        <v>17.780723999999999</v>
      </c>
    </row>
    <row r="1204" spans="1:5" x14ac:dyDescent="0.25">
      <c r="A1204" s="56">
        <v>45748.473635011571</v>
      </c>
      <c r="B1204">
        <v>4.2419089999999997</v>
      </c>
      <c r="C1204">
        <v>30.179932000000001</v>
      </c>
      <c r="D1204">
        <v>2.0069294000000002</v>
      </c>
      <c r="E1204">
        <v>21.326118000000001</v>
      </c>
    </row>
    <row r="1205" spans="1:5" x14ac:dyDescent="0.25">
      <c r="A1205" s="56">
        <v>45748.473646585648</v>
      </c>
      <c r="B1205">
        <v>5.1521444000000001</v>
      </c>
      <c r="C1205">
        <v>26.824396</v>
      </c>
      <c r="D1205">
        <v>4.1039671999999996</v>
      </c>
      <c r="E1205">
        <v>15.860313</v>
      </c>
    </row>
    <row r="1206" spans="1:5" x14ac:dyDescent="0.25">
      <c r="A1206" s="56">
        <v>45748.473658159724</v>
      </c>
      <c r="B1206">
        <v>0</v>
      </c>
      <c r="C1206">
        <v>38.440548</v>
      </c>
      <c r="D1206">
        <v>3.3185441</v>
      </c>
      <c r="E1206">
        <v>15.704961000000001</v>
      </c>
    </row>
    <row r="1207" spans="1:5" x14ac:dyDescent="0.25">
      <c r="A1207" s="56">
        <v>45748.473669733794</v>
      </c>
      <c r="B1207">
        <v>5.9706916999999997</v>
      </c>
      <c r="C1207">
        <v>33.900039999999997</v>
      </c>
      <c r="D1207">
        <v>1.0243964999999999</v>
      </c>
      <c r="E1207">
        <v>15.368755999999999</v>
      </c>
    </row>
    <row r="1208" spans="1:5" x14ac:dyDescent="0.25">
      <c r="A1208" s="56">
        <v>45748.473681307871</v>
      </c>
      <c r="B1208">
        <v>1.1706238</v>
      </c>
      <c r="C1208">
        <v>32.722866000000003</v>
      </c>
      <c r="D1208">
        <v>6.1261497</v>
      </c>
      <c r="E1208">
        <v>17.983512999999999</v>
      </c>
    </row>
    <row r="1209" spans="1:5" x14ac:dyDescent="0.25">
      <c r="A1209" s="56">
        <v>45748.473692881947</v>
      </c>
      <c r="B1209">
        <v>0.64130609999999999</v>
      </c>
      <c r="C1209">
        <v>27.029415</v>
      </c>
      <c r="D1209">
        <v>3.5484385000000001</v>
      </c>
      <c r="E1209">
        <v>8.7384862999999999</v>
      </c>
    </row>
    <row r="1210" spans="1:5" x14ac:dyDescent="0.25">
      <c r="A1210" s="56">
        <v>45748.473704456017</v>
      </c>
      <c r="B1210">
        <v>5.2255362999999999</v>
      </c>
      <c r="C1210">
        <v>29.865461</v>
      </c>
      <c r="D1210">
        <v>4.2805657000000004</v>
      </c>
      <c r="E1210">
        <v>15.231782000000001</v>
      </c>
    </row>
    <row r="1211" spans="1:5" x14ac:dyDescent="0.25">
      <c r="A1211" s="56">
        <v>45748.47371604167</v>
      </c>
      <c r="B1211">
        <v>3.1348452999999998</v>
      </c>
      <c r="C1211">
        <v>33.747211</v>
      </c>
      <c r="D1211">
        <v>9.1441517000000001</v>
      </c>
      <c r="E1211">
        <v>6.2373786000000004</v>
      </c>
    </row>
    <row r="1212" spans="1:5" x14ac:dyDescent="0.25">
      <c r="A1212" s="56">
        <v>45748.473727615739</v>
      </c>
      <c r="B1212">
        <v>0</v>
      </c>
      <c r="C1212">
        <v>36.975696999999997</v>
      </c>
      <c r="D1212">
        <v>3.5307445999999998</v>
      </c>
      <c r="E1212">
        <v>15.001044</v>
      </c>
    </row>
    <row r="1213" spans="1:5" x14ac:dyDescent="0.25">
      <c r="A1213" s="56">
        <v>45748.473739189816</v>
      </c>
      <c r="B1213">
        <v>0</v>
      </c>
      <c r="C1213">
        <v>34.303370999999999</v>
      </c>
      <c r="D1213">
        <v>4.2822671000000003</v>
      </c>
      <c r="E1213">
        <v>15.091915999999999</v>
      </c>
    </row>
    <row r="1214" spans="1:5" x14ac:dyDescent="0.25">
      <c r="A1214" s="56">
        <v>45748.473750763886</v>
      </c>
      <c r="B1214">
        <v>2.3797741000000001</v>
      </c>
      <c r="C1214">
        <v>22.482334000000002</v>
      </c>
      <c r="D1214">
        <v>2.7763838999999999</v>
      </c>
      <c r="E1214">
        <v>23.742065</v>
      </c>
    </row>
    <row r="1215" spans="1:5" x14ac:dyDescent="0.25">
      <c r="A1215" s="56">
        <v>45748.473762337962</v>
      </c>
      <c r="B1215">
        <v>18.302821999999999</v>
      </c>
      <c r="C1215">
        <v>29.361103</v>
      </c>
      <c r="D1215">
        <v>5.4964956999999997</v>
      </c>
      <c r="E1215">
        <v>14.697850000000001</v>
      </c>
    </row>
    <row r="1216" spans="1:5" x14ac:dyDescent="0.25">
      <c r="A1216" s="56">
        <v>45748.473773912039</v>
      </c>
      <c r="B1216">
        <v>2.9422183</v>
      </c>
      <c r="C1216">
        <v>42.495586000000003</v>
      </c>
      <c r="D1216">
        <v>2.619386</v>
      </c>
      <c r="E1216">
        <v>11.366218</v>
      </c>
    </row>
    <row r="1217" spans="1:5" x14ac:dyDescent="0.25">
      <c r="A1217" s="56">
        <v>45748.473785486109</v>
      </c>
      <c r="B1217">
        <v>1.2090563000000001</v>
      </c>
      <c r="C1217">
        <v>45.128928999999999</v>
      </c>
      <c r="D1217">
        <v>3.1829182999999999</v>
      </c>
      <c r="E1217">
        <v>9.4331330999999992</v>
      </c>
    </row>
    <row r="1218" spans="1:5" x14ac:dyDescent="0.25">
      <c r="A1218" s="56">
        <v>45748.473797060185</v>
      </c>
      <c r="B1218">
        <v>2.0997542999999999</v>
      </c>
      <c r="C1218">
        <v>40.869312000000001</v>
      </c>
      <c r="D1218">
        <v>2.4972916000000001</v>
      </c>
      <c r="E1218">
        <v>20.927783999999999</v>
      </c>
    </row>
    <row r="1219" spans="1:5" x14ac:dyDescent="0.25">
      <c r="A1219" s="56">
        <v>45748.473808634262</v>
      </c>
      <c r="B1219">
        <v>3.2726030000000002</v>
      </c>
      <c r="C1219">
        <v>21.032391000000001</v>
      </c>
      <c r="D1219">
        <v>3.5867751000000001</v>
      </c>
      <c r="E1219">
        <v>8.8802567000000003</v>
      </c>
    </row>
    <row r="1220" spans="1:5" x14ac:dyDescent="0.25">
      <c r="A1220" s="56">
        <v>45748.473820208332</v>
      </c>
      <c r="B1220">
        <v>1.9955695</v>
      </c>
      <c r="C1220">
        <v>51.477466999999997</v>
      </c>
      <c r="D1220">
        <v>3.5934620000000002</v>
      </c>
      <c r="E1220">
        <v>15.491323</v>
      </c>
    </row>
    <row r="1221" spans="1:5" x14ac:dyDescent="0.25">
      <c r="A1221" s="56">
        <v>45748.473831782409</v>
      </c>
      <c r="B1221">
        <v>4.1419715999999998</v>
      </c>
      <c r="C1221">
        <v>39.707194999999999</v>
      </c>
      <c r="D1221">
        <v>2.9084808999999998</v>
      </c>
      <c r="E1221">
        <v>20.410250000000001</v>
      </c>
    </row>
    <row r="1222" spans="1:5" x14ac:dyDescent="0.25">
      <c r="A1222" s="56">
        <v>45748.473843356478</v>
      </c>
      <c r="B1222">
        <v>8.9363765999999991</v>
      </c>
      <c r="C1222">
        <v>32.204369</v>
      </c>
      <c r="D1222">
        <v>0.53187351999999999</v>
      </c>
      <c r="E1222">
        <v>15.895849</v>
      </c>
    </row>
    <row r="1223" spans="1:5" x14ac:dyDescent="0.25">
      <c r="A1223" s="56">
        <v>45748.473854930555</v>
      </c>
      <c r="B1223">
        <v>12.955774</v>
      </c>
      <c r="C1223">
        <v>33.873787</v>
      </c>
      <c r="D1223">
        <v>5.9358677999999996</v>
      </c>
      <c r="E1223">
        <v>11.729201</v>
      </c>
    </row>
    <row r="1224" spans="1:5" x14ac:dyDescent="0.25">
      <c r="A1224" s="56">
        <v>45748.473866504632</v>
      </c>
      <c r="B1224">
        <v>2.7419867999999998</v>
      </c>
      <c r="C1224">
        <v>39.169167000000002</v>
      </c>
      <c r="D1224">
        <v>7.9978414000000004</v>
      </c>
      <c r="E1224">
        <v>11.148856</v>
      </c>
    </row>
    <row r="1225" spans="1:5" x14ac:dyDescent="0.25">
      <c r="A1225" s="56">
        <v>45748.473878078701</v>
      </c>
      <c r="B1225">
        <v>4.2878331999999997</v>
      </c>
      <c r="C1225">
        <v>34.668315999999997</v>
      </c>
      <c r="D1225">
        <v>5.3429465</v>
      </c>
      <c r="E1225">
        <v>15.914020000000001</v>
      </c>
    </row>
    <row r="1226" spans="1:5" x14ac:dyDescent="0.25">
      <c r="A1226" s="56">
        <v>45748.473889652778</v>
      </c>
      <c r="B1226">
        <v>0.43384379000000001</v>
      </c>
      <c r="C1226">
        <v>35.686680000000003</v>
      </c>
      <c r="D1226">
        <v>1.6638983000000001</v>
      </c>
      <c r="E1226">
        <v>16.707018000000001</v>
      </c>
    </row>
    <row r="1227" spans="1:5" x14ac:dyDescent="0.25">
      <c r="A1227" s="56">
        <v>45748.473901226855</v>
      </c>
      <c r="B1227">
        <v>0</v>
      </c>
      <c r="C1227">
        <v>35.555774999999997</v>
      </c>
      <c r="D1227">
        <v>7.5188565000000001</v>
      </c>
      <c r="E1227">
        <v>2.8279926999999998</v>
      </c>
    </row>
    <row r="1228" spans="1:5" x14ac:dyDescent="0.25">
      <c r="A1228" s="56">
        <v>45748.473912800924</v>
      </c>
      <c r="B1228">
        <v>7.0637831999999996</v>
      </c>
      <c r="C1228">
        <v>27.217438000000001</v>
      </c>
      <c r="D1228">
        <v>4.5470442999999996</v>
      </c>
      <c r="E1228">
        <v>16.366593999999999</v>
      </c>
    </row>
    <row r="1229" spans="1:5" x14ac:dyDescent="0.25">
      <c r="A1229" s="56">
        <v>45748.473924386577</v>
      </c>
      <c r="B1229">
        <v>1.0029965999999999</v>
      </c>
      <c r="C1229">
        <v>34.649169999999998</v>
      </c>
      <c r="D1229">
        <v>3.2411454000000002</v>
      </c>
      <c r="E1229">
        <v>23.290082999999999</v>
      </c>
    </row>
    <row r="1230" spans="1:5" x14ac:dyDescent="0.25">
      <c r="A1230" s="56">
        <v>45748.473935960646</v>
      </c>
      <c r="B1230">
        <v>0</v>
      </c>
      <c r="C1230">
        <v>33.186557999999998</v>
      </c>
      <c r="D1230">
        <v>1.0857015000000001</v>
      </c>
      <c r="E1230">
        <v>10.293111</v>
      </c>
    </row>
    <row r="1231" spans="1:5" x14ac:dyDescent="0.25">
      <c r="A1231" s="56">
        <v>45748.473947534723</v>
      </c>
      <c r="B1231">
        <v>4.2705836000000001</v>
      </c>
      <c r="C1231">
        <v>26.495933999999998</v>
      </c>
      <c r="D1231">
        <v>4.1510153000000001</v>
      </c>
      <c r="E1231">
        <v>10.503954999999999</v>
      </c>
    </row>
    <row r="1232" spans="1:5" x14ac:dyDescent="0.25">
      <c r="A1232" s="56">
        <v>45748.473959108793</v>
      </c>
      <c r="B1232">
        <v>0</v>
      </c>
      <c r="C1232">
        <v>17.141293000000001</v>
      </c>
      <c r="D1232">
        <v>5.6603971</v>
      </c>
      <c r="E1232">
        <v>22.290955</v>
      </c>
    </row>
    <row r="1233" spans="1:5" x14ac:dyDescent="0.25">
      <c r="A1233" s="56">
        <v>45748.47397068287</v>
      </c>
      <c r="B1233">
        <v>0</v>
      </c>
      <c r="C1233">
        <v>43.281170000000003</v>
      </c>
      <c r="D1233">
        <v>6.2502642000000002</v>
      </c>
      <c r="E1233">
        <v>8.1174430999999991</v>
      </c>
    </row>
    <row r="1234" spans="1:5" x14ac:dyDescent="0.25">
      <c r="A1234" s="56">
        <v>45748.473982256946</v>
      </c>
      <c r="B1234">
        <v>2.8448627000000002</v>
      </c>
      <c r="C1234">
        <v>55.511612</v>
      </c>
      <c r="D1234">
        <v>3.0467992000000002</v>
      </c>
      <c r="E1234">
        <v>5.8927874999999998</v>
      </c>
    </row>
    <row r="1235" spans="1:5" x14ac:dyDescent="0.25">
      <c r="A1235" s="56">
        <v>45748.473993831016</v>
      </c>
      <c r="B1235">
        <v>0</v>
      </c>
      <c r="C1235">
        <v>26.698070999999999</v>
      </c>
      <c r="D1235">
        <v>0.70755224999999999</v>
      </c>
      <c r="E1235">
        <v>15.877589</v>
      </c>
    </row>
    <row r="1236" spans="1:5" x14ac:dyDescent="0.25">
      <c r="A1236" s="56">
        <v>45748.474005405093</v>
      </c>
      <c r="B1236">
        <v>4.9873924000000001</v>
      </c>
      <c r="C1236">
        <v>28.013646999999999</v>
      </c>
      <c r="D1236">
        <v>1.4771384999999999</v>
      </c>
      <c r="E1236">
        <v>8.7291182999999997</v>
      </c>
    </row>
    <row r="1237" spans="1:5" x14ac:dyDescent="0.25">
      <c r="A1237" s="56">
        <v>45748.474016979169</v>
      </c>
      <c r="B1237">
        <v>5.6511331</v>
      </c>
      <c r="C1237">
        <v>18.439829</v>
      </c>
      <c r="D1237">
        <v>6.5558376000000003</v>
      </c>
      <c r="E1237">
        <v>25.690987</v>
      </c>
    </row>
    <row r="1238" spans="1:5" x14ac:dyDescent="0.25">
      <c r="A1238" s="56">
        <v>45748.474028553239</v>
      </c>
      <c r="B1238">
        <v>7.0453858</v>
      </c>
      <c r="C1238">
        <v>41.631259999999997</v>
      </c>
      <c r="D1238">
        <v>3.1100869000000002</v>
      </c>
      <c r="E1238">
        <v>18.372311</v>
      </c>
    </row>
    <row r="1239" spans="1:5" x14ac:dyDescent="0.25">
      <c r="A1239" s="56">
        <v>45748.474040127316</v>
      </c>
      <c r="B1239">
        <v>9.6264906000000003</v>
      </c>
      <c r="C1239">
        <v>34.060791000000002</v>
      </c>
      <c r="D1239">
        <v>0.69351136999999996</v>
      </c>
      <c r="E1239">
        <v>7.1297240000000004</v>
      </c>
    </row>
    <row r="1240" spans="1:5" x14ac:dyDescent="0.25">
      <c r="A1240" s="56">
        <v>45748.474051701392</v>
      </c>
      <c r="B1240">
        <v>9.3020057999999999</v>
      </c>
      <c r="C1240">
        <v>44.278968999999996</v>
      </c>
      <c r="D1240">
        <v>1.6965208000000001</v>
      </c>
      <c r="E1240">
        <v>26.192132999999998</v>
      </c>
    </row>
    <row r="1241" spans="1:5" x14ac:dyDescent="0.25">
      <c r="A1241" s="56">
        <v>45748.474063275462</v>
      </c>
      <c r="B1241">
        <v>11.648861999999999</v>
      </c>
      <c r="C1241">
        <v>41.638519000000002</v>
      </c>
      <c r="D1241">
        <v>3.3931903999999999</v>
      </c>
      <c r="E1241">
        <v>12.041041</v>
      </c>
    </row>
    <row r="1242" spans="1:5" x14ac:dyDescent="0.25">
      <c r="A1242" s="56">
        <v>45748.474074849539</v>
      </c>
      <c r="B1242">
        <v>0</v>
      </c>
      <c r="C1242">
        <v>28.135432999999999</v>
      </c>
      <c r="D1242">
        <v>2.0823491000000001</v>
      </c>
      <c r="E1242">
        <v>14.604968</v>
      </c>
    </row>
    <row r="1243" spans="1:5" x14ac:dyDescent="0.25">
      <c r="A1243" s="56">
        <v>45748.474086423608</v>
      </c>
      <c r="B1243">
        <v>12.000543</v>
      </c>
      <c r="C1243">
        <v>53.826405000000001</v>
      </c>
      <c r="D1243">
        <v>3.7889244999999998</v>
      </c>
      <c r="E1243">
        <v>15.549185</v>
      </c>
    </row>
    <row r="1244" spans="1:5" x14ac:dyDescent="0.25">
      <c r="A1244" s="56">
        <v>45748.474097997685</v>
      </c>
      <c r="B1244">
        <v>0</v>
      </c>
      <c r="C1244">
        <v>27.532783999999999</v>
      </c>
      <c r="D1244">
        <v>2.9977152</v>
      </c>
      <c r="E1244">
        <v>9.4537867999999996</v>
      </c>
    </row>
    <row r="1245" spans="1:5" x14ac:dyDescent="0.25">
      <c r="A1245" s="56">
        <v>45748.474109571762</v>
      </c>
      <c r="B1245">
        <v>3.0786199999999999</v>
      </c>
      <c r="C1245">
        <v>61.911147999999997</v>
      </c>
      <c r="D1245">
        <v>1.6507940000000001</v>
      </c>
      <c r="E1245">
        <v>10.802462999999999</v>
      </c>
    </row>
    <row r="1246" spans="1:5" x14ac:dyDescent="0.25">
      <c r="A1246" s="56">
        <v>45748.474121145831</v>
      </c>
      <c r="B1246">
        <v>3.1056490000000001</v>
      </c>
      <c r="C1246">
        <v>50.498966000000003</v>
      </c>
      <c r="D1246">
        <v>5.1625098999999999</v>
      </c>
      <c r="E1246">
        <v>13.022608999999999</v>
      </c>
    </row>
    <row r="1247" spans="1:5" x14ac:dyDescent="0.25">
      <c r="A1247" s="56">
        <v>45748.474132719908</v>
      </c>
      <c r="B1247">
        <v>12.114801</v>
      </c>
      <c r="C1247">
        <v>38.538257999999999</v>
      </c>
      <c r="D1247">
        <v>3.0897193000000001</v>
      </c>
      <c r="E1247">
        <v>11.615442</v>
      </c>
    </row>
    <row r="1248" spans="1:5" x14ac:dyDescent="0.25">
      <c r="A1248" s="56">
        <v>45748.474144305554</v>
      </c>
      <c r="B1248">
        <v>9.5266829000000008</v>
      </c>
      <c r="C1248">
        <v>27.958769</v>
      </c>
      <c r="D1248">
        <v>2.1685623999999999</v>
      </c>
      <c r="E1248">
        <v>19.339832000000001</v>
      </c>
    </row>
    <row r="1249" spans="1:5" x14ac:dyDescent="0.25">
      <c r="A1249" s="56">
        <v>45748.47415587963</v>
      </c>
      <c r="B1249">
        <v>2.8222439000000001</v>
      </c>
      <c r="C1249">
        <v>37.74194</v>
      </c>
      <c r="D1249">
        <v>5.0039296000000002</v>
      </c>
      <c r="E1249">
        <v>11.297091</v>
      </c>
    </row>
    <row r="1250" spans="1:5" x14ac:dyDescent="0.25">
      <c r="A1250" s="56">
        <v>45748.474167453707</v>
      </c>
      <c r="B1250">
        <v>5.6937841999999996</v>
      </c>
      <c r="C1250">
        <v>31.292742000000001</v>
      </c>
      <c r="D1250">
        <v>3.6337769</v>
      </c>
      <c r="E1250">
        <v>16.398475999999999</v>
      </c>
    </row>
    <row r="1251" spans="1:5" x14ac:dyDescent="0.25">
      <c r="A1251" s="56">
        <v>45748.474179027777</v>
      </c>
      <c r="B1251">
        <v>4.7131958000000003</v>
      </c>
      <c r="C1251">
        <v>38.018020999999997</v>
      </c>
      <c r="D1251">
        <v>2.9289681999999999</v>
      </c>
      <c r="E1251">
        <v>19.936267999999998</v>
      </c>
    </row>
    <row r="1252" spans="1:5" x14ac:dyDescent="0.25">
      <c r="A1252" s="56">
        <v>45748.474190601853</v>
      </c>
      <c r="B1252">
        <v>0.84694195000000005</v>
      </c>
      <c r="C1252">
        <v>42.398735000000002</v>
      </c>
      <c r="D1252">
        <v>1.9615765999999999</v>
      </c>
      <c r="E1252">
        <v>17.558138</v>
      </c>
    </row>
    <row r="1253" spans="1:5" x14ac:dyDescent="0.25">
      <c r="A1253" s="56">
        <v>45748.474202175923</v>
      </c>
      <c r="B1253">
        <v>3.8663761999999999</v>
      </c>
      <c r="C1253">
        <v>35.055720999999998</v>
      </c>
      <c r="D1253">
        <v>3.9974772999999999</v>
      </c>
      <c r="E1253">
        <v>11.170482</v>
      </c>
    </row>
    <row r="1254" spans="1:5" x14ac:dyDescent="0.25">
      <c r="A1254" s="56">
        <v>45748.47421375</v>
      </c>
      <c r="B1254">
        <v>0</v>
      </c>
      <c r="C1254">
        <v>59.667599000000003</v>
      </c>
      <c r="D1254">
        <v>3.0326841</v>
      </c>
      <c r="E1254">
        <v>12.796752</v>
      </c>
    </row>
    <row r="1255" spans="1:5" x14ac:dyDescent="0.25">
      <c r="A1255" s="56">
        <v>45748.474225324077</v>
      </c>
      <c r="B1255">
        <v>6.4651804000000004</v>
      </c>
      <c r="C1255">
        <v>32.073292000000002</v>
      </c>
      <c r="D1255">
        <v>5.6454162999999999</v>
      </c>
      <c r="E1255">
        <v>12.357716</v>
      </c>
    </row>
    <row r="1256" spans="1:5" x14ac:dyDescent="0.25">
      <c r="A1256" s="56">
        <v>45748.474236898146</v>
      </c>
      <c r="B1256">
        <v>0</v>
      </c>
      <c r="C1256">
        <v>27.803581000000001</v>
      </c>
      <c r="D1256">
        <v>2.0196838000000001</v>
      </c>
      <c r="E1256">
        <v>20.18112</v>
      </c>
    </row>
    <row r="1257" spans="1:5" x14ac:dyDescent="0.25">
      <c r="A1257" s="56">
        <v>45748.474248472223</v>
      </c>
      <c r="B1257">
        <v>3.5159224999999998</v>
      </c>
      <c r="C1257">
        <v>18.824373000000001</v>
      </c>
      <c r="D1257">
        <v>2.3927754999999999</v>
      </c>
      <c r="E1257">
        <v>17.595497000000002</v>
      </c>
    </row>
    <row r="1258" spans="1:5" x14ac:dyDescent="0.25">
      <c r="A1258" s="56">
        <v>45748.4742600463</v>
      </c>
      <c r="B1258">
        <v>4.5210476000000002</v>
      </c>
      <c r="C1258">
        <v>30.739269</v>
      </c>
      <c r="D1258">
        <v>1.8891178</v>
      </c>
      <c r="E1258">
        <v>10.441487</v>
      </c>
    </row>
    <row r="1259" spans="1:5" x14ac:dyDescent="0.25">
      <c r="A1259" s="56">
        <v>45748.474271620369</v>
      </c>
      <c r="B1259">
        <v>4.5755296000000003</v>
      </c>
      <c r="C1259">
        <v>29.895665999999999</v>
      </c>
      <c r="D1259">
        <v>3.5569220000000001</v>
      </c>
      <c r="E1259">
        <v>14.46045</v>
      </c>
    </row>
    <row r="1260" spans="1:5" x14ac:dyDescent="0.25">
      <c r="A1260" s="56">
        <v>45748.474283194446</v>
      </c>
      <c r="B1260">
        <v>0</v>
      </c>
      <c r="C1260">
        <v>40.785324000000003</v>
      </c>
      <c r="D1260">
        <v>2.8244555</v>
      </c>
      <c r="E1260">
        <v>4.3405985999999999</v>
      </c>
    </row>
    <row r="1261" spans="1:5" x14ac:dyDescent="0.25">
      <c r="A1261" s="56">
        <v>45748.474294768515</v>
      </c>
      <c r="B1261">
        <v>6.7564887999999996</v>
      </c>
      <c r="C1261">
        <v>28.609902999999999</v>
      </c>
      <c r="D1261">
        <v>4.7377295000000004</v>
      </c>
      <c r="E1261">
        <v>15.481742000000001</v>
      </c>
    </row>
    <row r="1262" spans="1:5" x14ac:dyDescent="0.25">
      <c r="A1262" s="56">
        <v>45748.474306342592</v>
      </c>
      <c r="B1262">
        <v>1.8575199</v>
      </c>
      <c r="C1262">
        <v>49.358772000000002</v>
      </c>
      <c r="D1262">
        <v>6.4013314000000001</v>
      </c>
      <c r="E1262">
        <v>22.454135999999998</v>
      </c>
    </row>
    <row r="1263" spans="1:5" x14ac:dyDescent="0.25">
      <c r="A1263" s="56">
        <v>45748.474317916669</v>
      </c>
      <c r="B1263">
        <v>0</v>
      </c>
      <c r="C1263">
        <v>57.394900999999997</v>
      </c>
      <c r="D1263">
        <v>3.7358083999999998</v>
      </c>
      <c r="E1263">
        <v>31.343050000000002</v>
      </c>
    </row>
    <row r="1264" spans="1:5" x14ac:dyDescent="0.25">
      <c r="A1264" s="56">
        <v>45748.474329490738</v>
      </c>
      <c r="B1264">
        <v>6.3457656</v>
      </c>
      <c r="C1264">
        <v>43.992947000000001</v>
      </c>
      <c r="D1264">
        <v>1.1532015</v>
      </c>
      <c r="E1264">
        <v>22.267842999999999</v>
      </c>
    </row>
    <row r="1265" spans="1:5" x14ac:dyDescent="0.25">
      <c r="A1265" s="56">
        <v>45748.474341064815</v>
      </c>
      <c r="B1265">
        <v>9.3260430999999997</v>
      </c>
      <c r="C1265">
        <v>52.298012</v>
      </c>
      <c r="D1265">
        <v>3.9458432000000001</v>
      </c>
      <c r="E1265">
        <v>27.321995000000001</v>
      </c>
    </row>
    <row r="1266" spans="1:5" x14ac:dyDescent="0.25">
      <c r="A1266" s="56">
        <v>45748.474352650461</v>
      </c>
      <c r="B1266">
        <v>0</v>
      </c>
      <c r="C1266">
        <v>30.330086000000001</v>
      </c>
      <c r="D1266">
        <v>2.3288435999999999</v>
      </c>
      <c r="E1266">
        <v>23.768533999999999</v>
      </c>
    </row>
    <row r="1267" spans="1:5" x14ac:dyDescent="0.25">
      <c r="A1267" s="56">
        <v>45748.474364224538</v>
      </c>
      <c r="B1267">
        <v>7.8576769999999998</v>
      </c>
      <c r="C1267">
        <v>50.289558</v>
      </c>
      <c r="D1267">
        <v>2.357132</v>
      </c>
      <c r="E1267">
        <v>18.379770000000001</v>
      </c>
    </row>
    <row r="1268" spans="1:5" x14ac:dyDescent="0.25">
      <c r="A1268" s="56">
        <v>45748.474375798614</v>
      </c>
      <c r="B1268">
        <v>3.0155725000000002</v>
      </c>
      <c r="C1268">
        <v>35.300800000000002</v>
      </c>
      <c r="D1268">
        <v>1.7555987</v>
      </c>
      <c r="E1268">
        <v>14.844958999999999</v>
      </c>
    </row>
    <row r="1269" spans="1:5" x14ac:dyDescent="0.25">
      <c r="A1269" s="56">
        <v>45748.474387372684</v>
      </c>
      <c r="B1269">
        <v>0</v>
      </c>
      <c r="C1269">
        <v>27.422319000000002</v>
      </c>
      <c r="D1269">
        <v>4.4695248999999997</v>
      </c>
      <c r="E1269">
        <v>16.656998000000002</v>
      </c>
    </row>
    <row r="1270" spans="1:5" x14ac:dyDescent="0.25">
      <c r="A1270" s="56">
        <v>45748.474398946761</v>
      </c>
      <c r="B1270">
        <v>1.6578025000000001</v>
      </c>
      <c r="C1270">
        <v>23.077759</v>
      </c>
      <c r="D1270">
        <v>6.1129192999999997</v>
      </c>
      <c r="E1270">
        <v>15.980304</v>
      </c>
    </row>
    <row r="1271" spans="1:5" x14ac:dyDescent="0.25">
      <c r="A1271" s="56">
        <v>45748.47441052083</v>
      </c>
      <c r="B1271">
        <v>0</v>
      </c>
      <c r="C1271">
        <v>36.819172000000002</v>
      </c>
      <c r="D1271">
        <v>3.0179445999999999</v>
      </c>
      <c r="E1271">
        <v>22.814381000000001</v>
      </c>
    </row>
    <row r="1272" spans="1:5" x14ac:dyDescent="0.25">
      <c r="A1272" s="56">
        <v>45748.474422094907</v>
      </c>
      <c r="B1272">
        <v>0.60958772999999999</v>
      </c>
      <c r="C1272">
        <v>43.646732</v>
      </c>
      <c r="D1272">
        <v>4.9713887999999997</v>
      </c>
      <c r="E1272">
        <v>9.5382832999999998</v>
      </c>
    </row>
    <row r="1273" spans="1:5" x14ac:dyDescent="0.25">
      <c r="A1273" s="56">
        <v>45748.474433668984</v>
      </c>
      <c r="B1273">
        <v>1.500883</v>
      </c>
      <c r="C1273">
        <v>39.460177999999999</v>
      </c>
      <c r="D1273">
        <v>4.1059574999999997</v>
      </c>
      <c r="E1273">
        <v>28.072614999999999</v>
      </c>
    </row>
    <row r="1274" spans="1:5" x14ac:dyDescent="0.25">
      <c r="A1274" s="56">
        <v>45748.474445243053</v>
      </c>
      <c r="B1274">
        <v>10.078868</v>
      </c>
      <c r="C1274">
        <v>33.656559000000001</v>
      </c>
      <c r="D1274">
        <v>3.3669646000000002</v>
      </c>
      <c r="E1274">
        <v>8.4844750999999992</v>
      </c>
    </row>
    <row r="1275" spans="1:5" x14ac:dyDescent="0.25">
      <c r="A1275" s="56">
        <v>45748.47445681713</v>
      </c>
      <c r="B1275">
        <v>0</v>
      </c>
      <c r="C1275">
        <v>39.604351000000001</v>
      </c>
      <c r="D1275">
        <v>3.3197019000000001</v>
      </c>
      <c r="E1275">
        <v>13.517058</v>
      </c>
    </row>
    <row r="1276" spans="1:5" x14ac:dyDescent="0.25">
      <c r="A1276" s="56">
        <v>45748.474468391207</v>
      </c>
      <c r="B1276">
        <v>5.7961406999999996</v>
      </c>
      <c r="C1276">
        <v>46.541946000000003</v>
      </c>
      <c r="D1276">
        <v>9.2919187999999995</v>
      </c>
      <c r="E1276">
        <v>9.8594313000000007</v>
      </c>
    </row>
    <row r="1277" spans="1:5" x14ac:dyDescent="0.25">
      <c r="A1277" s="56">
        <v>45748.474479965276</v>
      </c>
      <c r="B1277">
        <v>2.5462885000000002</v>
      </c>
      <c r="C1277">
        <v>22.209002000000002</v>
      </c>
      <c r="D1277">
        <v>3.2027049000000001</v>
      </c>
      <c r="E1277">
        <v>16.149453999999999</v>
      </c>
    </row>
    <row r="1278" spans="1:5" x14ac:dyDescent="0.25">
      <c r="A1278" s="56">
        <v>45748.474491539353</v>
      </c>
      <c r="B1278">
        <v>0.25343376000000001</v>
      </c>
      <c r="C1278">
        <v>27.453036999999998</v>
      </c>
      <c r="D1278">
        <v>2.0264150999999999</v>
      </c>
      <c r="E1278">
        <v>7.9016500000000001</v>
      </c>
    </row>
    <row r="1279" spans="1:5" x14ac:dyDescent="0.25">
      <c r="A1279" s="56">
        <v>45748.474503113423</v>
      </c>
      <c r="B1279">
        <v>1.3605821</v>
      </c>
      <c r="C1279">
        <v>40.330680999999998</v>
      </c>
      <c r="D1279">
        <v>3.0596540000000001</v>
      </c>
      <c r="E1279">
        <v>13.561258</v>
      </c>
    </row>
    <row r="1280" spans="1:5" x14ac:dyDescent="0.25">
      <c r="A1280" s="56">
        <v>45748.474514687499</v>
      </c>
      <c r="B1280">
        <v>3.1000576</v>
      </c>
      <c r="C1280">
        <v>41.091670999999998</v>
      </c>
      <c r="D1280">
        <v>2.7347492999999998</v>
      </c>
      <c r="E1280">
        <v>14.229327</v>
      </c>
    </row>
    <row r="1281" spans="1:5" x14ac:dyDescent="0.25">
      <c r="A1281" s="56">
        <v>45748.474526261576</v>
      </c>
      <c r="B1281">
        <v>9.6766634000000007</v>
      </c>
      <c r="C1281">
        <v>39.142445000000002</v>
      </c>
      <c r="D1281">
        <v>5.4467138999999998</v>
      </c>
      <c r="E1281">
        <v>18.214459999999999</v>
      </c>
    </row>
    <row r="1282" spans="1:5" x14ac:dyDescent="0.25">
      <c r="A1282" s="56">
        <v>45748.474537835646</v>
      </c>
      <c r="B1282">
        <v>7.7421746000000002</v>
      </c>
      <c r="C1282">
        <v>28.169573</v>
      </c>
      <c r="D1282">
        <v>3.5485928000000002</v>
      </c>
      <c r="E1282">
        <v>11.356723000000001</v>
      </c>
    </row>
    <row r="1283" spans="1:5" x14ac:dyDescent="0.25">
      <c r="A1283" s="56">
        <v>45748.474549409722</v>
      </c>
      <c r="B1283">
        <v>0.88308328000000003</v>
      </c>
      <c r="C1283">
        <v>35.595019999999998</v>
      </c>
      <c r="D1283">
        <v>8.3839073000000006</v>
      </c>
      <c r="E1283">
        <v>5.0013556000000001</v>
      </c>
    </row>
    <row r="1284" spans="1:5" x14ac:dyDescent="0.25">
      <c r="A1284" s="56">
        <v>45748.474560983799</v>
      </c>
      <c r="B1284">
        <v>1.5212435</v>
      </c>
      <c r="C1284">
        <v>36.254035999999999</v>
      </c>
      <c r="D1284">
        <v>4.3510375000000003</v>
      </c>
      <c r="E1284">
        <v>8.6864261999999997</v>
      </c>
    </row>
    <row r="1285" spans="1:5" x14ac:dyDescent="0.25">
      <c r="A1285" s="56">
        <v>45748.474572569445</v>
      </c>
      <c r="B1285">
        <v>1.9131479</v>
      </c>
      <c r="C1285">
        <v>58.042667000000002</v>
      </c>
      <c r="D1285">
        <v>3.0146544</v>
      </c>
      <c r="E1285">
        <v>9.0308837999999998</v>
      </c>
    </row>
    <row r="1286" spans="1:5" x14ac:dyDescent="0.25">
      <c r="A1286" s="56">
        <v>45748.474584143521</v>
      </c>
      <c r="B1286">
        <v>9.1761856000000002</v>
      </c>
      <c r="C1286">
        <v>33.039161999999997</v>
      </c>
      <c r="D1286">
        <v>6.7110295000000004</v>
      </c>
      <c r="E1286">
        <v>7.7469811000000002</v>
      </c>
    </row>
    <row r="1287" spans="1:5" x14ac:dyDescent="0.25">
      <c r="A1287" s="56">
        <v>45748.474595717591</v>
      </c>
      <c r="B1287">
        <v>4.7018247000000004</v>
      </c>
      <c r="C1287">
        <v>36.070953000000003</v>
      </c>
      <c r="D1287">
        <v>3.6512964000000001</v>
      </c>
      <c r="E1287">
        <v>8.0679978999999999</v>
      </c>
    </row>
    <row r="1288" spans="1:5" x14ac:dyDescent="0.25">
      <c r="A1288" s="56">
        <v>45748.474607291668</v>
      </c>
      <c r="B1288">
        <v>1.9889702</v>
      </c>
      <c r="C1288">
        <v>50.234962000000003</v>
      </c>
      <c r="D1288">
        <v>3.7283179999999998</v>
      </c>
      <c r="E1288">
        <v>19.755381</v>
      </c>
    </row>
    <row r="1289" spans="1:5" x14ac:dyDescent="0.25">
      <c r="A1289" s="56">
        <v>45748.474618865737</v>
      </c>
      <c r="B1289">
        <v>2.2262933</v>
      </c>
      <c r="C1289">
        <v>36.939673999999997</v>
      </c>
      <c r="D1289">
        <v>3.0815275</v>
      </c>
      <c r="E1289">
        <v>14.720278</v>
      </c>
    </row>
    <row r="1290" spans="1:5" x14ac:dyDescent="0.25">
      <c r="A1290" s="56">
        <v>45748.474630439814</v>
      </c>
      <c r="B1290">
        <v>4.8085855999999998</v>
      </c>
      <c r="C1290">
        <v>40.941116000000001</v>
      </c>
      <c r="D1290">
        <v>1.4170883999999999</v>
      </c>
      <c r="E1290">
        <v>7.3230376000000001</v>
      </c>
    </row>
    <row r="1291" spans="1:5" x14ac:dyDescent="0.25">
      <c r="A1291" s="56">
        <v>45748.474642013891</v>
      </c>
      <c r="B1291">
        <v>0</v>
      </c>
      <c r="C1291">
        <v>34.733294999999998</v>
      </c>
      <c r="D1291">
        <v>0.94429463000000002</v>
      </c>
      <c r="E1291">
        <v>23.416139999999999</v>
      </c>
    </row>
    <row r="1292" spans="1:5" x14ac:dyDescent="0.25">
      <c r="A1292" s="56">
        <v>45748.47465358796</v>
      </c>
      <c r="B1292">
        <v>0</v>
      </c>
      <c r="C1292">
        <v>43.379978000000001</v>
      </c>
      <c r="D1292">
        <v>5.2270102999999999</v>
      </c>
      <c r="E1292">
        <v>8.9869280000000007</v>
      </c>
    </row>
    <row r="1293" spans="1:5" x14ac:dyDescent="0.25">
      <c r="A1293" s="56">
        <v>45748.474665162037</v>
      </c>
      <c r="B1293">
        <v>0</v>
      </c>
      <c r="C1293">
        <v>48.774265</v>
      </c>
      <c r="D1293">
        <v>2.6588891000000001</v>
      </c>
      <c r="E1293">
        <v>13.428823</v>
      </c>
    </row>
    <row r="1294" spans="1:5" x14ac:dyDescent="0.25">
      <c r="A1294" s="56">
        <v>45748.474676736114</v>
      </c>
      <c r="B1294">
        <v>3.9217271999999999</v>
      </c>
      <c r="C1294">
        <v>36.725254</v>
      </c>
      <c r="D1294">
        <v>6.5436654000000001</v>
      </c>
      <c r="E1294">
        <v>26.959956999999999</v>
      </c>
    </row>
    <row r="1295" spans="1:5" x14ac:dyDescent="0.25">
      <c r="A1295" s="56">
        <v>45748.474688310183</v>
      </c>
      <c r="B1295">
        <v>2.5683889</v>
      </c>
      <c r="C1295">
        <v>52.074672999999997</v>
      </c>
      <c r="D1295">
        <v>2.3167702999999999</v>
      </c>
      <c r="E1295">
        <v>5.0166173000000001</v>
      </c>
    </row>
    <row r="1296" spans="1:5" x14ac:dyDescent="0.25">
      <c r="A1296" s="56">
        <v>45748.47469988426</v>
      </c>
      <c r="B1296">
        <v>6.0788918000000001</v>
      </c>
      <c r="C1296">
        <v>43.884250999999999</v>
      </c>
      <c r="D1296">
        <v>1.8320943999999999</v>
      </c>
      <c r="E1296">
        <v>11.621967</v>
      </c>
    </row>
    <row r="1297" spans="1:5" x14ac:dyDescent="0.25">
      <c r="A1297" s="56">
        <v>45748.474711458337</v>
      </c>
      <c r="B1297">
        <v>0</v>
      </c>
      <c r="C1297">
        <v>24.524683</v>
      </c>
      <c r="D1297">
        <v>3.7947351999999999</v>
      </c>
      <c r="E1297">
        <v>15.523069</v>
      </c>
    </row>
    <row r="1298" spans="1:5" x14ac:dyDescent="0.25">
      <c r="A1298" s="56">
        <v>45748.474723032406</v>
      </c>
      <c r="B1298">
        <v>5.3402681000000003</v>
      </c>
      <c r="C1298">
        <v>33.599834000000001</v>
      </c>
      <c r="D1298">
        <v>1.5334468000000001</v>
      </c>
      <c r="E1298">
        <v>16.069445000000002</v>
      </c>
    </row>
    <row r="1299" spans="1:5" x14ac:dyDescent="0.25">
      <c r="A1299" s="56">
        <v>45748.474734606483</v>
      </c>
      <c r="B1299">
        <v>0</v>
      </c>
      <c r="C1299">
        <v>28.930737000000001</v>
      </c>
      <c r="D1299">
        <v>5.7860779999999998</v>
      </c>
      <c r="E1299">
        <v>17.746331999999999</v>
      </c>
    </row>
    <row r="1300" spans="1:5" x14ac:dyDescent="0.25">
      <c r="A1300" s="56">
        <v>45748.474746180553</v>
      </c>
      <c r="B1300">
        <v>0</v>
      </c>
      <c r="C1300">
        <v>24.310886</v>
      </c>
      <c r="D1300">
        <v>6.0797328999999998</v>
      </c>
      <c r="E1300">
        <v>13.073461</v>
      </c>
    </row>
    <row r="1301" spans="1:5" x14ac:dyDescent="0.25">
      <c r="A1301" s="56">
        <v>45748.47475775463</v>
      </c>
      <c r="B1301">
        <v>7.5086851000000001</v>
      </c>
      <c r="C1301">
        <v>31.261761</v>
      </c>
      <c r="D1301">
        <v>3.8421824</v>
      </c>
      <c r="E1301">
        <v>11.555811</v>
      </c>
    </row>
    <row r="1302" spans="1:5" x14ac:dyDescent="0.25">
      <c r="A1302" s="56">
        <v>45748.474769328706</v>
      </c>
      <c r="B1302">
        <v>0</v>
      </c>
      <c r="C1302">
        <v>39.625843000000003</v>
      </c>
      <c r="D1302">
        <v>3.1659822000000002</v>
      </c>
      <c r="E1302">
        <v>14.323161000000001</v>
      </c>
    </row>
    <row r="1303" spans="1:5" x14ac:dyDescent="0.25">
      <c r="A1303" s="56">
        <v>45748.474780914352</v>
      </c>
      <c r="B1303">
        <v>2.1322700999999999</v>
      </c>
      <c r="C1303">
        <v>51.844096999999998</v>
      </c>
      <c r="D1303">
        <v>3.1237803</v>
      </c>
      <c r="E1303">
        <v>8.0644445000000005</v>
      </c>
    </row>
    <row r="1304" spans="1:5" x14ac:dyDescent="0.25">
      <c r="A1304" s="56">
        <v>45748.474792488429</v>
      </c>
      <c r="B1304">
        <v>0</v>
      </c>
      <c r="C1304">
        <v>36.694369999999999</v>
      </c>
      <c r="D1304">
        <v>4.2146625999999996</v>
      </c>
      <c r="E1304">
        <v>16.269401999999999</v>
      </c>
    </row>
    <row r="1305" spans="1:5" x14ac:dyDescent="0.25">
      <c r="A1305" s="56">
        <v>45748.474804062498</v>
      </c>
      <c r="B1305">
        <v>0</v>
      </c>
      <c r="C1305">
        <v>57.209991000000002</v>
      </c>
      <c r="D1305">
        <v>3.1680836999999999</v>
      </c>
      <c r="E1305">
        <v>13.00535</v>
      </c>
    </row>
    <row r="1306" spans="1:5" x14ac:dyDescent="0.25">
      <c r="A1306" s="56">
        <v>45748.474815636575</v>
      </c>
      <c r="B1306">
        <v>9.4295874000000008</v>
      </c>
      <c r="C1306">
        <v>47.604064999999999</v>
      </c>
      <c r="D1306">
        <v>4.1860828000000003</v>
      </c>
      <c r="E1306">
        <v>11.695982000000001</v>
      </c>
    </row>
    <row r="1307" spans="1:5" x14ac:dyDescent="0.25">
      <c r="A1307" s="56">
        <v>45748.474827210652</v>
      </c>
      <c r="B1307">
        <v>1.7068996000000001</v>
      </c>
      <c r="C1307">
        <v>36.064590000000003</v>
      </c>
      <c r="D1307">
        <v>7.3435278000000004</v>
      </c>
      <c r="E1307">
        <v>7.7483982999999998</v>
      </c>
    </row>
    <row r="1308" spans="1:5" x14ac:dyDescent="0.25">
      <c r="A1308" s="56">
        <v>45748.474838784721</v>
      </c>
      <c r="B1308">
        <v>8.2957438999999997</v>
      </c>
      <c r="C1308">
        <v>33.540607000000001</v>
      </c>
      <c r="D1308">
        <v>4.6325130000000003</v>
      </c>
      <c r="E1308">
        <v>7.0122752000000004</v>
      </c>
    </row>
    <row r="1309" spans="1:5" x14ac:dyDescent="0.25">
      <c r="A1309" s="56">
        <v>45748.474850358798</v>
      </c>
      <c r="B1309">
        <v>3.3925781000000002</v>
      </c>
      <c r="C1309">
        <v>35.694991999999999</v>
      </c>
      <c r="D1309">
        <v>2.0078545000000001</v>
      </c>
      <c r="E1309">
        <v>6.7906827999999999</v>
      </c>
    </row>
    <row r="1310" spans="1:5" x14ac:dyDescent="0.25">
      <c r="A1310" s="56">
        <v>45748.474861932867</v>
      </c>
      <c r="B1310">
        <v>0</v>
      </c>
      <c r="C1310">
        <v>51.532806000000001</v>
      </c>
      <c r="D1310">
        <v>2.3178383999999999</v>
      </c>
      <c r="E1310">
        <v>21.295248000000001</v>
      </c>
    </row>
    <row r="1311" spans="1:5" x14ac:dyDescent="0.25">
      <c r="A1311" s="56">
        <v>45748.474873506944</v>
      </c>
      <c r="B1311">
        <v>6.7819405000000001</v>
      </c>
      <c r="C1311">
        <v>25.453209000000001</v>
      </c>
      <c r="D1311">
        <v>3.8709831000000001</v>
      </c>
      <c r="E1311">
        <v>18.349513999999999</v>
      </c>
    </row>
    <row r="1312" spans="1:5" x14ac:dyDescent="0.25">
      <c r="A1312" s="56">
        <v>45748.474885081021</v>
      </c>
      <c r="B1312">
        <v>0</v>
      </c>
      <c r="C1312">
        <v>34.168739000000002</v>
      </c>
      <c r="D1312">
        <v>3.4535713000000001</v>
      </c>
      <c r="E1312">
        <v>18.545513</v>
      </c>
    </row>
    <row r="1313" spans="1:5" x14ac:dyDescent="0.25">
      <c r="A1313" s="56">
        <v>45748.474896655091</v>
      </c>
      <c r="B1313">
        <v>1.8712028000000001</v>
      </c>
      <c r="C1313">
        <v>48.308101999999998</v>
      </c>
      <c r="D1313">
        <v>2.3275074999999998</v>
      </c>
      <c r="E1313">
        <v>9.9001017000000004</v>
      </c>
    </row>
    <row r="1314" spans="1:5" x14ac:dyDescent="0.25">
      <c r="A1314" s="56">
        <v>45748.474908229167</v>
      </c>
      <c r="B1314">
        <v>9.8853454999999997</v>
      </c>
      <c r="C1314">
        <v>34.965187</v>
      </c>
      <c r="D1314">
        <v>3.7148964000000002</v>
      </c>
      <c r="E1314">
        <v>14.357726</v>
      </c>
    </row>
    <row r="1315" spans="1:5" x14ac:dyDescent="0.25">
      <c r="A1315" s="56">
        <v>45748.474919803244</v>
      </c>
      <c r="B1315">
        <v>2.8090872999999998</v>
      </c>
      <c r="C1315">
        <v>35.062069000000001</v>
      </c>
      <c r="D1315">
        <v>5.1779264999999999</v>
      </c>
      <c r="E1315">
        <v>5.5730700000000004</v>
      </c>
    </row>
    <row r="1316" spans="1:5" x14ac:dyDescent="0.25">
      <c r="A1316" s="56">
        <v>45748.474931377314</v>
      </c>
      <c r="B1316">
        <v>0</v>
      </c>
      <c r="C1316">
        <v>40.923907999999997</v>
      </c>
      <c r="D1316">
        <v>5.0055690000000004</v>
      </c>
      <c r="E1316">
        <v>19.290970000000002</v>
      </c>
    </row>
    <row r="1317" spans="1:5" x14ac:dyDescent="0.25">
      <c r="A1317" s="56">
        <v>45748.47494295139</v>
      </c>
      <c r="B1317">
        <v>12.527158999999999</v>
      </c>
      <c r="C1317">
        <v>25.485077</v>
      </c>
      <c r="D1317">
        <v>3.6664254999999999</v>
      </c>
      <c r="E1317">
        <v>7.0792174000000001</v>
      </c>
    </row>
    <row r="1318" spans="1:5" x14ac:dyDescent="0.25">
      <c r="A1318" s="56">
        <v>45748.47495452546</v>
      </c>
      <c r="B1318">
        <v>0.26595151</v>
      </c>
      <c r="C1318">
        <v>29.935057</v>
      </c>
      <c r="D1318">
        <v>3.7048714</v>
      </c>
      <c r="E1318">
        <v>15.102268</v>
      </c>
    </row>
    <row r="1319" spans="1:5" x14ac:dyDescent="0.25">
      <c r="A1319" s="56">
        <v>45748.474966099537</v>
      </c>
      <c r="B1319">
        <v>5.4711718999999999</v>
      </c>
      <c r="C1319">
        <v>33.545780000000001</v>
      </c>
      <c r="D1319">
        <v>3.6621329999999999</v>
      </c>
      <c r="E1319">
        <v>9.4793415000000003</v>
      </c>
    </row>
    <row r="1320" spans="1:5" x14ac:dyDescent="0.25">
      <c r="A1320" s="56">
        <v>45748.474977673613</v>
      </c>
      <c r="B1320">
        <v>4.9386177</v>
      </c>
      <c r="C1320">
        <v>26.770914000000001</v>
      </c>
      <c r="D1320">
        <v>2.7900011999999998</v>
      </c>
      <c r="E1320">
        <v>17.438824</v>
      </c>
    </row>
    <row r="1321" spans="1:5" x14ac:dyDescent="0.25">
      <c r="A1321" s="56">
        <v>45748.474989259259</v>
      </c>
      <c r="B1321">
        <v>5.9075422</v>
      </c>
      <c r="C1321">
        <v>38.109886000000003</v>
      </c>
      <c r="D1321">
        <v>2.9635734999999999</v>
      </c>
      <c r="E1321">
        <v>15.194108</v>
      </c>
    </row>
    <row r="1322" spans="1:5" x14ac:dyDescent="0.25">
      <c r="A1322" s="56">
        <v>45748.475000833336</v>
      </c>
      <c r="B1322">
        <v>3.2346680000000001</v>
      </c>
      <c r="C1322">
        <v>24.117394999999998</v>
      </c>
      <c r="D1322">
        <v>1.3755500000000001</v>
      </c>
      <c r="E1322">
        <v>14.53633</v>
      </c>
    </row>
    <row r="1323" spans="1:5" x14ac:dyDescent="0.25">
      <c r="A1323" s="56">
        <v>45748.475012407405</v>
      </c>
      <c r="B1323">
        <v>11.1907</v>
      </c>
      <c r="C1323">
        <v>29.981386000000001</v>
      </c>
      <c r="D1323">
        <v>2.4147642</v>
      </c>
      <c r="E1323">
        <v>22.085637999999999</v>
      </c>
    </row>
    <row r="1324" spans="1:5" x14ac:dyDescent="0.25">
      <c r="A1324" s="56">
        <v>45748.475023981482</v>
      </c>
      <c r="B1324">
        <v>6.9282541000000002</v>
      </c>
      <c r="C1324">
        <v>37.468758000000001</v>
      </c>
      <c r="D1324">
        <v>3.8474504999999999</v>
      </c>
      <c r="E1324">
        <v>10.626359000000001</v>
      </c>
    </row>
    <row r="1325" spans="1:5" x14ac:dyDescent="0.25">
      <c r="A1325" s="56">
        <v>45748.475035555559</v>
      </c>
      <c r="B1325">
        <v>3.4959679000000001</v>
      </c>
      <c r="C1325">
        <v>35.980246999999999</v>
      </c>
      <c r="D1325">
        <v>5.1467438000000003</v>
      </c>
      <c r="E1325">
        <v>26.839079000000002</v>
      </c>
    </row>
    <row r="1326" spans="1:5" x14ac:dyDescent="0.25">
      <c r="A1326" s="56">
        <v>45748.475047129628</v>
      </c>
      <c r="B1326">
        <v>0</v>
      </c>
      <c r="C1326">
        <v>25.306398000000002</v>
      </c>
      <c r="D1326">
        <v>2.1875041</v>
      </c>
      <c r="E1326">
        <v>9.5470656999999992</v>
      </c>
    </row>
    <row r="1327" spans="1:5" x14ac:dyDescent="0.25">
      <c r="A1327" s="56">
        <v>45748.475058703705</v>
      </c>
      <c r="B1327">
        <v>4.4050617000000001</v>
      </c>
      <c r="C1327">
        <v>37.107684999999996</v>
      </c>
      <c r="D1327">
        <v>5.3343616000000003</v>
      </c>
      <c r="E1327">
        <v>19.950188000000001</v>
      </c>
    </row>
    <row r="1328" spans="1:5" x14ac:dyDescent="0.25">
      <c r="A1328" s="56">
        <v>45748.475070277775</v>
      </c>
      <c r="B1328">
        <v>0</v>
      </c>
      <c r="C1328">
        <v>43.955582</v>
      </c>
      <c r="D1328">
        <v>3.0486936999999998</v>
      </c>
      <c r="E1328">
        <v>18.271543999999999</v>
      </c>
    </row>
    <row r="1329" spans="1:5" x14ac:dyDescent="0.25">
      <c r="A1329" s="56">
        <v>45748.475081851851</v>
      </c>
      <c r="B1329">
        <v>0</v>
      </c>
      <c r="C1329">
        <v>28.566424999999999</v>
      </c>
      <c r="D1329">
        <v>3.178417</v>
      </c>
      <c r="E1329">
        <v>17.495069999999998</v>
      </c>
    </row>
    <row r="1330" spans="1:5" x14ac:dyDescent="0.25">
      <c r="A1330" s="56">
        <v>45748.475093425928</v>
      </c>
      <c r="B1330">
        <v>2.1941136999999999</v>
      </c>
      <c r="C1330">
        <v>38.307980000000001</v>
      </c>
      <c r="D1330">
        <v>4.4375019</v>
      </c>
      <c r="E1330">
        <v>13.206293000000001</v>
      </c>
    </row>
    <row r="1331" spans="1:5" x14ac:dyDescent="0.25">
      <c r="A1331" s="56">
        <v>45748.475104999998</v>
      </c>
      <c r="B1331">
        <v>13.961081999999999</v>
      </c>
      <c r="C1331">
        <v>35.652141999999998</v>
      </c>
      <c r="D1331">
        <v>4.5000891999999997</v>
      </c>
      <c r="E1331">
        <v>9.2332125000000005</v>
      </c>
    </row>
    <row r="1332" spans="1:5" x14ac:dyDescent="0.25">
      <c r="A1332" s="56">
        <v>45748.475116574074</v>
      </c>
      <c r="B1332">
        <v>0</v>
      </c>
      <c r="C1332">
        <v>34.542233000000003</v>
      </c>
      <c r="D1332">
        <v>6.7266531000000001</v>
      </c>
      <c r="E1332">
        <v>7.1074190000000002</v>
      </c>
    </row>
    <row r="1333" spans="1:5" x14ac:dyDescent="0.25">
      <c r="A1333" s="56">
        <v>45748.475128148151</v>
      </c>
      <c r="B1333">
        <v>1.1853351999999999</v>
      </c>
      <c r="C1333">
        <v>41.496657999999996</v>
      </c>
      <c r="D1333">
        <v>2.2856996000000001</v>
      </c>
      <c r="E1333">
        <v>4.3797359</v>
      </c>
    </row>
    <row r="1334" spans="1:5" x14ac:dyDescent="0.25">
      <c r="A1334" s="56">
        <v>45748.475139722221</v>
      </c>
      <c r="B1334">
        <v>0</v>
      </c>
      <c r="C1334">
        <v>37.644829000000001</v>
      </c>
      <c r="D1334">
        <v>1.8691324</v>
      </c>
      <c r="E1334">
        <v>13.837503</v>
      </c>
    </row>
    <row r="1335" spans="1:5" x14ac:dyDescent="0.25">
      <c r="A1335" s="56">
        <v>45748.475151296298</v>
      </c>
      <c r="B1335">
        <v>8.8496922999999992</v>
      </c>
      <c r="C1335">
        <v>33.926498000000002</v>
      </c>
      <c r="D1335">
        <v>5.2509192999999996</v>
      </c>
      <c r="E1335">
        <v>8.1798420000000007</v>
      </c>
    </row>
    <row r="1336" spans="1:5" x14ac:dyDescent="0.25">
      <c r="A1336" s="56">
        <v>45748.475162870367</v>
      </c>
      <c r="B1336">
        <v>9.0132627000000003</v>
      </c>
      <c r="C1336">
        <v>49.662621000000001</v>
      </c>
      <c r="D1336">
        <v>2.5537903000000002</v>
      </c>
      <c r="E1336">
        <v>7.8772497000000001</v>
      </c>
    </row>
    <row r="1337" spans="1:5" x14ac:dyDescent="0.25">
      <c r="A1337" s="56">
        <v>45748.475174444444</v>
      </c>
      <c r="B1337">
        <v>0</v>
      </c>
      <c r="C1337">
        <v>25.594072000000001</v>
      </c>
      <c r="D1337">
        <v>1.8933346</v>
      </c>
      <c r="E1337">
        <v>12.935725</v>
      </c>
    </row>
    <row r="1338" spans="1:5" x14ac:dyDescent="0.25">
      <c r="A1338" s="56">
        <v>45748.475186018521</v>
      </c>
      <c r="B1338">
        <v>1.6315634999999999</v>
      </c>
      <c r="C1338">
        <v>31.986329999999999</v>
      </c>
      <c r="D1338">
        <v>4.2431115999999998</v>
      </c>
      <c r="E1338">
        <v>19.669550000000001</v>
      </c>
    </row>
    <row r="1339" spans="1:5" x14ac:dyDescent="0.25">
      <c r="A1339" s="56">
        <v>45748.47519759259</v>
      </c>
      <c r="B1339">
        <v>0.32520466999999997</v>
      </c>
      <c r="C1339">
        <v>27.518723000000001</v>
      </c>
      <c r="D1339">
        <v>4.2421116999999997</v>
      </c>
      <c r="E1339">
        <v>22.259627999999999</v>
      </c>
    </row>
    <row r="1340" spans="1:5" x14ac:dyDescent="0.25">
      <c r="A1340" s="56">
        <v>45748.475209178243</v>
      </c>
      <c r="B1340">
        <v>3.4794868999999999</v>
      </c>
      <c r="C1340">
        <v>33.2682</v>
      </c>
      <c r="D1340">
        <v>6.0601978000000001</v>
      </c>
      <c r="E1340">
        <v>14.028981</v>
      </c>
    </row>
    <row r="1341" spans="1:5" x14ac:dyDescent="0.25">
      <c r="A1341" s="56">
        <v>45748.475220752312</v>
      </c>
      <c r="B1341">
        <v>4.1665954999999997</v>
      </c>
      <c r="C1341">
        <v>30.86307</v>
      </c>
      <c r="D1341">
        <v>2.4700639</v>
      </c>
      <c r="E1341">
        <v>9.4850817000000003</v>
      </c>
    </row>
    <row r="1342" spans="1:5" x14ac:dyDescent="0.25">
      <c r="A1342" s="56">
        <v>45748.475232326389</v>
      </c>
      <c r="B1342">
        <v>6.0631374999999998</v>
      </c>
      <c r="C1342">
        <v>40.42165</v>
      </c>
      <c r="D1342">
        <v>5.4568991999999996</v>
      </c>
      <c r="E1342">
        <v>6.8915309999999996</v>
      </c>
    </row>
    <row r="1343" spans="1:5" x14ac:dyDescent="0.25">
      <c r="A1343" s="56">
        <v>45748.475243900466</v>
      </c>
      <c r="B1343">
        <v>0.90111582999999995</v>
      </c>
      <c r="C1343">
        <v>39.998451000000003</v>
      </c>
      <c r="D1343">
        <v>2.990135</v>
      </c>
      <c r="E1343">
        <v>13.568674</v>
      </c>
    </row>
    <row r="1344" spans="1:5" x14ac:dyDescent="0.25">
      <c r="A1344" s="56">
        <v>45748.475255474536</v>
      </c>
      <c r="B1344">
        <v>11.559673</v>
      </c>
      <c r="C1344">
        <v>22.614094000000001</v>
      </c>
      <c r="D1344">
        <v>4.8311891999999999</v>
      </c>
      <c r="E1344">
        <v>8.4584025999999994</v>
      </c>
    </row>
    <row r="1345" spans="1:5" x14ac:dyDescent="0.25">
      <c r="A1345" s="56">
        <v>45748.475267048612</v>
      </c>
      <c r="B1345">
        <v>8.4607840000000003</v>
      </c>
      <c r="C1345">
        <v>43.484734000000003</v>
      </c>
      <c r="D1345">
        <v>1.0885146999999999</v>
      </c>
      <c r="E1345">
        <v>15.383354000000001</v>
      </c>
    </row>
    <row r="1346" spans="1:5" x14ac:dyDescent="0.25">
      <c r="A1346" s="56">
        <v>45748.475278622682</v>
      </c>
      <c r="B1346">
        <v>4.1019731000000004</v>
      </c>
      <c r="C1346">
        <v>31.717216000000001</v>
      </c>
      <c r="D1346">
        <v>1.9382976000000001</v>
      </c>
      <c r="E1346">
        <v>21.255175000000001</v>
      </c>
    </row>
    <row r="1347" spans="1:5" x14ac:dyDescent="0.25">
      <c r="A1347" s="56">
        <v>45748.475290196759</v>
      </c>
      <c r="B1347">
        <v>8.9356155000000008</v>
      </c>
      <c r="C1347">
        <v>29.485997999999999</v>
      </c>
      <c r="D1347">
        <v>2.8486511999999999</v>
      </c>
      <c r="E1347">
        <v>8.4597435000000001</v>
      </c>
    </row>
    <row r="1348" spans="1:5" x14ac:dyDescent="0.25">
      <c r="A1348" s="56">
        <v>45748.475301770835</v>
      </c>
      <c r="B1348">
        <v>6.2306371</v>
      </c>
      <c r="C1348">
        <v>30.851906</v>
      </c>
      <c r="D1348">
        <v>3.2481163</v>
      </c>
      <c r="E1348">
        <v>17.312995999999998</v>
      </c>
    </row>
    <row r="1349" spans="1:5" x14ac:dyDescent="0.25">
      <c r="A1349" s="56">
        <v>45748.475313344905</v>
      </c>
      <c r="B1349">
        <v>2.8817292000000001E-2</v>
      </c>
      <c r="C1349">
        <v>38.112746999999999</v>
      </c>
      <c r="D1349">
        <v>1.1734173000000001</v>
      </c>
      <c r="E1349">
        <v>16.673549999999999</v>
      </c>
    </row>
    <row r="1350" spans="1:5" x14ac:dyDescent="0.25">
      <c r="A1350" s="56">
        <v>45748.475324918982</v>
      </c>
      <c r="B1350">
        <v>3.9411988</v>
      </c>
      <c r="C1350">
        <v>36.728603</v>
      </c>
      <c r="D1350">
        <v>3.6397320999999998</v>
      </c>
      <c r="E1350">
        <v>20.485682000000001</v>
      </c>
    </row>
    <row r="1351" spans="1:5" x14ac:dyDescent="0.25">
      <c r="A1351" s="56">
        <v>45748.475336493058</v>
      </c>
      <c r="B1351">
        <v>2.5196198999999999</v>
      </c>
      <c r="C1351">
        <v>17.807558</v>
      </c>
      <c r="D1351">
        <v>2.6342108</v>
      </c>
      <c r="E1351">
        <v>15.137646</v>
      </c>
    </row>
    <row r="1352" spans="1:5" x14ac:dyDescent="0.25">
      <c r="A1352" s="56">
        <v>45748.475348067128</v>
      </c>
      <c r="B1352">
        <v>1.6709004999999999</v>
      </c>
      <c r="C1352">
        <v>44.049801000000002</v>
      </c>
      <c r="D1352">
        <v>3.0911374</v>
      </c>
      <c r="E1352">
        <v>24.389652000000002</v>
      </c>
    </row>
    <row r="1353" spans="1:5" x14ac:dyDescent="0.25">
      <c r="A1353" s="56">
        <v>45748.475359641205</v>
      </c>
      <c r="B1353">
        <v>0</v>
      </c>
      <c r="C1353">
        <v>52.412242999999997</v>
      </c>
      <c r="D1353">
        <v>7.2217254999999998</v>
      </c>
      <c r="E1353">
        <v>8.6653708999999992</v>
      </c>
    </row>
    <row r="1354" spans="1:5" x14ac:dyDescent="0.25">
      <c r="A1354" s="56">
        <v>45748.475371215274</v>
      </c>
      <c r="B1354">
        <v>2.2446836999999999</v>
      </c>
      <c r="C1354">
        <v>42.233604</v>
      </c>
      <c r="D1354">
        <v>3.4981024000000001</v>
      </c>
      <c r="E1354">
        <v>8.5111369999999997</v>
      </c>
    </row>
    <row r="1355" spans="1:5" x14ac:dyDescent="0.25">
      <c r="A1355" s="56">
        <v>45748.475382789351</v>
      </c>
      <c r="B1355">
        <v>0</v>
      </c>
      <c r="C1355">
        <v>24.767717000000001</v>
      </c>
      <c r="D1355">
        <v>5.4034157</v>
      </c>
      <c r="E1355">
        <v>19.648575000000001</v>
      </c>
    </row>
    <row r="1356" spans="1:5" x14ac:dyDescent="0.25">
      <c r="A1356" s="56">
        <v>45748.475394363428</v>
      </c>
      <c r="B1356">
        <v>11.088463000000001</v>
      </c>
      <c r="C1356">
        <v>49.906737999999997</v>
      </c>
      <c r="D1356">
        <v>4.2895903999999998</v>
      </c>
      <c r="E1356">
        <v>25.573936</v>
      </c>
    </row>
    <row r="1357" spans="1:5" x14ac:dyDescent="0.25">
      <c r="A1357" s="56">
        <v>45748.475405937497</v>
      </c>
      <c r="B1357">
        <v>6.3642253999999996</v>
      </c>
      <c r="C1357">
        <v>49.242995999999998</v>
      </c>
      <c r="D1357">
        <v>3.1294241</v>
      </c>
      <c r="E1357">
        <v>13.112176</v>
      </c>
    </row>
    <row r="1358" spans="1:5" x14ac:dyDescent="0.25">
      <c r="A1358" s="56">
        <v>45748.47541752315</v>
      </c>
      <c r="B1358">
        <v>2.8038050999999999</v>
      </c>
      <c r="C1358">
        <v>22.808759999999999</v>
      </c>
      <c r="D1358">
        <v>5.9545069000000002</v>
      </c>
      <c r="E1358">
        <v>29.446531</v>
      </c>
    </row>
    <row r="1359" spans="1:5" x14ac:dyDescent="0.25">
      <c r="A1359" s="56">
        <v>45748.47542909722</v>
      </c>
      <c r="B1359">
        <v>4.3967915</v>
      </c>
      <c r="C1359">
        <v>27.427392999999999</v>
      </c>
      <c r="D1359">
        <v>5.3453511999999996</v>
      </c>
      <c r="E1359">
        <v>18.565373999999998</v>
      </c>
    </row>
    <row r="1360" spans="1:5" x14ac:dyDescent="0.25">
      <c r="A1360" s="56">
        <v>45748.475440671296</v>
      </c>
      <c r="B1360">
        <v>0</v>
      </c>
      <c r="C1360">
        <v>31.270261999999999</v>
      </c>
      <c r="D1360">
        <v>3.8288704999999998</v>
      </c>
      <c r="E1360">
        <v>14.93329</v>
      </c>
    </row>
    <row r="1361" spans="1:5" x14ac:dyDescent="0.25">
      <c r="A1361" s="56">
        <v>45748.475452245373</v>
      </c>
      <c r="B1361">
        <v>6.1932149000000001</v>
      </c>
      <c r="C1361">
        <v>36.896003999999998</v>
      </c>
      <c r="D1361">
        <v>2.1738186000000002</v>
      </c>
      <c r="E1361">
        <v>25.829139999999999</v>
      </c>
    </row>
    <row r="1362" spans="1:5" x14ac:dyDescent="0.25">
      <c r="A1362" s="56">
        <v>45748.475463819443</v>
      </c>
      <c r="B1362">
        <v>1.6953073999999999</v>
      </c>
      <c r="C1362">
        <v>27.832156999999999</v>
      </c>
      <c r="D1362">
        <v>4.0843306000000004</v>
      </c>
      <c r="E1362">
        <v>14.178877999999999</v>
      </c>
    </row>
    <row r="1363" spans="1:5" x14ac:dyDescent="0.25">
      <c r="A1363" s="56">
        <v>45748.475475393519</v>
      </c>
      <c r="B1363">
        <v>0</v>
      </c>
      <c r="C1363">
        <v>28.965948000000001</v>
      </c>
      <c r="D1363">
        <v>5.0258149999999997</v>
      </c>
      <c r="E1363">
        <v>18.055754</v>
      </c>
    </row>
    <row r="1364" spans="1:5" x14ac:dyDescent="0.25">
      <c r="A1364" s="56">
        <v>45748.475486967596</v>
      </c>
      <c r="B1364">
        <v>1.7022377</v>
      </c>
      <c r="C1364">
        <v>48.341290000000001</v>
      </c>
      <c r="D1364">
        <v>3.8513033000000001</v>
      </c>
      <c r="E1364">
        <v>12.959458</v>
      </c>
    </row>
    <row r="1365" spans="1:5" x14ac:dyDescent="0.25">
      <c r="A1365" s="56">
        <v>45748.475498541666</v>
      </c>
      <c r="B1365">
        <v>3.1021705000000002</v>
      </c>
      <c r="C1365">
        <v>20.717735000000001</v>
      </c>
      <c r="D1365">
        <v>4.5944570999999996</v>
      </c>
      <c r="E1365">
        <v>11.361917</v>
      </c>
    </row>
    <row r="1366" spans="1:5" x14ac:dyDescent="0.25">
      <c r="A1366" s="56">
        <v>45748.475510115743</v>
      </c>
      <c r="B1366">
        <v>0</v>
      </c>
      <c r="C1366">
        <v>33.015208999999999</v>
      </c>
      <c r="D1366">
        <v>2.9262955000000002</v>
      </c>
      <c r="E1366">
        <v>27.561734999999999</v>
      </c>
    </row>
    <row r="1367" spans="1:5" x14ac:dyDescent="0.25">
      <c r="A1367" s="56">
        <v>45748.475521689812</v>
      </c>
      <c r="B1367">
        <v>0.96948891999999998</v>
      </c>
      <c r="C1367">
        <v>37.057709000000003</v>
      </c>
      <c r="D1367">
        <v>1.8641099999999999</v>
      </c>
      <c r="E1367">
        <v>9.1439790999999992</v>
      </c>
    </row>
    <row r="1368" spans="1:5" x14ac:dyDescent="0.25">
      <c r="A1368" s="56">
        <v>45748.475533263889</v>
      </c>
      <c r="B1368">
        <v>7.8761082</v>
      </c>
      <c r="C1368">
        <v>26.915984999999999</v>
      </c>
      <c r="D1368">
        <v>3.5186586000000002</v>
      </c>
      <c r="E1368">
        <v>1.8535874000000001</v>
      </c>
    </row>
    <row r="1369" spans="1:5" x14ac:dyDescent="0.25">
      <c r="A1369" s="56">
        <v>45748.475544837966</v>
      </c>
      <c r="B1369">
        <v>1.9668407000000001</v>
      </c>
      <c r="C1369">
        <v>30.957985000000001</v>
      </c>
      <c r="D1369">
        <v>1.8471553000000001</v>
      </c>
      <c r="E1369">
        <v>8.7045794000000001</v>
      </c>
    </row>
    <row r="1370" spans="1:5" x14ac:dyDescent="0.25">
      <c r="A1370" s="56">
        <v>45748.475556412035</v>
      </c>
      <c r="B1370">
        <v>6.0916071000000001</v>
      </c>
      <c r="C1370">
        <v>44.419086</v>
      </c>
      <c r="D1370">
        <v>1.5956410999999999</v>
      </c>
      <c r="E1370">
        <v>14.936310000000001</v>
      </c>
    </row>
    <row r="1371" spans="1:5" x14ac:dyDescent="0.25">
      <c r="A1371" s="56">
        <v>45748.475567986112</v>
      </c>
      <c r="B1371">
        <v>0</v>
      </c>
      <c r="C1371">
        <v>35.846107000000003</v>
      </c>
      <c r="D1371">
        <v>5.5467314999999999</v>
      </c>
      <c r="E1371">
        <v>10.994503999999999</v>
      </c>
    </row>
    <row r="1372" spans="1:5" x14ac:dyDescent="0.25">
      <c r="A1372" s="56">
        <v>45748.475579560189</v>
      </c>
      <c r="B1372">
        <v>0</v>
      </c>
      <c r="C1372">
        <v>50.752476000000001</v>
      </c>
      <c r="D1372">
        <v>3.5011918999999998</v>
      </c>
      <c r="E1372">
        <v>22.387688000000001</v>
      </c>
    </row>
    <row r="1373" spans="1:5" x14ac:dyDescent="0.25">
      <c r="A1373" s="56">
        <v>45748.475591134258</v>
      </c>
      <c r="B1373">
        <v>0</v>
      </c>
      <c r="C1373">
        <v>23.077085</v>
      </c>
      <c r="D1373">
        <v>2.6823329999999999</v>
      </c>
      <c r="E1373">
        <v>2.5105423999999998</v>
      </c>
    </row>
    <row r="1374" spans="1:5" x14ac:dyDescent="0.25">
      <c r="A1374" s="56">
        <v>45748.475602708335</v>
      </c>
      <c r="B1374">
        <v>8.6206484000000003</v>
      </c>
      <c r="C1374">
        <v>17.081126999999999</v>
      </c>
      <c r="D1374">
        <v>5.2166629000000002</v>
      </c>
      <c r="E1374">
        <v>18.262121</v>
      </c>
    </row>
    <row r="1375" spans="1:5" x14ac:dyDescent="0.25">
      <c r="A1375" s="56">
        <v>45748.475614282404</v>
      </c>
      <c r="B1375">
        <v>0</v>
      </c>
      <c r="C1375">
        <v>44.332993000000002</v>
      </c>
      <c r="D1375">
        <v>3.4044080000000001</v>
      </c>
      <c r="E1375">
        <v>10.023555999999999</v>
      </c>
    </row>
    <row r="1376" spans="1:5" x14ac:dyDescent="0.25">
      <c r="A1376" s="56">
        <v>45748.475625856481</v>
      </c>
      <c r="B1376">
        <v>0</v>
      </c>
      <c r="C1376">
        <v>33.029452999999997</v>
      </c>
      <c r="D1376">
        <v>3.0035090000000002</v>
      </c>
      <c r="E1376">
        <v>7.8609052000000004</v>
      </c>
    </row>
    <row r="1377" spans="1:5" x14ac:dyDescent="0.25">
      <c r="A1377" s="56">
        <v>45748.475637442127</v>
      </c>
      <c r="B1377">
        <v>0</v>
      </c>
      <c r="C1377">
        <v>17.783021999999999</v>
      </c>
      <c r="D1377">
        <v>1.5572117999999999</v>
      </c>
      <c r="E1377">
        <v>21.323853</v>
      </c>
    </row>
    <row r="1378" spans="1:5" x14ac:dyDescent="0.25">
      <c r="A1378" s="56">
        <v>45748.475649016204</v>
      </c>
      <c r="B1378">
        <v>0</v>
      </c>
      <c r="C1378">
        <v>23.507895000000001</v>
      </c>
      <c r="D1378">
        <v>0.33864348999999999</v>
      </c>
      <c r="E1378">
        <v>5.7668185000000003</v>
      </c>
    </row>
    <row r="1379" spans="1:5" x14ac:dyDescent="0.25">
      <c r="A1379" s="56">
        <v>45748.47566059028</v>
      </c>
      <c r="B1379">
        <v>5.9246806999999997</v>
      </c>
      <c r="C1379">
        <v>43.743747999999997</v>
      </c>
      <c r="D1379">
        <v>1.1812898000000001</v>
      </c>
      <c r="E1379">
        <v>12.124057000000001</v>
      </c>
    </row>
    <row r="1380" spans="1:5" x14ac:dyDescent="0.25">
      <c r="A1380" s="56">
        <v>45748.47567216435</v>
      </c>
      <c r="B1380">
        <v>2.1981025000000001</v>
      </c>
      <c r="C1380">
        <v>49.630363000000003</v>
      </c>
      <c r="D1380">
        <v>3.4339957000000001</v>
      </c>
      <c r="E1380">
        <v>12.783163</v>
      </c>
    </row>
    <row r="1381" spans="1:5" x14ac:dyDescent="0.25">
      <c r="A1381" s="56">
        <v>45748.475683738427</v>
      </c>
      <c r="B1381">
        <v>6.6473103</v>
      </c>
      <c r="C1381">
        <v>33.821258999999998</v>
      </c>
      <c r="D1381">
        <v>3.5413823</v>
      </c>
      <c r="E1381">
        <v>8.2818403000000007</v>
      </c>
    </row>
    <row r="1382" spans="1:5" x14ac:dyDescent="0.25">
      <c r="A1382" s="56">
        <v>45748.475695312503</v>
      </c>
      <c r="B1382">
        <v>5.6632651999999997</v>
      </c>
      <c r="C1382">
        <v>39.007885000000002</v>
      </c>
      <c r="D1382">
        <v>2.404563</v>
      </c>
      <c r="E1382">
        <v>17.152697</v>
      </c>
    </row>
    <row r="1383" spans="1:5" x14ac:dyDescent="0.25">
      <c r="A1383" s="56">
        <v>45748.475706886573</v>
      </c>
      <c r="B1383">
        <v>0</v>
      </c>
      <c r="C1383">
        <v>40.216709000000002</v>
      </c>
      <c r="D1383">
        <v>2.3276886999999999</v>
      </c>
      <c r="E1383">
        <v>29.070277999999998</v>
      </c>
    </row>
    <row r="1384" spans="1:5" x14ac:dyDescent="0.25">
      <c r="A1384" s="56">
        <v>45748.47571846065</v>
      </c>
      <c r="B1384">
        <v>0</v>
      </c>
      <c r="C1384">
        <v>41.632404000000001</v>
      </c>
      <c r="D1384">
        <v>5.3897032999999999</v>
      </c>
      <c r="E1384">
        <v>7.8926625000000001</v>
      </c>
    </row>
    <row r="1385" spans="1:5" x14ac:dyDescent="0.25">
      <c r="A1385" s="56">
        <v>45748.475730034719</v>
      </c>
      <c r="B1385">
        <v>7.0135073999999999</v>
      </c>
      <c r="C1385">
        <v>33.652523000000002</v>
      </c>
      <c r="D1385">
        <v>3.1548642999999998</v>
      </c>
      <c r="E1385">
        <v>12.013017</v>
      </c>
    </row>
    <row r="1386" spans="1:5" x14ac:dyDescent="0.25">
      <c r="A1386" s="56">
        <v>45748.475741608796</v>
      </c>
      <c r="B1386">
        <v>12.156768</v>
      </c>
      <c r="C1386">
        <v>51.553665000000002</v>
      </c>
      <c r="D1386">
        <v>2.6086678999999999</v>
      </c>
      <c r="E1386">
        <v>17.639451999999999</v>
      </c>
    </row>
    <row r="1387" spans="1:5" x14ac:dyDescent="0.25">
      <c r="A1387" s="56">
        <v>45748.475753182873</v>
      </c>
      <c r="B1387">
        <v>13.092091999999999</v>
      </c>
      <c r="C1387">
        <v>23.172052000000001</v>
      </c>
      <c r="D1387">
        <v>2.4155430999999998</v>
      </c>
      <c r="E1387">
        <v>27.639568000000001</v>
      </c>
    </row>
    <row r="1388" spans="1:5" x14ac:dyDescent="0.25">
      <c r="A1388" s="56">
        <v>45748.475764756942</v>
      </c>
      <c r="B1388">
        <v>0.67178165999999995</v>
      </c>
      <c r="C1388">
        <v>49.5364</v>
      </c>
      <c r="D1388">
        <v>11.058389999999999</v>
      </c>
      <c r="E1388">
        <v>13.574986000000001</v>
      </c>
    </row>
    <row r="1389" spans="1:5" x14ac:dyDescent="0.25">
      <c r="A1389" s="56">
        <v>45748.475776331019</v>
      </c>
      <c r="B1389">
        <v>0</v>
      </c>
      <c r="C1389">
        <v>50.646861999999999</v>
      </c>
      <c r="D1389">
        <v>3.8062016999999999</v>
      </c>
      <c r="E1389">
        <v>8.7606449000000008</v>
      </c>
    </row>
    <row r="1390" spans="1:5" x14ac:dyDescent="0.25">
      <c r="A1390" s="56">
        <v>45748.475787905096</v>
      </c>
      <c r="B1390">
        <v>7.4531654999999999</v>
      </c>
      <c r="C1390">
        <v>29.069030999999999</v>
      </c>
      <c r="D1390">
        <v>2.8635271000000002</v>
      </c>
      <c r="E1390">
        <v>22.694223000000001</v>
      </c>
    </row>
    <row r="1391" spans="1:5" x14ac:dyDescent="0.25">
      <c r="A1391" s="56">
        <v>45748.475799479165</v>
      </c>
      <c r="B1391">
        <v>10.74546</v>
      </c>
      <c r="C1391">
        <v>22.654491</v>
      </c>
      <c r="D1391">
        <v>5.9150586000000001</v>
      </c>
      <c r="E1391">
        <v>18.443247</v>
      </c>
    </row>
    <row r="1392" spans="1:5" x14ac:dyDescent="0.25">
      <c r="A1392" s="56">
        <v>45748.475811053242</v>
      </c>
      <c r="B1392">
        <v>0</v>
      </c>
      <c r="C1392">
        <v>39.674374</v>
      </c>
      <c r="D1392">
        <v>5.8928485000000004</v>
      </c>
      <c r="E1392">
        <v>7.8369435999999997</v>
      </c>
    </row>
    <row r="1393" spans="1:5" x14ac:dyDescent="0.25">
      <c r="A1393" s="56">
        <v>45748.475822627312</v>
      </c>
      <c r="B1393">
        <v>6.9981365000000002</v>
      </c>
      <c r="C1393">
        <v>45.586982999999996</v>
      </c>
      <c r="D1393">
        <v>0.94800454000000001</v>
      </c>
      <c r="E1393">
        <v>18.283999999999999</v>
      </c>
    </row>
    <row r="1394" spans="1:5" x14ac:dyDescent="0.25">
      <c r="A1394" s="56">
        <v>45748.475834201388</v>
      </c>
      <c r="B1394">
        <v>14.104870999999999</v>
      </c>
      <c r="C1394">
        <v>28.532112000000001</v>
      </c>
      <c r="D1394">
        <v>2.0382444999999998</v>
      </c>
      <c r="E1394">
        <v>13.649387000000001</v>
      </c>
    </row>
    <row r="1395" spans="1:5" x14ac:dyDescent="0.25">
      <c r="A1395" s="56">
        <v>45748.475845787034</v>
      </c>
      <c r="B1395">
        <v>5.9842024</v>
      </c>
      <c r="C1395">
        <v>24.046779999999998</v>
      </c>
      <c r="D1395">
        <v>5.0954880999999999</v>
      </c>
      <c r="E1395">
        <v>12.959425</v>
      </c>
    </row>
    <row r="1396" spans="1:5" x14ac:dyDescent="0.25">
      <c r="A1396" s="56">
        <v>45748.475857361111</v>
      </c>
      <c r="B1396">
        <v>6.9030113000000002</v>
      </c>
      <c r="C1396">
        <v>29.192225000000001</v>
      </c>
      <c r="D1396">
        <v>6.6550889</v>
      </c>
      <c r="E1396">
        <v>13.657137000000001</v>
      </c>
    </row>
    <row r="1397" spans="1:5" x14ac:dyDescent="0.25">
      <c r="A1397" s="56">
        <v>45748.475868935187</v>
      </c>
      <c r="B1397">
        <v>1.4497879</v>
      </c>
      <c r="C1397">
        <v>19.625216000000002</v>
      </c>
      <c r="D1397">
        <v>4.4745245000000002</v>
      </c>
      <c r="E1397">
        <v>5.0290051</v>
      </c>
    </row>
    <row r="1398" spans="1:5" x14ac:dyDescent="0.25">
      <c r="A1398" s="56">
        <v>45748.475880509257</v>
      </c>
      <c r="B1398">
        <v>18.180019000000001</v>
      </c>
      <c r="C1398">
        <v>29.673390999999999</v>
      </c>
      <c r="D1398">
        <v>5.7223290999999996</v>
      </c>
      <c r="E1398">
        <v>26.460063999999999</v>
      </c>
    </row>
    <row r="1399" spans="1:5" x14ac:dyDescent="0.25">
      <c r="A1399" s="56">
        <v>45748.475892083334</v>
      </c>
      <c r="B1399">
        <v>0.42623888999999998</v>
      </c>
      <c r="C1399">
        <v>35.142921000000001</v>
      </c>
      <c r="D1399">
        <v>2.8224046</v>
      </c>
      <c r="E1399">
        <v>21.427962999999998</v>
      </c>
    </row>
    <row r="1400" spans="1:5" x14ac:dyDescent="0.25">
      <c r="A1400" s="56">
        <v>45748.475903657411</v>
      </c>
      <c r="B1400">
        <v>3.2658515000000001</v>
      </c>
      <c r="C1400">
        <v>34.884396000000002</v>
      </c>
      <c r="D1400">
        <v>5.0515761000000001</v>
      </c>
      <c r="E1400">
        <v>6.9851346000000003</v>
      </c>
    </row>
    <row r="1401" spans="1:5" x14ac:dyDescent="0.25">
      <c r="A1401" s="56">
        <v>45748.47591523148</v>
      </c>
      <c r="B1401">
        <v>0</v>
      </c>
      <c r="C1401">
        <v>34.277447000000002</v>
      </c>
      <c r="D1401">
        <v>3.3602859999999999</v>
      </c>
      <c r="E1401">
        <v>9.6150312000000007</v>
      </c>
    </row>
    <row r="1402" spans="1:5" x14ac:dyDescent="0.25">
      <c r="A1402" s="56">
        <v>45748.475926805557</v>
      </c>
      <c r="B1402">
        <v>7.2538976999999996</v>
      </c>
      <c r="C1402">
        <v>25.707529000000001</v>
      </c>
      <c r="D1402">
        <v>2.3745064999999999</v>
      </c>
      <c r="E1402">
        <v>12.290092</v>
      </c>
    </row>
    <row r="1403" spans="1:5" x14ac:dyDescent="0.25">
      <c r="A1403" s="56">
        <v>45748.475938379626</v>
      </c>
      <c r="B1403">
        <v>4.3937020000000002</v>
      </c>
      <c r="C1403">
        <v>24.43017</v>
      </c>
      <c r="D1403">
        <v>7.1287794</v>
      </c>
      <c r="E1403">
        <v>24.495536999999999</v>
      </c>
    </row>
    <row r="1404" spans="1:5" x14ac:dyDescent="0.25">
      <c r="A1404" s="56">
        <v>45748.475949953703</v>
      </c>
      <c r="B1404">
        <v>12.227105999999999</v>
      </c>
      <c r="C1404">
        <v>27.448013</v>
      </c>
      <c r="D1404">
        <v>4.4228797000000002</v>
      </c>
      <c r="E1404">
        <v>7.8157277000000001</v>
      </c>
    </row>
    <row r="1405" spans="1:5" x14ac:dyDescent="0.25">
      <c r="A1405" s="56">
        <v>45748.47596152778</v>
      </c>
      <c r="B1405">
        <v>1.0576378</v>
      </c>
      <c r="C1405">
        <v>44.412269999999999</v>
      </c>
      <c r="D1405">
        <v>4.4845528999999997</v>
      </c>
      <c r="E1405">
        <v>13.898783</v>
      </c>
    </row>
    <row r="1406" spans="1:5" x14ac:dyDescent="0.25">
      <c r="A1406" s="56">
        <v>45748.475973101849</v>
      </c>
      <c r="B1406">
        <v>0</v>
      </c>
      <c r="C1406">
        <v>33.166344000000002</v>
      </c>
      <c r="D1406">
        <v>4.8532934000000001</v>
      </c>
      <c r="E1406">
        <v>6.3287744999999997</v>
      </c>
    </row>
    <row r="1407" spans="1:5" x14ac:dyDescent="0.25">
      <c r="A1407" s="56">
        <v>45748.475984675926</v>
      </c>
      <c r="B1407">
        <v>7.2718677999999999</v>
      </c>
      <c r="C1407">
        <v>33.925204999999998</v>
      </c>
      <c r="D1407">
        <v>3.7302485000000001</v>
      </c>
      <c r="E1407">
        <v>6.9925685</v>
      </c>
    </row>
    <row r="1408" spans="1:5" x14ac:dyDescent="0.25">
      <c r="A1408" s="56">
        <v>45748.475996250003</v>
      </c>
      <c r="B1408">
        <v>7.1463317999999996</v>
      </c>
      <c r="C1408">
        <v>35.816302999999998</v>
      </c>
      <c r="D1408">
        <v>5.9089828000000004</v>
      </c>
      <c r="E1408">
        <v>9.0845994999999995</v>
      </c>
    </row>
    <row r="1409" spans="1:5" x14ac:dyDescent="0.25">
      <c r="A1409" s="56">
        <v>45748.476007824072</v>
      </c>
      <c r="B1409">
        <v>1.7105436000000001</v>
      </c>
      <c r="C1409">
        <v>47.958652000000001</v>
      </c>
      <c r="D1409">
        <v>0.58288556000000002</v>
      </c>
      <c r="E1409">
        <v>29.377102000000001</v>
      </c>
    </row>
    <row r="1410" spans="1:5" x14ac:dyDescent="0.25">
      <c r="A1410" s="56">
        <v>45748.476019398149</v>
      </c>
      <c r="B1410">
        <v>13.146032</v>
      </c>
      <c r="C1410">
        <v>17.710127</v>
      </c>
      <c r="D1410">
        <v>3.1427833999999999</v>
      </c>
      <c r="E1410">
        <v>14.95641</v>
      </c>
    </row>
    <row r="1411" spans="1:5" x14ac:dyDescent="0.25">
      <c r="A1411" s="56">
        <v>45748.476030972219</v>
      </c>
      <c r="B1411">
        <v>1.3965289999999999</v>
      </c>
      <c r="C1411">
        <v>35.662166999999997</v>
      </c>
      <c r="D1411">
        <v>2.9555693000000001</v>
      </c>
      <c r="E1411">
        <v>11.366360999999999</v>
      </c>
    </row>
    <row r="1412" spans="1:5" x14ac:dyDescent="0.25">
      <c r="A1412" s="56">
        <v>45748.476042546296</v>
      </c>
      <c r="B1412">
        <v>6.4421659</v>
      </c>
      <c r="C1412">
        <v>40.513466000000001</v>
      </c>
      <c r="D1412">
        <v>4.3708596000000002</v>
      </c>
      <c r="E1412">
        <v>19.706669000000002</v>
      </c>
    </row>
    <row r="1413" spans="1:5" x14ac:dyDescent="0.25">
      <c r="A1413" s="56">
        <v>45748.476054120372</v>
      </c>
      <c r="B1413">
        <v>1.5268389</v>
      </c>
      <c r="C1413">
        <v>27.699738</v>
      </c>
      <c r="D1413">
        <v>2.7723260000000001</v>
      </c>
      <c r="E1413">
        <v>11.811287</v>
      </c>
    </row>
    <row r="1414" spans="1:5" x14ac:dyDescent="0.25">
      <c r="A1414" s="56">
        <v>45748.476065706018</v>
      </c>
      <c r="B1414">
        <v>0</v>
      </c>
      <c r="C1414">
        <v>31.084465000000002</v>
      </c>
      <c r="D1414">
        <v>3.6282816000000002</v>
      </c>
      <c r="E1414">
        <v>8.2725314999999995</v>
      </c>
    </row>
    <row r="1415" spans="1:5" x14ac:dyDescent="0.25">
      <c r="A1415" s="56">
        <v>45748.476077280095</v>
      </c>
      <c r="B1415">
        <v>0</v>
      </c>
      <c r="C1415">
        <v>24.358149000000001</v>
      </c>
      <c r="D1415">
        <v>5.5283809000000002</v>
      </c>
      <c r="E1415">
        <v>21.816748</v>
      </c>
    </row>
    <row r="1416" spans="1:5" x14ac:dyDescent="0.25">
      <c r="A1416" s="56">
        <v>45748.476088854164</v>
      </c>
      <c r="B1416">
        <v>0</v>
      </c>
      <c r="C1416">
        <v>38.338493</v>
      </c>
      <c r="D1416">
        <v>2.6268628000000001</v>
      </c>
      <c r="E1416">
        <v>28.469383000000001</v>
      </c>
    </row>
    <row r="1417" spans="1:5" x14ac:dyDescent="0.25">
      <c r="A1417" s="56">
        <v>45748.476100428241</v>
      </c>
      <c r="B1417">
        <v>5.3377118000000001</v>
      </c>
      <c r="C1417">
        <v>53.178837000000001</v>
      </c>
      <c r="D1417">
        <v>4.0844253999999998</v>
      </c>
      <c r="E1417">
        <v>13.928416</v>
      </c>
    </row>
    <row r="1418" spans="1:5" x14ac:dyDescent="0.25">
      <c r="A1418" s="56">
        <v>45748.476112002318</v>
      </c>
      <c r="B1418">
        <v>3.4848549000000002</v>
      </c>
      <c r="C1418">
        <v>44.274338</v>
      </c>
      <c r="D1418">
        <v>6.9352608</v>
      </c>
      <c r="E1418">
        <v>27.054596</v>
      </c>
    </row>
    <row r="1419" spans="1:5" x14ac:dyDescent="0.25">
      <c r="A1419" s="56">
        <v>45748.476123576387</v>
      </c>
      <c r="B1419">
        <v>0.56621580999999999</v>
      </c>
      <c r="C1419">
        <v>20.403600999999998</v>
      </c>
      <c r="D1419">
        <v>1.5468454</v>
      </c>
      <c r="E1419">
        <v>18.648306000000002</v>
      </c>
    </row>
    <row r="1420" spans="1:5" x14ac:dyDescent="0.25">
      <c r="A1420" s="56">
        <v>45748.476135150464</v>
      </c>
      <c r="B1420">
        <v>12.89953</v>
      </c>
      <c r="C1420">
        <v>48.949142000000002</v>
      </c>
      <c r="D1420">
        <v>4.3707890999999996</v>
      </c>
      <c r="E1420">
        <v>15.356032000000001</v>
      </c>
    </row>
    <row r="1421" spans="1:5" x14ac:dyDescent="0.25">
      <c r="A1421" s="56">
        <v>45748.476146724533</v>
      </c>
      <c r="B1421">
        <v>6.6540870999999999</v>
      </c>
      <c r="C1421">
        <v>41.970024000000002</v>
      </c>
      <c r="D1421">
        <v>2.8810018999999998</v>
      </c>
      <c r="E1421">
        <v>20.178528</v>
      </c>
    </row>
    <row r="1422" spans="1:5" x14ac:dyDescent="0.25">
      <c r="A1422" s="56">
        <v>45748.47615829861</v>
      </c>
      <c r="B1422">
        <v>0</v>
      </c>
      <c r="C1422">
        <v>22.862508999999999</v>
      </c>
      <c r="D1422">
        <v>3.2351991999999998</v>
      </c>
      <c r="E1422">
        <v>11.611041</v>
      </c>
    </row>
    <row r="1423" spans="1:5" x14ac:dyDescent="0.25">
      <c r="A1423" s="56">
        <v>45748.476169872687</v>
      </c>
      <c r="B1423">
        <v>0</v>
      </c>
      <c r="C1423">
        <v>31.214462000000001</v>
      </c>
      <c r="D1423">
        <v>3.3655879</v>
      </c>
      <c r="E1423">
        <v>15.974270000000001</v>
      </c>
    </row>
    <row r="1424" spans="1:5" x14ac:dyDescent="0.25">
      <c r="A1424" s="56">
        <v>45748.476181446757</v>
      </c>
      <c r="B1424">
        <v>4.7296161999999997</v>
      </c>
      <c r="C1424">
        <v>31.546291</v>
      </c>
      <c r="D1424">
        <v>2.6808987000000002</v>
      </c>
      <c r="E1424">
        <v>14.370055000000001</v>
      </c>
    </row>
    <row r="1425" spans="1:5" x14ac:dyDescent="0.25">
      <c r="A1425" s="56">
        <v>45748.476193020833</v>
      </c>
      <c r="B1425">
        <v>12.088899</v>
      </c>
      <c r="C1425">
        <v>45.988658999999998</v>
      </c>
      <c r="D1425">
        <v>2.6061928000000001</v>
      </c>
      <c r="E1425">
        <v>9.4671307000000002</v>
      </c>
    </row>
    <row r="1426" spans="1:5" x14ac:dyDescent="0.25">
      <c r="A1426" s="56">
        <v>45748.47620459491</v>
      </c>
      <c r="B1426">
        <v>1.3181086</v>
      </c>
      <c r="C1426">
        <v>46.087840999999997</v>
      </c>
      <c r="D1426">
        <v>5.3153090000000001</v>
      </c>
      <c r="E1426">
        <v>13.008934</v>
      </c>
    </row>
    <row r="1427" spans="1:5" x14ac:dyDescent="0.25">
      <c r="A1427" s="56">
        <v>45748.47621616898</v>
      </c>
      <c r="B1427">
        <v>0</v>
      </c>
      <c r="C1427">
        <v>39.324050999999997</v>
      </c>
      <c r="D1427">
        <v>4.1423458999999996</v>
      </c>
      <c r="E1427">
        <v>9.0893277999999995</v>
      </c>
    </row>
    <row r="1428" spans="1:5" x14ac:dyDescent="0.25">
      <c r="A1428" s="56">
        <v>45748.476227743056</v>
      </c>
      <c r="B1428">
        <v>12.951014000000001</v>
      </c>
      <c r="C1428">
        <v>34.353935</v>
      </c>
      <c r="D1428">
        <v>4.3377651999999998</v>
      </c>
      <c r="E1428">
        <v>13.385951</v>
      </c>
    </row>
    <row r="1429" spans="1:5" x14ac:dyDescent="0.25">
      <c r="A1429" s="56">
        <v>45748.476239317133</v>
      </c>
      <c r="B1429">
        <v>5.4314213000000002</v>
      </c>
      <c r="C1429">
        <v>39.832745000000003</v>
      </c>
      <c r="D1429">
        <v>1.0997739</v>
      </c>
      <c r="E1429">
        <v>6.9160370999999996</v>
      </c>
    </row>
    <row r="1430" spans="1:5" x14ac:dyDescent="0.25">
      <c r="A1430" s="56">
        <v>45748.476250891203</v>
      </c>
      <c r="B1430">
        <v>3.0907938000000001</v>
      </c>
      <c r="C1430">
        <v>49.918464999999998</v>
      </c>
      <c r="D1430">
        <v>2.1618278000000002</v>
      </c>
      <c r="E1430">
        <v>6.5420360999999998</v>
      </c>
    </row>
    <row r="1431" spans="1:5" x14ac:dyDescent="0.25">
      <c r="A1431" s="56">
        <v>45748.476262465279</v>
      </c>
      <c r="B1431">
        <v>4.8295168999999998</v>
      </c>
      <c r="C1431">
        <v>21.164940000000001</v>
      </c>
      <c r="D1431">
        <v>4.6978897999999996</v>
      </c>
      <c r="E1431">
        <v>13.373127999999999</v>
      </c>
    </row>
    <row r="1432" spans="1:5" x14ac:dyDescent="0.25">
      <c r="A1432" s="56">
        <v>45748.476274050925</v>
      </c>
      <c r="B1432">
        <v>1.6022137000000001</v>
      </c>
      <c r="C1432">
        <v>34.340527000000002</v>
      </c>
      <c r="D1432">
        <v>5.2103643000000002</v>
      </c>
      <c r="E1432">
        <v>18.925574999999998</v>
      </c>
    </row>
    <row r="1433" spans="1:5" x14ac:dyDescent="0.25">
      <c r="A1433" s="56">
        <v>45748.476285625002</v>
      </c>
      <c r="B1433">
        <v>2.8802694999999998</v>
      </c>
      <c r="C1433">
        <v>24.433664</v>
      </c>
      <c r="D1433">
        <v>2.5788495999999999</v>
      </c>
      <c r="E1433">
        <v>17.439361999999999</v>
      </c>
    </row>
    <row r="1434" spans="1:5" x14ac:dyDescent="0.25">
      <c r="A1434" s="56">
        <v>45748.476297199071</v>
      </c>
      <c r="B1434">
        <v>2.7091134000000001</v>
      </c>
      <c r="C1434">
        <v>17.805016999999999</v>
      </c>
      <c r="D1434">
        <v>4.1894635999999998</v>
      </c>
      <c r="E1434">
        <v>19.746798999999999</v>
      </c>
    </row>
    <row r="1435" spans="1:5" x14ac:dyDescent="0.25">
      <c r="A1435" s="56">
        <v>45748.476308773148</v>
      </c>
      <c r="B1435">
        <v>4.3736281000000004</v>
      </c>
      <c r="C1435">
        <v>48.611465000000003</v>
      </c>
      <c r="D1435">
        <v>6.9916315000000004</v>
      </c>
      <c r="E1435">
        <v>2.1501098000000001</v>
      </c>
    </row>
    <row r="1436" spans="1:5" x14ac:dyDescent="0.25">
      <c r="A1436" s="56">
        <v>45748.476320347225</v>
      </c>
      <c r="B1436">
        <v>1.308022</v>
      </c>
      <c r="C1436">
        <v>28.728581999999999</v>
      </c>
      <c r="D1436">
        <v>3.6422886999999999</v>
      </c>
      <c r="E1436">
        <v>14.636891</v>
      </c>
    </row>
    <row r="1437" spans="1:5" x14ac:dyDescent="0.25">
      <c r="A1437" s="56">
        <v>45748.476331921294</v>
      </c>
      <c r="B1437">
        <v>2.7117013999999999</v>
      </c>
      <c r="C1437">
        <v>32.138858999999997</v>
      </c>
      <c r="D1437">
        <v>4.1940369999999998</v>
      </c>
      <c r="E1437">
        <v>14.89523</v>
      </c>
    </row>
    <row r="1438" spans="1:5" x14ac:dyDescent="0.25">
      <c r="A1438" s="56">
        <v>45748.476343495371</v>
      </c>
      <c r="B1438">
        <v>8.1214762</v>
      </c>
      <c r="C1438">
        <v>33.993957999999999</v>
      </c>
      <c r="D1438">
        <v>2.1831684</v>
      </c>
      <c r="E1438">
        <v>19.598607999999999</v>
      </c>
    </row>
    <row r="1439" spans="1:5" x14ac:dyDescent="0.25">
      <c r="A1439" s="56">
        <v>45748.476355069448</v>
      </c>
      <c r="B1439">
        <v>0</v>
      </c>
      <c r="C1439">
        <v>24.421420999999999</v>
      </c>
      <c r="D1439">
        <v>2.4134568999999999</v>
      </c>
      <c r="E1439">
        <v>7.8821048999999999</v>
      </c>
    </row>
    <row r="1440" spans="1:5" x14ac:dyDescent="0.25">
      <c r="A1440" s="56">
        <v>45748.476366643517</v>
      </c>
      <c r="B1440">
        <v>0</v>
      </c>
      <c r="C1440">
        <v>31.575814999999999</v>
      </c>
      <c r="D1440">
        <v>3.1862192</v>
      </c>
      <c r="E1440">
        <v>12.555977</v>
      </c>
    </row>
    <row r="1441" spans="1:5" x14ac:dyDescent="0.25">
      <c r="A1441" s="56">
        <v>45748.476378217594</v>
      </c>
      <c r="B1441">
        <v>4.2346944999999998</v>
      </c>
      <c r="C1441">
        <v>26.541505999999998</v>
      </c>
      <c r="D1441">
        <v>2.5449505000000001</v>
      </c>
      <c r="E1441">
        <v>8.0162171999999998</v>
      </c>
    </row>
    <row r="1442" spans="1:5" x14ac:dyDescent="0.25">
      <c r="A1442" s="56">
        <v>45748.476389791664</v>
      </c>
      <c r="B1442">
        <v>0</v>
      </c>
      <c r="C1442">
        <v>44.902389999999997</v>
      </c>
      <c r="D1442">
        <v>1.8113178000000001</v>
      </c>
      <c r="E1442">
        <v>25.448658000000002</v>
      </c>
    </row>
    <row r="1443" spans="1:5" x14ac:dyDescent="0.25">
      <c r="A1443" s="56">
        <v>45748.47640136574</v>
      </c>
      <c r="B1443">
        <v>0</v>
      </c>
      <c r="C1443">
        <v>22.477108000000001</v>
      </c>
      <c r="D1443">
        <v>5.5680779999999999</v>
      </c>
      <c r="E1443">
        <v>13.264421</v>
      </c>
    </row>
    <row r="1444" spans="1:5" x14ac:dyDescent="0.25">
      <c r="A1444" s="56">
        <v>45748.476412939817</v>
      </c>
      <c r="B1444">
        <v>0</v>
      </c>
      <c r="C1444">
        <v>24.197161000000001</v>
      </c>
      <c r="D1444">
        <v>4.6722045000000003</v>
      </c>
      <c r="E1444">
        <v>12.565256</v>
      </c>
    </row>
    <row r="1445" spans="1:5" x14ac:dyDescent="0.25">
      <c r="A1445" s="56">
        <v>45748.476424513887</v>
      </c>
      <c r="B1445">
        <v>0</v>
      </c>
      <c r="C1445">
        <v>34.709549000000003</v>
      </c>
      <c r="D1445">
        <v>1.4962375999999999</v>
      </c>
      <c r="E1445">
        <v>9.8688754999999997</v>
      </c>
    </row>
    <row r="1446" spans="1:5" x14ac:dyDescent="0.25">
      <c r="A1446" s="56">
        <v>45748.476436087964</v>
      </c>
      <c r="B1446">
        <v>5.5830655</v>
      </c>
      <c r="C1446">
        <v>47.772247</v>
      </c>
      <c r="D1446">
        <v>5.9605984999999997</v>
      </c>
      <c r="E1446">
        <v>10.853028</v>
      </c>
    </row>
    <row r="1447" spans="1:5" x14ac:dyDescent="0.25">
      <c r="A1447" s="56">
        <v>45748.47644766204</v>
      </c>
      <c r="B1447">
        <v>0</v>
      </c>
      <c r="C1447">
        <v>35.100566999999998</v>
      </c>
      <c r="D1447">
        <v>2.8779294000000002</v>
      </c>
      <c r="E1447">
        <v>11.123741000000001</v>
      </c>
    </row>
    <row r="1448" spans="1:5" x14ac:dyDescent="0.25">
      <c r="A1448" s="56">
        <v>45748.47645923611</v>
      </c>
      <c r="B1448">
        <v>1.0896423</v>
      </c>
      <c r="C1448">
        <v>30.843658000000001</v>
      </c>
      <c r="D1448">
        <v>2.3143158000000001</v>
      </c>
      <c r="E1448">
        <v>10.505409999999999</v>
      </c>
    </row>
    <row r="1449" spans="1:5" x14ac:dyDescent="0.25">
      <c r="A1449" s="56">
        <v>45748.476470810187</v>
      </c>
      <c r="B1449">
        <v>3.9831145000000001</v>
      </c>
      <c r="C1449">
        <v>24.839908999999999</v>
      </c>
      <c r="D1449">
        <v>3.9807312000000001</v>
      </c>
      <c r="E1449">
        <v>9.7252644999999998</v>
      </c>
    </row>
    <row r="1450" spans="1:5" x14ac:dyDescent="0.25">
      <c r="A1450" s="56">
        <v>45748.476482384256</v>
      </c>
      <c r="B1450">
        <v>16.594521</v>
      </c>
      <c r="C1450">
        <v>28.222138999999999</v>
      </c>
      <c r="D1450">
        <v>1.6262540999999999</v>
      </c>
      <c r="E1450">
        <v>5.1125932000000001</v>
      </c>
    </row>
    <row r="1451" spans="1:5" x14ac:dyDescent="0.25">
      <c r="A1451" s="56">
        <v>45748.476493969909</v>
      </c>
      <c r="B1451">
        <v>10.252375000000001</v>
      </c>
      <c r="C1451">
        <v>41.055374</v>
      </c>
      <c r="D1451">
        <v>5.5693330999999997</v>
      </c>
      <c r="E1451">
        <v>13.344215</v>
      </c>
    </row>
    <row r="1452" spans="1:5" x14ac:dyDescent="0.25">
      <c r="A1452" s="56">
        <v>45748.476505543978</v>
      </c>
      <c r="B1452">
        <v>5.6738143000000001</v>
      </c>
      <c r="C1452">
        <v>35.338543000000001</v>
      </c>
      <c r="D1452">
        <v>3.3657677000000001</v>
      </c>
      <c r="E1452">
        <v>21.391621000000001</v>
      </c>
    </row>
    <row r="1453" spans="1:5" x14ac:dyDescent="0.25">
      <c r="A1453" s="56">
        <v>45748.476517118055</v>
      </c>
      <c r="B1453">
        <v>2.6064536999999999</v>
      </c>
      <c r="C1453">
        <v>33.387931999999999</v>
      </c>
      <c r="D1453">
        <v>8.7673264</v>
      </c>
      <c r="E1453">
        <v>22.088764000000001</v>
      </c>
    </row>
    <row r="1454" spans="1:5" x14ac:dyDescent="0.25">
      <c r="A1454" s="56">
        <v>45748.476528692132</v>
      </c>
      <c r="B1454">
        <v>1.644218</v>
      </c>
      <c r="C1454">
        <v>31.998218999999999</v>
      </c>
      <c r="D1454">
        <v>3.1898228999999998</v>
      </c>
      <c r="E1454">
        <v>19.552118</v>
      </c>
    </row>
    <row r="1455" spans="1:5" x14ac:dyDescent="0.25">
      <c r="A1455" s="56">
        <v>45748.476540266201</v>
      </c>
      <c r="B1455">
        <v>7.4146833000000001</v>
      </c>
      <c r="C1455">
        <v>24.396705999999998</v>
      </c>
      <c r="D1455">
        <v>3.5943453000000001</v>
      </c>
      <c r="E1455">
        <v>6.8213362999999996</v>
      </c>
    </row>
    <row r="1456" spans="1:5" x14ac:dyDescent="0.25">
      <c r="A1456" s="56">
        <v>45748.476551840278</v>
      </c>
      <c r="B1456">
        <v>0</v>
      </c>
      <c r="C1456">
        <v>34.705196000000001</v>
      </c>
      <c r="D1456">
        <v>2.7105610000000002</v>
      </c>
      <c r="E1456">
        <v>22.563742000000001</v>
      </c>
    </row>
    <row r="1457" spans="1:5" x14ac:dyDescent="0.25">
      <c r="A1457" s="56">
        <v>45748.476563414355</v>
      </c>
      <c r="B1457">
        <v>4.0730209000000004</v>
      </c>
      <c r="C1457">
        <v>40.776947</v>
      </c>
      <c r="D1457">
        <v>4.089385</v>
      </c>
      <c r="E1457">
        <v>11.636588</v>
      </c>
    </row>
    <row r="1458" spans="1:5" x14ac:dyDescent="0.25">
      <c r="A1458" s="56">
        <v>45748.476574988425</v>
      </c>
      <c r="B1458">
        <v>7.4772553000000004</v>
      </c>
      <c r="C1458">
        <v>25.045904</v>
      </c>
      <c r="D1458">
        <v>2.6981136999999999</v>
      </c>
      <c r="E1458">
        <v>4.8038787999999997</v>
      </c>
    </row>
    <row r="1459" spans="1:5" x14ac:dyDescent="0.25">
      <c r="A1459" s="56">
        <v>45748.476586562501</v>
      </c>
      <c r="B1459">
        <v>0</v>
      </c>
      <c r="C1459">
        <v>34.590651999999999</v>
      </c>
      <c r="D1459">
        <v>5.1030392999999998</v>
      </c>
      <c r="E1459">
        <v>15.312141</v>
      </c>
    </row>
    <row r="1460" spans="1:5" x14ac:dyDescent="0.25">
      <c r="A1460" s="56">
        <v>45748.476598136571</v>
      </c>
      <c r="B1460">
        <v>1.6052346</v>
      </c>
      <c r="C1460">
        <v>42.765906999999999</v>
      </c>
      <c r="D1460">
        <v>2.3899553</v>
      </c>
      <c r="E1460">
        <v>7.6846098999999999</v>
      </c>
    </row>
    <row r="1461" spans="1:5" x14ac:dyDescent="0.25">
      <c r="A1461" s="56">
        <v>45748.476609710648</v>
      </c>
      <c r="B1461">
        <v>0.47674443999999999</v>
      </c>
      <c r="C1461">
        <v>40.204127999999997</v>
      </c>
      <c r="D1461">
        <v>5.5951481000000003</v>
      </c>
      <c r="E1461">
        <v>16.466958999999999</v>
      </c>
    </row>
    <row r="1462" spans="1:5" x14ac:dyDescent="0.25">
      <c r="A1462" s="56">
        <v>45748.476621284724</v>
      </c>
      <c r="B1462">
        <v>0</v>
      </c>
      <c r="C1462">
        <v>59.453750999999997</v>
      </c>
      <c r="D1462">
        <v>4.2707543000000001</v>
      </c>
      <c r="E1462">
        <v>5.7214761000000003</v>
      </c>
    </row>
    <row r="1463" spans="1:5" x14ac:dyDescent="0.25">
      <c r="A1463" s="56">
        <v>45748.476632858794</v>
      </c>
      <c r="B1463">
        <v>5.6911120000000004</v>
      </c>
      <c r="C1463">
        <v>25.495139999999999</v>
      </c>
      <c r="D1463">
        <v>3.7687838</v>
      </c>
      <c r="E1463">
        <v>12.062047</v>
      </c>
    </row>
    <row r="1464" spans="1:5" x14ac:dyDescent="0.25">
      <c r="A1464" s="56">
        <v>45748.476644432871</v>
      </c>
      <c r="B1464">
        <v>10.301655999999999</v>
      </c>
      <c r="C1464">
        <v>32.910331999999997</v>
      </c>
      <c r="D1464">
        <v>3.1008331999999998</v>
      </c>
      <c r="E1464">
        <v>21.449663000000001</v>
      </c>
    </row>
    <row r="1465" spans="1:5" x14ac:dyDescent="0.25">
      <c r="A1465" s="56">
        <v>45748.476656006947</v>
      </c>
      <c r="B1465">
        <v>16.412600000000001</v>
      </c>
      <c r="C1465">
        <v>30.488807999999999</v>
      </c>
      <c r="D1465">
        <v>4.6624927999999999</v>
      </c>
      <c r="E1465">
        <v>23.720388</v>
      </c>
    </row>
    <row r="1466" spans="1:5" x14ac:dyDescent="0.25">
      <c r="A1466" s="56">
        <v>45748.476667581017</v>
      </c>
      <c r="B1466">
        <v>6.0281786999999998</v>
      </c>
      <c r="C1466">
        <v>40.893084999999999</v>
      </c>
      <c r="D1466">
        <v>1.2160742</v>
      </c>
      <c r="E1466">
        <v>13.256313</v>
      </c>
    </row>
    <row r="1467" spans="1:5" x14ac:dyDescent="0.25">
      <c r="A1467" s="56">
        <v>45748.476679155094</v>
      </c>
      <c r="B1467">
        <v>1.5039092000000001</v>
      </c>
      <c r="C1467">
        <v>38.615200000000002</v>
      </c>
      <c r="D1467">
        <v>5.3815268999999999</v>
      </c>
      <c r="E1467">
        <v>8.2246027000000002</v>
      </c>
    </row>
    <row r="1468" spans="1:5" x14ac:dyDescent="0.25">
      <c r="A1468" s="56">
        <v>45748.476690729163</v>
      </c>
      <c r="B1468">
        <v>0</v>
      </c>
      <c r="C1468">
        <v>24.361141</v>
      </c>
      <c r="D1468">
        <v>4.3729930000000001</v>
      </c>
      <c r="E1468">
        <v>14.667028999999999</v>
      </c>
    </row>
    <row r="1469" spans="1:5" x14ac:dyDescent="0.25">
      <c r="A1469" s="56">
        <v>45748.476702314816</v>
      </c>
      <c r="B1469">
        <v>5.5828113999999998</v>
      </c>
      <c r="C1469">
        <v>28.908940999999999</v>
      </c>
      <c r="D1469">
        <v>3.2971568000000002</v>
      </c>
      <c r="E1469">
        <v>8.9738722000000006</v>
      </c>
    </row>
    <row r="1470" spans="1:5" x14ac:dyDescent="0.25">
      <c r="A1470" s="56">
        <v>45748.476713888886</v>
      </c>
      <c r="B1470">
        <v>9.0191212000000007</v>
      </c>
      <c r="C1470">
        <v>33.662230999999998</v>
      </c>
      <c r="D1470">
        <v>2.7797139</v>
      </c>
      <c r="E1470">
        <v>10.390802000000001</v>
      </c>
    </row>
    <row r="1471" spans="1:5" x14ac:dyDescent="0.25">
      <c r="A1471" s="56">
        <v>45748.476725462962</v>
      </c>
      <c r="B1471">
        <v>4.2066835999999999</v>
      </c>
      <c r="C1471">
        <v>46.470978000000002</v>
      </c>
      <c r="D1471">
        <v>5.1073998999999999</v>
      </c>
      <c r="E1471">
        <v>18.031960000000002</v>
      </c>
    </row>
    <row r="1472" spans="1:5" x14ac:dyDescent="0.25">
      <c r="A1472" s="56">
        <v>45748.476737037039</v>
      </c>
      <c r="B1472">
        <v>2.0074820999999998</v>
      </c>
      <c r="C1472">
        <v>32.434044</v>
      </c>
      <c r="D1472">
        <v>3.8873164999999998</v>
      </c>
      <c r="E1472">
        <v>10.080012</v>
      </c>
    </row>
    <row r="1473" spans="1:5" x14ac:dyDescent="0.25">
      <c r="A1473" s="56">
        <v>45748.476748611109</v>
      </c>
      <c r="B1473">
        <v>0</v>
      </c>
      <c r="C1473">
        <v>40.747172999999997</v>
      </c>
      <c r="D1473">
        <v>3.0648977999999998</v>
      </c>
      <c r="E1473">
        <v>13.076286</v>
      </c>
    </row>
    <row r="1474" spans="1:5" x14ac:dyDescent="0.25">
      <c r="A1474" s="56">
        <v>45748.476760185185</v>
      </c>
      <c r="B1474">
        <v>1.5104389</v>
      </c>
      <c r="C1474">
        <v>49.376323999999997</v>
      </c>
      <c r="D1474">
        <v>1.9770053999999999</v>
      </c>
      <c r="E1474">
        <v>14.440866</v>
      </c>
    </row>
    <row r="1475" spans="1:5" x14ac:dyDescent="0.25">
      <c r="A1475" s="56">
        <v>45748.476771759262</v>
      </c>
      <c r="B1475">
        <v>0.74051195000000003</v>
      </c>
      <c r="C1475">
        <v>39.360691000000003</v>
      </c>
      <c r="D1475">
        <v>0.92841094999999996</v>
      </c>
      <c r="E1475">
        <v>20.309414</v>
      </c>
    </row>
    <row r="1476" spans="1:5" x14ac:dyDescent="0.25">
      <c r="A1476" s="56">
        <v>45748.476783333332</v>
      </c>
      <c r="B1476">
        <v>3.2186026999999999</v>
      </c>
      <c r="C1476">
        <v>47.885745999999997</v>
      </c>
      <c r="D1476">
        <v>1.0116366999999999</v>
      </c>
      <c r="E1476">
        <v>10.80808</v>
      </c>
    </row>
    <row r="1477" spans="1:5" x14ac:dyDescent="0.25">
      <c r="A1477" s="56">
        <v>45748.476794907408</v>
      </c>
      <c r="B1477">
        <v>0</v>
      </c>
      <c r="C1477">
        <v>33.657055</v>
      </c>
      <c r="D1477">
        <v>3.4778593</v>
      </c>
      <c r="E1477">
        <v>12.511010000000001</v>
      </c>
    </row>
    <row r="1478" spans="1:5" x14ac:dyDescent="0.25">
      <c r="A1478" s="56">
        <v>45748.476806481478</v>
      </c>
      <c r="B1478">
        <v>13.181929999999999</v>
      </c>
      <c r="C1478">
        <v>27.623045000000001</v>
      </c>
      <c r="D1478">
        <v>3.3765805000000002</v>
      </c>
      <c r="E1478">
        <v>10.950457999999999</v>
      </c>
    </row>
    <row r="1479" spans="1:5" x14ac:dyDescent="0.25">
      <c r="A1479" s="56">
        <v>45748.476818055555</v>
      </c>
      <c r="B1479">
        <v>2.4667172000000002</v>
      </c>
      <c r="C1479">
        <v>46.521332000000001</v>
      </c>
      <c r="D1479">
        <v>1.8887948999999999</v>
      </c>
      <c r="E1479">
        <v>16.979331999999999</v>
      </c>
    </row>
    <row r="1480" spans="1:5" x14ac:dyDescent="0.25">
      <c r="A1480" s="56">
        <v>45748.476829629632</v>
      </c>
      <c r="B1480">
        <v>0</v>
      </c>
      <c r="C1480">
        <v>36.042510999999998</v>
      </c>
      <c r="D1480">
        <v>3.9368427000000001</v>
      </c>
      <c r="E1480">
        <v>5.4648618999999998</v>
      </c>
    </row>
    <row r="1481" spans="1:5" x14ac:dyDescent="0.25">
      <c r="A1481" s="56">
        <v>45748.476841203701</v>
      </c>
      <c r="B1481">
        <v>9.7188157999999998</v>
      </c>
      <c r="C1481">
        <v>31.672667000000001</v>
      </c>
      <c r="D1481">
        <v>3.0933290000000002</v>
      </c>
      <c r="E1481">
        <v>19.980678999999999</v>
      </c>
    </row>
    <row r="1482" spans="1:5" x14ac:dyDescent="0.25">
      <c r="A1482" s="56">
        <v>45748.476852777778</v>
      </c>
      <c r="B1482">
        <v>3.8117182000000001</v>
      </c>
      <c r="C1482">
        <v>51.182429999999997</v>
      </c>
      <c r="D1482">
        <v>2.8781439999999998</v>
      </c>
      <c r="E1482">
        <v>13.616674</v>
      </c>
    </row>
    <row r="1483" spans="1:5" x14ac:dyDescent="0.25">
      <c r="A1483" s="56">
        <v>45748.476864351855</v>
      </c>
      <c r="B1483">
        <v>11.91845</v>
      </c>
      <c r="C1483">
        <v>28.834479999999999</v>
      </c>
      <c r="D1483">
        <v>2.4139127999999999</v>
      </c>
      <c r="E1483">
        <v>8.3932552000000005</v>
      </c>
    </row>
    <row r="1484" spans="1:5" x14ac:dyDescent="0.25">
      <c r="A1484" s="56">
        <v>45748.476875925924</v>
      </c>
      <c r="B1484">
        <v>2.2835779</v>
      </c>
      <c r="C1484">
        <v>28.079172</v>
      </c>
      <c r="D1484">
        <v>2.5078961999999998</v>
      </c>
      <c r="E1484">
        <v>16.174475000000001</v>
      </c>
    </row>
    <row r="1485" spans="1:5" x14ac:dyDescent="0.25">
      <c r="A1485" s="56">
        <v>45748.476887500001</v>
      </c>
      <c r="B1485">
        <v>6.3535332999999996</v>
      </c>
      <c r="C1485">
        <v>28.885355000000001</v>
      </c>
      <c r="D1485">
        <v>2.5819597000000001</v>
      </c>
      <c r="E1485">
        <v>8.1712112000000001</v>
      </c>
    </row>
    <row r="1486" spans="1:5" x14ac:dyDescent="0.25">
      <c r="A1486" s="56">
        <v>45748.476899074078</v>
      </c>
      <c r="B1486">
        <v>3.3361032000000002</v>
      </c>
      <c r="C1486">
        <v>44.752445000000002</v>
      </c>
      <c r="D1486">
        <v>3.3604147000000002</v>
      </c>
      <c r="E1486">
        <v>12.834942</v>
      </c>
    </row>
    <row r="1487" spans="1:5" x14ac:dyDescent="0.25">
      <c r="A1487" s="56">
        <v>45748.476910648147</v>
      </c>
      <c r="B1487">
        <v>0</v>
      </c>
      <c r="C1487">
        <v>24.946318000000002</v>
      </c>
      <c r="D1487">
        <v>1.5304614999999999</v>
      </c>
      <c r="E1487">
        <v>13.001272999999999</v>
      </c>
    </row>
    <row r="1488" spans="1:5" x14ac:dyDescent="0.25">
      <c r="A1488" s="56">
        <v>45748.476922233793</v>
      </c>
      <c r="B1488">
        <v>0</v>
      </c>
      <c r="C1488">
        <v>24.809678999999999</v>
      </c>
      <c r="D1488">
        <v>1.3934154999999999</v>
      </c>
      <c r="E1488">
        <v>21.137284999999999</v>
      </c>
    </row>
    <row r="1489" spans="1:5" x14ac:dyDescent="0.25">
      <c r="A1489" s="56">
        <v>45748.47693380787</v>
      </c>
      <c r="B1489">
        <v>0</v>
      </c>
      <c r="C1489">
        <v>35.531094000000003</v>
      </c>
      <c r="D1489">
        <v>3.8780622</v>
      </c>
      <c r="E1489">
        <v>9.5506762999999992</v>
      </c>
    </row>
    <row r="1490" spans="1:5" x14ac:dyDescent="0.25">
      <c r="A1490" s="56">
        <v>45748.476945381946</v>
      </c>
      <c r="B1490">
        <v>0</v>
      </c>
      <c r="C1490">
        <v>40.581612</v>
      </c>
      <c r="D1490">
        <v>3.3914285</v>
      </c>
      <c r="E1490">
        <v>19.488810000000001</v>
      </c>
    </row>
    <row r="1491" spans="1:5" x14ac:dyDescent="0.25">
      <c r="A1491" s="56">
        <v>45748.476956956016</v>
      </c>
      <c r="B1491">
        <v>1.1225452E-3</v>
      </c>
      <c r="C1491">
        <v>25.339621999999999</v>
      </c>
      <c r="D1491">
        <v>3.8909874000000002</v>
      </c>
      <c r="E1491">
        <v>18.332968000000001</v>
      </c>
    </row>
    <row r="1492" spans="1:5" x14ac:dyDescent="0.25">
      <c r="A1492" s="56">
        <v>45748.476968530093</v>
      </c>
      <c r="B1492">
        <v>0</v>
      </c>
      <c r="C1492">
        <v>39.205424999999998</v>
      </c>
      <c r="D1492">
        <v>2.2496021000000002</v>
      </c>
      <c r="E1492">
        <v>12.913384000000001</v>
      </c>
    </row>
    <row r="1493" spans="1:5" x14ac:dyDescent="0.25">
      <c r="A1493" s="56">
        <v>45748.476980104169</v>
      </c>
      <c r="B1493">
        <v>8.2923030999999998</v>
      </c>
      <c r="C1493">
        <v>23.591511000000001</v>
      </c>
      <c r="D1493">
        <v>1.2689269000000001</v>
      </c>
      <c r="E1493">
        <v>20.502065999999999</v>
      </c>
    </row>
    <row r="1494" spans="1:5" x14ac:dyDescent="0.25">
      <c r="A1494" s="56">
        <v>45748.476991678239</v>
      </c>
      <c r="B1494">
        <v>1.4537106</v>
      </c>
      <c r="C1494">
        <v>40.381686999999999</v>
      </c>
      <c r="D1494">
        <v>8.0135374000000006</v>
      </c>
      <c r="E1494">
        <v>5.5080390000000001</v>
      </c>
    </row>
    <row r="1495" spans="1:5" x14ac:dyDescent="0.25">
      <c r="A1495" s="56">
        <v>45748.477003252316</v>
      </c>
      <c r="B1495">
        <v>0</v>
      </c>
      <c r="C1495">
        <v>39.074173000000002</v>
      </c>
      <c r="D1495">
        <v>4.7197747000000003</v>
      </c>
      <c r="E1495">
        <v>4.5385847000000004</v>
      </c>
    </row>
    <row r="1496" spans="1:5" x14ac:dyDescent="0.25">
      <c r="A1496" s="56">
        <v>45748.477014826392</v>
      </c>
      <c r="B1496">
        <v>6.1431827999999999</v>
      </c>
      <c r="C1496">
        <v>35.319229</v>
      </c>
      <c r="D1496">
        <v>3.1415924999999998</v>
      </c>
      <c r="E1496">
        <v>6.2966918999999999</v>
      </c>
    </row>
    <row r="1497" spans="1:5" x14ac:dyDescent="0.25">
      <c r="A1497" s="56">
        <v>45748.477026400462</v>
      </c>
      <c r="B1497">
        <v>8.8252162999999992</v>
      </c>
      <c r="C1497">
        <v>36.328144000000002</v>
      </c>
      <c r="D1497">
        <v>1.2278739999999999</v>
      </c>
      <c r="E1497">
        <v>15.145427</v>
      </c>
    </row>
    <row r="1498" spans="1:5" x14ac:dyDescent="0.25">
      <c r="A1498" s="56">
        <v>45748.477037974539</v>
      </c>
      <c r="B1498">
        <v>0.30081412000000002</v>
      </c>
      <c r="C1498">
        <v>33.557426</v>
      </c>
      <c r="D1498">
        <v>0.78033268</v>
      </c>
      <c r="E1498">
        <v>18.853748</v>
      </c>
    </row>
    <row r="1499" spans="1:5" x14ac:dyDescent="0.25">
      <c r="A1499" s="56">
        <v>45748.477049548608</v>
      </c>
      <c r="B1499">
        <v>0.67301272999999995</v>
      </c>
      <c r="C1499">
        <v>34.724860999999997</v>
      </c>
      <c r="D1499">
        <v>3.2385093999999999</v>
      </c>
      <c r="E1499">
        <v>12.982454000000001</v>
      </c>
    </row>
    <row r="1500" spans="1:5" x14ac:dyDescent="0.25">
      <c r="A1500" s="56">
        <v>45748.477061122685</v>
      </c>
      <c r="B1500">
        <v>2.9715598000000001</v>
      </c>
      <c r="C1500">
        <v>46.922809999999998</v>
      </c>
      <c r="D1500">
        <v>3.2335140999999998</v>
      </c>
      <c r="E1500">
        <v>7.9573536000000002</v>
      </c>
    </row>
    <row r="1501" spans="1:5" x14ac:dyDescent="0.25">
      <c r="A1501" s="56">
        <v>45748.477072696762</v>
      </c>
      <c r="B1501">
        <v>2.8995552</v>
      </c>
      <c r="C1501">
        <v>37.241501</v>
      </c>
      <c r="D1501">
        <v>4.5788212000000001</v>
      </c>
      <c r="E1501">
        <v>15.225587000000001</v>
      </c>
    </row>
    <row r="1502" spans="1:5" x14ac:dyDescent="0.25">
      <c r="A1502" s="56">
        <v>45748.477084270831</v>
      </c>
      <c r="B1502">
        <v>0</v>
      </c>
      <c r="C1502">
        <v>28.725967000000001</v>
      </c>
      <c r="D1502">
        <v>4.8022833</v>
      </c>
      <c r="E1502">
        <v>12.6419</v>
      </c>
    </row>
    <row r="1503" spans="1:5" x14ac:dyDescent="0.25">
      <c r="A1503" s="56">
        <v>45748.477095844908</v>
      </c>
      <c r="B1503">
        <v>0</v>
      </c>
      <c r="C1503">
        <v>32.33099</v>
      </c>
      <c r="D1503">
        <v>1.7745177999999999</v>
      </c>
      <c r="E1503">
        <v>21.270954</v>
      </c>
    </row>
    <row r="1504" spans="1:5" x14ac:dyDescent="0.25">
      <c r="A1504" s="56">
        <v>45748.477107418985</v>
      </c>
      <c r="B1504">
        <v>2.1414523000000001</v>
      </c>
      <c r="C1504">
        <v>42.064888000000003</v>
      </c>
      <c r="D1504">
        <v>3.4865664999999999</v>
      </c>
      <c r="E1504">
        <v>18.130673999999999</v>
      </c>
    </row>
    <row r="1505" spans="1:5" x14ac:dyDescent="0.25">
      <c r="A1505" s="56">
        <v>45748.477118993054</v>
      </c>
      <c r="B1505">
        <v>6.449935</v>
      </c>
      <c r="C1505">
        <v>23.506171999999999</v>
      </c>
      <c r="D1505">
        <v>5.6868935</v>
      </c>
      <c r="E1505">
        <v>16.018156000000001</v>
      </c>
    </row>
    <row r="1506" spans="1:5" x14ac:dyDescent="0.25">
      <c r="A1506" s="56">
        <v>45748.477130578707</v>
      </c>
      <c r="B1506">
        <v>6.2749338000000003</v>
      </c>
      <c r="C1506">
        <v>38.505104000000003</v>
      </c>
      <c r="D1506">
        <v>1.9700845</v>
      </c>
      <c r="E1506">
        <v>8.0241813999999998</v>
      </c>
    </row>
    <row r="1507" spans="1:5" x14ac:dyDescent="0.25">
      <c r="A1507" s="56">
        <v>45748.477142152777</v>
      </c>
      <c r="B1507">
        <v>9.7907609999999998</v>
      </c>
      <c r="C1507">
        <v>28.409941</v>
      </c>
      <c r="D1507">
        <v>6.3387751999999997</v>
      </c>
      <c r="E1507">
        <v>11.998390000000001</v>
      </c>
    </row>
    <row r="1508" spans="1:5" x14ac:dyDescent="0.25">
      <c r="A1508" s="56">
        <v>45748.477153726853</v>
      </c>
      <c r="B1508">
        <v>7.4837746999999997</v>
      </c>
      <c r="C1508">
        <v>32.841468999999996</v>
      </c>
      <c r="D1508">
        <v>3.3926240999999999</v>
      </c>
      <c r="E1508">
        <v>25.699757000000002</v>
      </c>
    </row>
    <row r="1509" spans="1:5" x14ac:dyDescent="0.25">
      <c r="A1509" s="56">
        <v>45748.477165300923</v>
      </c>
      <c r="B1509">
        <v>8.1957102000000006</v>
      </c>
      <c r="C1509">
        <v>35.067008999999999</v>
      </c>
      <c r="D1509">
        <v>3.8744752</v>
      </c>
      <c r="E1509">
        <v>16.471905</v>
      </c>
    </row>
    <row r="1510" spans="1:5" x14ac:dyDescent="0.25">
      <c r="A1510" s="56">
        <v>45748.477176875</v>
      </c>
      <c r="B1510">
        <v>5.1985859999999997</v>
      </c>
      <c r="C1510">
        <v>28.330176999999999</v>
      </c>
      <c r="D1510">
        <v>5.5980043000000004</v>
      </c>
      <c r="E1510">
        <v>26.13983</v>
      </c>
    </row>
    <row r="1511" spans="1:5" x14ac:dyDescent="0.25">
      <c r="A1511" s="56">
        <v>45748.477188449076</v>
      </c>
      <c r="B1511">
        <v>15.662160999999999</v>
      </c>
      <c r="C1511">
        <v>33.429394000000002</v>
      </c>
      <c r="D1511">
        <v>1.3035635000000001</v>
      </c>
      <c r="E1511">
        <v>14.241104999999999</v>
      </c>
    </row>
    <row r="1512" spans="1:5" x14ac:dyDescent="0.25">
      <c r="A1512" s="56">
        <v>45748.477200023146</v>
      </c>
      <c r="B1512">
        <v>8.4613341999999996</v>
      </c>
      <c r="C1512">
        <v>38.534270999999997</v>
      </c>
      <c r="D1512">
        <v>4.7625618000000003</v>
      </c>
      <c r="E1512">
        <v>8.1918612</v>
      </c>
    </row>
    <row r="1513" spans="1:5" x14ac:dyDescent="0.25">
      <c r="A1513" s="56">
        <v>45748.477211597223</v>
      </c>
      <c r="B1513">
        <v>3.5502272000000001</v>
      </c>
      <c r="C1513">
        <v>43.321136000000003</v>
      </c>
      <c r="D1513">
        <v>5.4231315000000002</v>
      </c>
      <c r="E1513">
        <v>12.000916</v>
      </c>
    </row>
    <row r="1514" spans="1:5" x14ac:dyDescent="0.25">
      <c r="A1514" s="56">
        <v>45748.4772231713</v>
      </c>
      <c r="B1514">
        <v>9.2103690999999994</v>
      </c>
      <c r="C1514">
        <v>39.590899999999998</v>
      </c>
      <c r="D1514">
        <v>4.6911135000000002</v>
      </c>
      <c r="E1514">
        <v>8.5490036000000007</v>
      </c>
    </row>
    <row r="1515" spans="1:5" x14ac:dyDescent="0.25">
      <c r="A1515" s="56">
        <v>45748.477234745369</v>
      </c>
      <c r="B1515">
        <v>6.9916185999999998</v>
      </c>
      <c r="C1515">
        <v>35.395755999999999</v>
      </c>
      <c r="D1515">
        <v>6.9464984000000003</v>
      </c>
      <c r="E1515">
        <v>23.592407000000001</v>
      </c>
    </row>
    <row r="1516" spans="1:5" x14ac:dyDescent="0.25">
      <c r="A1516" s="56">
        <v>45748.477246319446</v>
      </c>
      <c r="B1516">
        <v>15.242505</v>
      </c>
      <c r="C1516">
        <v>17.373774000000001</v>
      </c>
      <c r="D1516">
        <v>0.64880705000000005</v>
      </c>
      <c r="E1516">
        <v>19.305864</v>
      </c>
    </row>
    <row r="1517" spans="1:5" x14ac:dyDescent="0.25">
      <c r="A1517" s="56">
        <v>45748.477257893515</v>
      </c>
      <c r="B1517">
        <v>8.5634479999999993</v>
      </c>
      <c r="C1517">
        <v>39.592441999999998</v>
      </c>
      <c r="D1517">
        <v>2.2144330000000001</v>
      </c>
      <c r="E1517">
        <v>8.8494662999999996</v>
      </c>
    </row>
    <row r="1518" spans="1:5" x14ac:dyDescent="0.25">
      <c r="A1518" s="56">
        <v>45748.477269467592</v>
      </c>
      <c r="B1518">
        <v>5.5107498000000001</v>
      </c>
      <c r="C1518">
        <v>26.155419999999999</v>
      </c>
      <c r="D1518">
        <v>7.8109088</v>
      </c>
      <c r="E1518">
        <v>7.0695996000000001</v>
      </c>
    </row>
    <row r="1519" spans="1:5" x14ac:dyDescent="0.25">
      <c r="A1519" s="56">
        <v>45748.477281041669</v>
      </c>
      <c r="B1519">
        <v>0</v>
      </c>
      <c r="C1519">
        <v>28.115584999999999</v>
      </c>
      <c r="D1519">
        <v>4.6575227000000003</v>
      </c>
      <c r="E1519">
        <v>14.568762</v>
      </c>
    </row>
    <row r="1520" spans="1:5" x14ac:dyDescent="0.25">
      <c r="A1520" s="56">
        <v>45748.477292615738</v>
      </c>
      <c r="B1520">
        <v>0</v>
      </c>
      <c r="C1520">
        <v>30.664905999999998</v>
      </c>
      <c r="D1520">
        <v>1.4750726999999999</v>
      </c>
      <c r="E1520">
        <v>11.528044</v>
      </c>
    </row>
    <row r="1521" spans="1:5" x14ac:dyDescent="0.25">
      <c r="A1521" s="56">
        <v>45748.477304189815</v>
      </c>
      <c r="B1521">
        <v>13.220666</v>
      </c>
      <c r="C1521">
        <v>47.727158000000003</v>
      </c>
      <c r="D1521">
        <v>3.5259724000000001</v>
      </c>
      <c r="E1521">
        <v>6.7930427</v>
      </c>
    </row>
    <row r="1522" spans="1:5" x14ac:dyDescent="0.25">
      <c r="A1522" s="56">
        <v>45748.477315763892</v>
      </c>
      <c r="B1522">
        <v>2.1643479000000001</v>
      </c>
      <c r="C1522">
        <v>30.271498000000001</v>
      </c>
      <c r="D1522">
        <v>6.3094238999999996</v>
      </c>
      <c r="E1522">
        <v>36.341605999999999</v>
      </c>
    </row>
    <row r="1523" spans="1:5" x14ac:dyDescent="0.25">
      <c r="A1523" s="56">
        <v>45748.477327337961</v>
      </c>
      <c r="B1523">
        <v>4.9007125</v>
      </c>
      <c r="C1523">
        <v>25.509457000000001</v>
      </c>
      <c r="D1523">
        <v>2.3851993</v>
      </c>
      <c r="E1523">
        <v>6.9211650000000002</v>
      </c>
    </row>
    <row r="1524" spans="1:5" x14ac:dyDescent="0.25">
      <c r="A1524" s="56">
        <v>45748.477338923614</v>
      </c>
      <c r="B1524">
        <v>4.2979044999999996</v>
      </c>
      <c r="C1524">
        <v>37.660888999999997</v>
      </c>
      <c r="D1524">
        <v>4.1879787000000004</v>
      </c>
      <c r="E1524">
        <v>9.9778461000000007</v>
      </c>
    </row>
    <row r="1525" spans="1:5" x14ac:dyDescent="0.25">
      <c r="A1525" s="56">
        <v>45748.477350497684</v>
      </c>
      <c r="B1525">
        <v>1.3697755</v>
      </c>
      <c r="C1525">
        <v>36.331302999999998</v>
      </c>
      <c r="D1525">
        <v>1.0407500000000001</v>
      </c>
      <c r="E1525">
        <v>19.693062000000001</v>
      </c>
    </row>
    <row r="1526" spans="1:5" x14ac:dyDescent="0.25">
      <c r="A1526" s="56">
        <v>45748.477362071761</v>
      </c>
      <c r="B1526">
        <v>0</v>
      </c>
      <c r="C1526">
        <v>39.290191999999998</v>
      </c>
      <c r="D1526">
        <v>3.5750196000000001</v>
      </c>
      <c r="E1526">
        <v>15.229633</v>
      </c>
    </row>
    <row r="1527" spans="1:5" x14ac:dyDescent="0.25">
      <c r="A1527" s="56">
        <v>45748.47737364583</v>
      </c>
      <c r="B1527">
        <v>0</v>
      </c>
      <c r="C1527">
        <v>27.00956</v>
      </c>
      <c r="D1527">
        <v>1.9615859</v>
      </c>
      <c r="E1527">
        <v>17.378658000000001</v>
      </c>
    </row>
    <row r="1528" spans="1:5" x14ac:dyDescent="0.25">
      <c r="A1528" s="56">
        <v>45748.477385219907</v>
      </c>
      <c r="B1528">
        <v>11.228265</v>
      </c>
      <c r="C1528">
        <v>32.646965000000002</v>
      </c>
      <c r="D1528">
        <v>2.6115344</v>
      </c>
      <c r="E1528">
        <v>12.060157</v>
      </c>
    </row>
    <row r="1529" spans="1:5" x14ac:dyDescent="0.25">
      <c r="A1529" s="56">
        <v>45748.477396793984</v>
      </c>
      <c r="B1529">
        <v>9.0273418000000003</v>
      </c>
      <c r="C1529">
        <v>31.354247999999998</v>
      </c>
      <c r="D1529">
        <v>5.3607019999999999</v>
      </c>
      <c r="E1529">
        <v>18.365831</v>
      </c>
    </row>
    <row r="1530" spans="1:5" x14ac:dyDescent="0.25">
      <c r="A1530" s="56">
        <v>45748.477408368053</v>
      </c>
      <c r="B1530">
        <v>0</v>
      </c>
      <c r="C1530">
        <v>29.388674000000002</v>
      </c>
      <c r="D1530">
        <v>4.4769173000000002</v>
      </c>
      <c r="E1530">
        <v>15.971133</v>
      </c>
    </row>
    <row r="1531" spans="1:5" x14ac:dyDescent="0.25">
      <c r="A1531" s="56">
        <v>45748.47741994213</v>
      </c>
      <c r="B1531">
        <v>6.4320798000000003</v>
      </c>
      <c r="C1531">
        <v>38.030788000000001</v>
      </c>
      <c r="D1531">
        <v>1.0194795999999999</v>
      </c>
      <c r="E1531">
        <v>8.0375042000000008</v>
      </c>
    </row>
    <row r="1532" spans="1:5" x14ac:dyDescent="0.25">
      <c r="A1532" s="56">
        <v>45748.477431516207</v>
      </c>
      <c r="B1532">
        <v>13.420107</v>
      </c>
      <c r="C1532">
        <v>42.010444999999997</v>
      </c>
      <c r="D1532">
        <v>5.5057029999999996</v>
      </c>
      <c r="E1532">
        <v>13.729566999999999</v>
      </c>
    </row>
    <row r="1533" spans="1:5" x14ac:dyDescent="0.25">
      <c r="A1533" s="56">
        <v>45748.477443090276</v>
      </c>
      <c r="B1533">
        <v>4.6011914999999997</v>
      </c>
      <c r="C1533">
        <v>50.264384999999997</v>
      </c>
      <c r="D1533">
        <v>4.0554047000000004</v>
      </c>
      <c r="E1533">
        <v>18.594404000000001</v>
      </c>
    </row>
    <row r="1534" spans="1:5" x14ac:dyDescent="0.25">
      <c r="A1534" s="56">
        <v>45748.477454664353</v>
      </c>
      <c r="B1534">
        <v>0</v>
      </c>
      <c r="C1534">
        <v>51.101452000000002</v>
      </c>
      <c r="D1534">
        <v>6.0523949000000004</v>
      </c>
      <c r="E1534">
        <v>11.892132999999999</v>
      </c>
    </row>
    <row r="1535" spans="1:5" x14ac:dyDescent="0.25">
      <c r="A1535" s="56">
        <v>45748.477466238422</v>
      </c>
      <c r="B1535">
        <v>9.2624835999999995</v>
      </c>
      <c r="C1535">
        <v>33.212054999999999</v>
      </c>
      <c r="D1535">
        <v>3.5409562999999999</v>
      </c>
      <c r="E1535">
        <v>20.347994</v>
      </c>
    </row>
    <row r="1536" spans="1:5" x14ac:dyDescent="0.25">
      <c r="A1536" s="56">
        <v>45748.477477812499</v>
      </c>
      <c r="B1536">
        <v>10.632633</v>
      </c>
      <c r="C1536">
        <v>18.920642999999998</v>
      </c>
      <c r="D1536">
        <v>2.3445662999999999</v>
      </c>
      <c r="E1536">
        <v>9.1864509999999999</v>
      </c>
    </row>
    <row r="1537" spans="1:5" x14ac:dyDescent="0.25">
      <c r="A1537" s="56">
        <v>45748.477489386576</v>
      </c>
      <c r="B1537">
        <v>10.507415</v>
      </c>
      <c r="C1537">
        <v>27.117775000000002</v>
      </c>
      <c r="D1537">
        <v>4.1509371000000002</v>
      </c>
      <c r="E1537">
        <v>15.756015</v>
      </c>
    </row>
    <row r="1538" spans="1:5" x14ac:dyDescent="0.25">
      <c r="A1538" s="56">
        <v>45748.477500960646</v>
      </c>
      <c r="B1538">
        <v>0</v>
      </c>
      <c r="C1538">
        <v>31.242598000000001</v>
      </c>
      <c r="D1538">
        <v>2.7226979999999998</v>
      </c>
      <c r="E1538">
        <v>14.969711999999999</v>
      </c>
    </row>
    <row r="1539" spans="1:5" x14ac:dyDescent="0.25">
      <c r="A1539" s="56">
        <v>45748.477512534722</v>
      </c>
      <c r="B1539">
        <v>8.5799561000000004</v>
      </c>
      <c r="C1539">
        <v>31.310296999999998</v>
      </c>
      <c r="D1539">
        <v>2.9050701000000001</v>
      </c>
      <c r="E1539">
        <v>33.140059999999998</v>
      </c>
    </row>
    <row r="1540" spans="1:5" x14ac:dyDescent="0.25">
      <c r="A1540" s="56">
        <v>45748.477524108799</v>
      </c>
      <c r="B1540">
        <v>8.5470866999999995</v>
      </c>
      <c r="C1540">
        <v>46.543998999999999</v>
      </c>
      <c r="D1540">
        <v>3.9148513999999999</v>
      </c>
      <c r="E1540">
        <v>12.188995999999999</v>
      </c>
    </row>
    <row r="1541" spans="1:5" x14ac:dyDescent="0.25">
      <c r="A1541" s="56">
        <v>45748.477535682869</v>
      </c>
      <c r="B1541">
        <v>9.5787840000000006</v>
      </c>
      <c r="C1541">
        <v>38.231223999999997</v>
      </c>
      <c r="D1541">
        <v>2.7896941000000002</v>
      </c>
      <c r="E1541">
        <v>12.860279</v>
      </c>
    </row>
    <row r="1542" spans="1:5" x14ac:dyDescent="0.25">
      <c r="A1542" s="56">
        <v>45748.477547256945</v>
      </c>
      <c r="B1542">
        <v>11.002584000000001</v>
      </c>
      <c r="C1542">
        <v>45.407814000000002</v>
      </c>
      <c r="D1542">
        <v>6.4476423</v>
      </c>
      <c r="E1542">
        <v>9.4921235999999993</v>
      </c>
    </row>
    <row r="1543" spans="1:5" x14ac:dyDescent="0.25">
      <c r="A1543" s="56">
        <v>45748.477558842591</v>
      </c>
      <c r="B1543">
        <v>12.246629</v>
      </c>
      <c r="C1543">
        <v>45.952117999999999</v>
      </c>
      <c r="D1543">
        <v>2.5663033</v>
      </c>
      <c r="E1543">
        <v>16.155183999999998</v>
      </c>
    </row>
    <row r="1544" spans="1:5" x14ac:dyDescent="0.25">
      <c r="A1544" s="56">
        <v>45748.477570416668</v>
      </c>
      <c r="B1544">
        <v>7.7699742000000001</v>
      </c>
      <c r="C1544">
        <v>29.990807</v>
      </c>
      <c r="D1544">
        <v>1.2327250000000001</v>
      </c>
      <c r="E1544">
        <v>17.547332999999998</v>
      </c>
    </row>
    <row r="1545" spans="1:5" x14ac:dyDescent="0.25">
      <c r="A1545" s="56">
        <v>45748.477581990737</v>
      </c>
      <c r="B1545">
        <v>8.5393953000000007</v>
      </c>
      <c r="C1545">
        <v>27.634253000000001</v>
      </c>
      <c r="D1545">
        <v>2.9122347999999998</v>
      </c>
      <c r="E1545">
        <v>16.307468</v>
      </c>
    </row>
    <row r="1546" spans="1:5" x14ac:dyDescent="0.25">
      <c r="A1546" s="56">
        <v>45748.477593564814</v>
      </c>
      <c r="B1546">
        <v>8.1823025000000005</v>
      </c>
      <c r="C1546">
        <v>26.983435</v>
      </c>
      <c r="D1546">
        <v>7.0802807999999997</v>
      </c>
      <c r="E1546">
        <v>7.0420927999999998</v>
      </c>
    </row>
    <row r="1547" spans="1:5" x14ac:dyDescent="0.25">
      <c r="A1547" s="56">
        <v>45748.477605138891</v>
      </c>
      <c r="B1547">
        <v>16.730927000000001</v>
      </c>
      <c r="C1547">
        <v>47.968254000000002</v>
      </c>
      <c r="D1547">
        <v>7.4139767000000001</v>
      </c>
      <c r="E1547">
        <v>12.13158</v>
      </c>
    </row>
    <row r="1548" spans="1:5" x14ac:dyDescent="0.25">
      <c r="A1548" s="56">
        <v>45748.47761671296</v>
      </c>
      <c r="B1548">
        <v>0.11152471999999999</v>
      </c>
      <c r="C1548">
        <v>35.865485999999997</v>
      </c>
      <c r="D1548">
        <v>2.7006649999999999</v>
      </c>
      <c r="E1548">
        <v>13.025328</v>
      </c>
    </row>
    <row r="1549" spans="1:5" x14ac:dyDescent="0.25">
      <c r="A1549" s="56">
        <v>45748.477628287037</v>
      </c>
      <c r="B1549">
        <v>9.4882211999999999</v>
      </c>
      <c r="C1549">
        <v>20.255274</v>
      </c>
      <c r="D1549">
        <v>2.7672957999999999</v>
      </c>
      <c r="E1549">
        <v>16.412804000000001</v>
      </c>
    </row>
    <row r="1550" spans="1:5" x14ac:dyDescent="0.25">
      <c r="A1550" s="56">
        <v>45748.477639861114</v>
      </c>
      <c r="B1550">
        <v>7.7993626999999996</v>
      </c>
      <c r="C1550">
        <v>38.433253999999998</v>
      </c>
      <c r="D1550">
        <v>1.3429985</v>
      </c>
      <c r="E1550">
        <v>11.038019</v>
      </c>
    </row>
    <row r="1551" spans="1:5" x14ac:dyDescent="0.25">
      <c r="A1551" s="56">
        <v>45748.477651435183</v>
      </c>
      <c r="B1551">
        <v>0</v>
      </c>
      <c r="C1551">
        <v>36.490288</v>
      </c>
      <c r="D1551">
        <v>4.5286106999999998</v>
      </c>
      <c r="E1551">
        <v>19.186411</v>
      </c>
    </row>
    <row r="1552" spans="1:5" x14ac:dyDescent="0.25">
      <c r="A1552" s="56">
        <v>45748.47766300926</v>
      </c>
      <c r="B1552">
        <v>0</v>
      </c>
      <c r="C1552">
        <v>49.045368000000003</v>
      </c>
      <c r="D1552">
        <v>0.86745696999999999</v>
      </c>
      <c r="E1552">
        <v>6.2497764</v>
      </c>
    </row>
    <row r="1553" spans="1:5" x14ac:dyDescent="0.25">
      <c r="A1553" s="56">
        <v>45748.477674583337</v>
      </c>
      <c r="B1553">
        <v>12.995549</v>
      </c>
      <c r="C1553">
        <v>25.964922000000001</v>
      </c>
      <c r="D1553">
        <v>3.882441</v>
      </c>
      <c r="E1553">
        <v>17.009792000000001</v>
      </c>
    </row>
    <row r="1554" spans="1:5" x14ac:dyDescent="0.25">
      <c r="A1554" s="56">
        <v>45748.477686157406</v>
      </c>
      <c r="B1554">
        <v>7.9772305000000001</v>
      </c>
      <c r="C1554">
        <v>30.353611000000001</v>
      </c>
      <c r="D1554">
        <v>3.1808912999999999</v>
      </c>
      <c r="E1554">
        <v>16.602774</v>
      </c>
    </row>
    <row r="1555" spans="1:5" x14ac:dyDescent="0.25">
      <c r="A1555" s="56">
        <v>45748.477697731483</v>
      </c>
      <c r="B1555">
        <v>3.6342279999999998</v>
      </c>
      <c r="C1555">
        <v>39.641933000000002</v>
      </c>
      <c r="D1555">
        <v>4.3289194000000002</v>
      </c>
      <c r="E1555">
        <v>9.9721002999999993</v>
      </c>
    </row>
    <row r="1556" spans="1:5" x14ac:dyDescent="0.25">
      <c r="A1556" s="56">
        <v>45748.477709305553</v>
      </c>
      <c r="B1556">
        <v>5.2515530999999998</v>
      </c>
      <c r="C1556">
        <v>38.168937999999997</v>
      </c>
      <c r="D1556">
        <v>2.9595530000000001</v>
      </c>
      <c r="E1556">
        <v>7.9459046999999998</v>
      </c>
    </row>
    <row r="1557" spans="1:5" x14ac:dyDescent="0.25">
      <c r="A1557" s="56">
        <v>45748.477720879629</v>
      </c>
      <c r="B1557">
        <v>1.7975664</v>
      </c>
      <c r="C1557">
        <v>34.008949000000001</v>
      </c>
      <c r="D1557">
        <v>5.2471665999999999</v>
      </c>
      <c r="E1557">
        <v>17.495358</v>
      </c>
    </row>
    <row r="1558" spans="1:5" x14ac:dyDescent="0.25">
      <c r="A1558" s="56">
        <v>45748.477732453706</v>
      </c>
      <c r="B1558">
        <v>8.1943464000000006</v>
      </c>
      <c r="C1558">
        <v>42.971961999999998</v>
      </c>
      <c r="D1558">
        <v>3.6074864999999998</v>
      </c>
      <c r="E1558">
        <v>16.456064000000001</v>
      </c>
    </row>
    <row r="1559" spans="1:5" x14ac:dyDescent="0.25">
      <c r="A1559" s="56">
        <v>45748.477744027776</v>
      </c>
      <c r="B1559">
        <v>7.4132980999999996</v>
      </c>
      <c r="C1559">
        <v>41.981323000000003</v>
      </c>
      <c r="D1559">
        <v>3.4832451</v>
      </c>
      <c r="E1559">
        <v>9.4487103999999995</v>
      </c>
    </row>
    <row r="1560" spans="1:5" x14ac:dyDescent="0.25">
      <c r="A1560" s="56">
        <v>45748.477755601853</v>
      </c>
      <c r="B1560">
        <v>8.3831968000000003</v>
      </c>
      <c r="C1560">
        <v>46.656109000000001</v>
      </c>
      <c r="D1560">
        <v>1.8362643000000001</v>
      </c>
      <c r="E1560">
        <v>9.3429298000000003</v>
      </c>
    </row>
    <row r="1561" spans="1:5" x14ac:dyDescent="0.25">
      <c r="A1561" s="56">
        <v>45748.477767187498</v>
      </c>
      <c r="B1561">
        <v>14.426672999999999</v>
      </c>
      <c r="C1561">
        <v>46.625526000000001</v>
      </c>
      <c r="D1561">
        <v>3.3717237</v>
      </c>
      <c r="E1561">
        <v>18.370386</v>
      </c>
    </row>
    <row r="1562" spans="1:5" x14ac:dyDescent="0.25">
      <c r="A1562" s="56">
        <v>45748.477778761575</v>
      </c>
      <c r="B1562">
        <v>5.9125909999999999</v>
      </c>
      <c r="C1562">
        <v>37.240985999999999</v>
      </c>
      <c r="D1562">
        <v>2.7540116000000001</v>
      </c>
      <c r="E1562">
        <v>7.8356123000000002</v>
      </c>
    </row>
    <row r="1563" spans="1:5" x14ac:dyDescent="0.25">
      <c r="A1563" s="56">
        <v>45748.477790335652</v>
      </c>
      <c r="B1563">
        <v>12.292493</v>
      </c>
      <c r="C1563">
        <v>31.120273999999998</v>
      </c>
      <c r="D1563">
        <v>3.5762071999999998</v>
      </c>
      <c r="E1563">
        <v>9.2706146</v>
      </c>
    </row>
    <row r="1564" spans="1:5" x14ac:dyDescent="0.25">
      <c r="A1564" s="56">
        <v>45748.477801909721</v>
      </c>
      <c r="B1564">
        <v>10.659682</v>
      </c>
      <c r="C1564">
        <v>28.805706000000001</v>
      </c>
      <c r="D1564">
        <v>4.2246126999999998</v>
      </c>
      <c r="E1564">
        <v>9.4595795000000003</v>
      </c>
    </row>
    <row r="1565" spans="1:5" x14ac:dyDescent="0.25">
      <c r="A1565" s="56">
        <v>45748.477813483798</v>
      </c>
      <c r="B1565">
        <v>0</v>
      </c>
      <c r="C1565">
        <v>41.811458999999999</v>
      </c>
      <c r="D1565">
        <v>2.0249138000000002</v>
      </c>
      <c r="E1565">
        <v>12.258686000000001</v>
      </c>
    </row>
    <row r="1566" spans="1:5" x14ac:dyDescent="0.25">
      <c r="A1566" s="56">
        <v>45748.477825057867</v>
      </c>
      <c r="B1566">
        <v>0</v>
      </c>
      <c r="C1566">
        <v>33.742584000000001</v>
      </c>
      <c r="D1566">
        <v>4.2763653000000001</v>
      </c>
      <c r="E1566">
        <v>12.030322</v>
      </c>
    </row>
    <row r="1567" spans="1:5" x14ac:dyDescent="0.25">
      <c r="A1567" s="56">
        <v>45748.477836631944</v>
      </c>
      <c r="B1567">
        <v>3.1951306000000002</v>
      </c>
      <c r="C1567">
        <v>40.469695999999999</v>
      </c>
      <c r="D1567">
        <v>3.3441166999999998</v>
      </c>
      <c r="E1567">
        <v>9.4206065999999993</v>
      </c>
    </row>
    <row r="1568" spans="1:5" x14ac:dyDescent="0.25">
      <c r="A1568" s="56">
        <v>45748.477848206021</v>
      </c>
      <c r="B1568">
        <v>0</v>
      </c>
      <c r="C1568">
        <v>26.419308000000001</v>
      </c>
      <c r="D1568">
        <v>3.2256808000000001</v>
      </c>
      <c r="E1568">
        <v>17.898427999999999</v>
      </c>
    </row>
    <row r="1569" spans="1:5" x14ac:dyDescent="0.25">
      <c r="A1569" s="56">
        <v>45748.477859780091</v>
      </c>
      <c r="B1569">
        <v>0.31131663999999998</v>
      </c>
      <c r="C1569">
        <v>30.49774</v>
      </c>
      <c r="D1569">
        <v>1.2530166</v>
      </c>
      <c r="E1569">
        <v>6.9115361999999996</v>
      </c>
    </row>
    <row r="1570" spans="1:5" x14ac:dyDescent="0.25">
      <c r="A1570" s="56">
        <v>45748.477871354167</v>
      </c>
      <c r="B1570">
        <v>0</v>
      </c>
      <c r="C1570">
        <v>41.208652000000001</v>
      </c>
      <c r="D1570">
        <v>2.4896603000000002</v>
      </c>
      <c r="E1570">
        <v>9.1273459999999993</v>
      </c>
    </row>
    <row r="1571" spans="1:5" x14ac:dyDescent="0.25">
      <c r="A1571" s="56">
        <v>45748.477882928244</v>
      </c>
      <c r="B1571">
        <v>6.6808852999999999</v>
      </c>
      <c r="C1571">
        <v>34.216621000000004</v>
      </c>
      <c r="D1571">
        <v>1.5443959</v>
      </c>
      <c r="E1571">
        <v>17.509271999999999</v>
      </c>
    </row>
    <row r="1572" spans="1:5" x14ac:dyDescent="0.25">
      <c r="A1572" s="56">
        <v>45748.477894502314</v>
      </c>
      <c r="B1572">
        <v>0</v>
      </c>
      <c r="C1572">
        <v>31.531326</v>
      </c>
      <c r="D1572">
        <v>3.2777324000000001</v>
      </c>
      <c r="E1572">
        <v>5.6645593999999999</v>
      </c>
    </row>
    <row r="1573" spans="1:5" x14ac:dyDescent="0.25">
      <c r="A1573" s="56">
        <v>45748.47790607639</v>
      </c>
      <c r="B1573">
        <v>9.6782970000000006</v>
      </c>
      <c r="C1573">
        <v>22.959962999999998</v>
      </c>
      <c r="D1573">
        <v>2.9117174000000001</v>
      </c>
      <c r="E1573">
        <v>10.110436</v>
      </c>
    </row>
    <row r="1574" spans="1:5" x14ac:dyDescent="0.25">
      <c r="A1574" s="56">
        <v>45748.47791765046</v>
      </c>
      <c r="B1574">
        <v>0.74039566999999995</v>
      </c>
      <c r="C1574">
        <v>34.058017999999997</v>
      </c>
      <c r="D1574">
        <v>2.4005605999999999</v>
      </c>
      <c r="E1574">
        <v>14.70566</v>
      </c>
    </row>
    <row r="1575" spans="1:5" x14ac:dyDescent="0.25">
      <c r="A1575" s="56">
        <v>45748.477929224537</v>
      </c>
      <c r="B1575">
        <v>0</v>
      </c>
      <c r="C1575">
        <v>25.992108999999999</v>
      </c>
      <c r="D1575">
        <v>4.3811530999999997</v>
      </c>
      <c r="E1575">
        <v>21.920635000000001</v>
      </c>
    </row>
    <row r="1576" spans="1:5" x14ac:dyDescent="0.25">
      <c r="A1576" s="56">
        <v>45748.477940798613</v>
      </c>
      <c r="B1576">
        <v>2.6419446</v>
      </c>
      <c r="C1576">
        <v>15.608815999999999</v>
      </c>
      <c r="D1576">
        <v>4.9112625000000003</v>
      </c>
      <c r="E1576">
        <v>9.8964510000000008</v>
      </c>
    </row>
    <row r="1577" spans="1:5" x14ac:dyDescent="0.25">
      <c r="A1577" s="56">
        <v>45748.477952372683</v>
      </c>
      <c r="B1577">
        <v>0</v>
      </c>
      <c r="C1577">
        <v>44.158535000000001</v>
      </c>
      <c r="D1577">
        <v>3.1132423999999999</v>
      </c>
      <c r="E1577">
        <v>16.435047000000001</v>
      </c>
    </row>
    <row r="1578" spans="1:5" x14ac:dyDescent="0.25">
      <c r="A1578" s="56">
        <v>45748.47796394676</v>
      </c>
      <c r="B1578">
        <v>9.6478567000000002</v>
      </c>
      <c r="C1578">
        <v>18.720177</v>
      </c>
      <c r="D1578">
        <v>1.9849938</v>
      </c>
      <c r="E1578">
        <v>8.6599492999999992</v>
      </c>
    </row>
    <row r="1579" spans="1:5" x14ac:dyDescent="0.25">
      <c r="A1579" s="56">
        <v>45748.477975520836</v>
      </c>
      <c r="B1579">
        <v>0</v>
      </c>
      <c r="C1579">
        <v>32.239924999999999</v>
      </c>
      <c r="D1579">
        <v>4.2301655</v>
      </c>
      <c r="E1579">
        <v>19.994671</v>
      </c>
    </row>
    <row r="1580" spans="1:5" x14ac:dyDescent="0.25">
      <c r="A1580" s="56">
        <v>45748.477987106482</v>
      </c>
      <c r="B1580">
        <v>0</v>
      </c>
      <c r="C1580">
        <v>36.296042999999997</v>
      </c>
      <c r="D1580">
        <v>2.6805040999999998</v>
      </c>
      <c r="E1580">
        <v>18.310745000000001</v>
      </c>
    </row>
    <row r="1581" spans="1:5" x14ac:dyDescent="0.25">
      <c r="A1581" s="56">
        <v>45748.477998680559</v>
      </c>
      <c r="B1581">
        <v>0.11506743</v>
      </c>
      <c r="C1581">
        <v>25.266456999999999</v>
      </c>
      <c r="D1581">
        <v>2.8030008999999998</v>
      </c>
      <c r="E1581">
        <v>21.394276000000001</v>
      </c>
    </row>
    <row r="1582" spans="1:5" x14ac:dyDescent="0.25">
      <c r="A1582" s="56">
        <v>45748.478010254628</v>
      </c>
      <c r="B1582">
        <v>3.1011726999999998</v>
      </c>
      <c r="C1582">
        <v>37.142288000000001</v>
      </c>
      <c r="D1582">
        <v>2.8048353000000001</v>
      </c>
      <c r="E1582">
        <v>17.757027000000001</v>
      </c>
    </row>
    <row r="1583" spans="1:5" x14ac:dyDescent="0.25">
      <c r="A1583" s="56">
        <v>45748.478021828705</v>
      </c>
      <c r="B1583">
        <v>3.6487183999999999</v>
      </c>
      <c r="C1583">
        <v>29.520678</v>
      </c>
      <c r="D1583">
        <v>2.9075239000000002</v>
      </c>
      <c r="E1583">
        <v>21.378872000000001</v>
      </c>
    </row>
    <row r="1584" spans="1:5" x14ac:dyDescent="0.25">
      <c r="A1584" s="56">
        <v>45748.478033402775</v>
      </c>
      <c r="B1584">
        <v>0.38224008999999998</v>
      </c>
      <c r="C1584">
        <v>24.234515999999999</v>
      </c>
      <c r="D1584">
        <v>2.4306128</v>
      </c>
      <c r="E1584">
        <v>8.3913945999999999</v>
      </c>
    </row>
    <row r="1585" spans="1:5" x14ac:dyDescent="0.25">
      <c r="A1585" s="56">
        <v>45748.478044976851</v>
      </c>
      <c r="B1585">
        <v>0.63592278999999996</v>
      </c>
      <c r="C1585">
        <v>29.782288000000001</v>
      </c>
      <c r="D1585">
        <v>1.3054882999999999</v>
      </c>
      <c r="E1585">
        <v>12.472852</v>
      </c>
    </row>
    <row r="1586" spans="1:5" x14ac:dyDescent="0.25">
      <c r="A1586" s="56">
        <v>45748.478056550928</v>
      </c>
      <c r="B1586">
        <v>7.5619478000000004</v>
      </c>
      <c r="C1586">
        <v>33.504288000000003</v>
      </c>
      <c r="D1586">
        <v>1.8315754</v>
      </c>
      <c r="E1586">
        <v>12.245286</v>
      </c>
    </row>
    <row r="1587" spans="1:5" x14ac:dyDescent="0.25">
      <c r="A1587" s="56">
        <v>45748.478068124998</v>
      </c>
      <c r="B1587">
        <v>10.901137</v>
      </c>
      <c r="C1587">
        <v>21.765083000000001</v>
      </c>
      <c r="D1587">
        <v>5.4161744000000001</v>
      </c>
      <c r="E1587">
        <v>11.357576</v>
      </c>
    </row>
    <row r="1588" spans="1:5" x14ac:dyDescent="0.25">
      <c r="A1588" s="56">
        <v>45748.478079699074</v>
      </c>
      <c r="B1588">
        <v>0</v>
      </c>
      <c r="C1588">
        <v>35.879635</v>
      </c>
      <c r="D1588">
        <v>4.2750472999999998</v>
      </c>
      <c r="E1588">
        <v>11.073726000000001</v>
      </c>
    </row>
    <row r="1589" spans="1:5" x14ac:dyDescent="0.25">
      <c r="A1589" s="56">
        <v>45748.478091273151</v>
      </c>
      <c r="B1589">
        <v>14.154615</v>
      </c>
      <c r="C1589">
        <v>43.196807999999997</v>
      </c>
      <c r="D1589">
        <v>5.1469602999999999</v>
      </c>
      <c r="E1589">
        <v>12.599093999999999</v>
      </c>
    </row>
    <row r="1590" spans="1:5" x14ac:dyDescent="0.25">
      <c r="A1590" s="56">
        <v>45748.478102847221</v>
      </c>
      <c r="B1590">
        <v>9.1621780000000008</v>
      </c>
      <c r="C1590">
        <v>31.626747000000002</v>
      </c>
      <c r="D1590">
        <v>4.2948117000000003</v>
      </c>
      <c r="E1590">
        <v>8.5762891999999997</v>
      </c>
    </row>
    <row r="1591" spans="1:5" x14ac:dyDescent="0.25">
      <c r="A1591" s="56">
        <v>45748.478114421298</v>
      </c>
      <c r="B1591">
        <v>1.1912693999999999</v>
      </c>
      <c r="C1591">
        <v>36.169243000000002</v>
      </c>
      <c r="D1591">
        <v>1.8469013999999999</v>
      </c>
      <c r="E1591">
        <v>13.780144</v>
      </c>
    </row>
    <row r="1592" spans="1:5" x14ac:dyDescent="0.25">
      <c r="A1592" s="56">
        <v>45748.478125995367</v>
      </c>
      <c r="B1592">
        <v>2.4045025999999998</v>
      </c>
      <c r="C1592">
        <v>38.340812999999997</v>
      </c>
      <c r="D1592">
        <v>4.8410973999999998</v>
      </c>
      <c r="E1592">
        <v>13.314444999999999</v>
      </c>
    </row>
    <row r="1593" spans="1:5" x14ac:dyDescent="0.25">
      <c r="A1593" s="56">
        <v>45748.478137569444</v>
      </c>
      <c r="B1593">
        <v>2.4167594999999999</v>
      </c>
      <c r="C1593">
        <v>28.070684</v>
      </c>
      <c r="D1593">
        <v>5.2984638000000004</v>
      </c>
      <c r="E1593">
        <v>11.250631</v>
      </c>
    </row>
    <row r="1594" spans="1:5" x14ac:dyDescent="0.25">
      <c r="A1594" s="56">
        <v>45748.478149143521</v>
      </c>
      <c r="B1594">
        <v>0</v>
      </c>
      <c r="C1594">
        <v>26.430624000000002</v>
      </c>
      <c r="D1594">
        <v>6.3691268000000001</v>
      </c>
      <c r="E1594">
        <v>15.053945000000001</v>
      </c>
    </row>
    <row r="1595" spans="1:5" x14ac:dyDescent="0.25">
      <c r="A1595" s="56">
        <v>45748.47816071759</v>
      </c>
      <c r="B1595">
        <v>2.7186487000000001</v>
      </c>
      <c r="C1595">
        <v>34.038502000000001</v>
      </c>
      <c r="D1595">
        <v>2.7330377000000001</v>
      </c>
      <c r="E1595">
        <v>13.041593000000001</v>
      </c>
    </row>
    <row r="1596" spans="1:5" x14ac:dyDescent="0.25">
      <c r="A1596" s="56">
        <v>45748.478172291667</v>
      </c>
      <c r="B1596">
        <v>0</v>
      </c>
      <c r="C1596">
        <v>33.828944999999997</v>
      </c>
      <c r="D1596">
        <v>2.0928156000000002</v>
      </c>
      <c r="E1596">
        <v>10.05782</v>
      </c>
    </row>
    <row r="1597" spans="1:5" x14ac:dyDescent="0.25">
      <c r="A1597" s="56">
        <v>45748.478183865744</v>
      </c>
      <c r="B1597">
        <v>0</v>
      </c>
      <c r="C1597">
        <v>25.404344999999999</v>
      </c>
      <c r="D1597">
        <v>1.6095393</v>
      </c>
      <c r="E1597">
        <v>17.722028999999999</v>
      </c>
    </row>
    <row r="1598" spans="1:5" x14ac:dyDescent="0.25">
      <c r="A1598" s="56">
        <v>45748.478195451389</v>
      </c>
      <c r="B1598">
        <v>0</v>
      </c>
      <c r="C1598">
        <v>24.020273</v>
      </c>
      <c r="D1598">
        <v>1.2293504</v>
      </c>
      <c r="E1598">
        <v>19.090019000000002</v>
      </c>
    </row>
    <row r="1599" spans="1:5" x14ac:dyDescent="0.25">
      <c r="A1599" s="56">
        <v>45748.478207025466</v>
      </c>
      <c r="B1599">
        <v>4.1555799999999996</v>
      </c>
      <c r="C1599">
        <v>31.153893</v>
      </c>
      <c r="D1599">
        <v>4.8124266000000002</v>
      </c>
      <c r="E1599">
        <v>17.139641000000001</v>
      </c>
    </row>
    <row r="1600" spans="1:5" x14ac:dyDescent="0.25">
      <c r="A1600" s="56">
        <v>45748.478218599535</v>
      </c>
      <c r="B1600">
        <v>7.8568783</v>
      </c>
      <c r="C1600">
        <v>52.533752</v>
      </c>
      <c r="D1600">
        <v>4.5867051999999999</v>
      </c>
      <c r="E1600">
        <v>11.606859999999999</v>
      </c>
    </row>
    <row r="1601" spans="1:5" x14ac:dyDescent="0.25">
      <c r="A1601" s="56">
        <v>45748.478230173612</v>
      </c>
      <c r="B1601">
        <v>6.6023101999999998</v>
      </c>
      <c r="C1601">
        <v>24.127746999999999</v>
      </c>
      <c r="D1601">
        <v>6.2247709999999996</v>
      </c>
      <c r="E1601">
        <v>16.038702000000001</v>
      </c>
    </row>
    <row r="1602" spans="1:5" x14ac:dyDescent="0.25">
      <c r="A1602" s="56">
        <v>45748.478241747682</v>
      </c>
      <c r="B1602">
        <v>6.1572475000000004</v>
      </c>
      <c r="C1602">
        <v>15.658485000000001</v>
      </c>
      <c r="D1602">
        <v>4.8301964000000002</v>
      </c>
      <c r="E1602">
        <v>21.162842000000001</v>
      </c>
    </row>
    <row r="1603" spans="1:5" x14ac:dyDescent="0.25">
      <c r="A1603" s="56">
        <v>45748.478253321759</v>
      </c>
      <c r="B1603">
        <v>9.5496969000000007</v>
      </c>
      <c r="C1603">
        <v>21.995317</v>
      </c>
      <c r="D1603">
        <v>5.5674219000000003</v>
      </c>
      <c r="E1603">
        <v>11.64922</v>
      </c>
    </row>
    <row r="1604" spans="1:5" x14ac:dyDescent="0.25">
      <c r="A1604" s="56">
        <v>45748.478264895835</v>
      </c>
      <c r="B1604">
        <v>0</v>
      </c>
      <c r="C1604">
        <v>53.749409</v>
      </c>
      <c r="D1604">
        <v>6.0092401999999998</v>
      </c>
      <c r="E1604">
        <v>12.879042999999999</v>
      </c>
    </row>
    <row r="1605" spans="1:5" x14ac:dyDescent="0.25">
      <c r="A1605" s="56">
        <v>45748.478276469905</v>
      </c>
      <c r="B1605">
        <v>6.3603829999999997</v>
      </c>
      <c r="C1605">
        <v>31.891445000000001</v>
      </c>
      <c r="D1605">
        <v>1.7979927</v>
      </c>
      <c r="E1605">
        <v>15.556851999999999</v>
      </c>
    </row>
    <row r="1606" spans="1:5" x14ac:dyDescent="0.25">
      <c r="A1606" s="56">
        <v>45748.478288043982</v>
      </c>
      <c r="B1606">
        <v>6.1335639999999998</v>
      </c>
      <c r="C1606">
        <v>37.014598999999997</v>
      </c>
      <c r="D1606">
        <v>1.8604219</v>
      </c>
      <c r="E1606">
        <v>10.686607</v>
      </c>
    </row>
    <row r="1607" spans="1:5" x14ac:dyDescent="0.25">
      <c r="A1607" s="56">
        <v>45748.478299618058</v>
      </c>
      <c r="B1607">
        <v>0</v>
      </c>
      <c r="C1607">
        <v>36.432578999999997</v>
      </c>
      <c r="D1607">
        <v>0.69505375999999996</v>
      </c>
      <c r="E1607">
        <v>13.78697</v>
      </c>
    </row>
    <row r="1608" spans="1:5" x14ac:dyDescent="0.25">
      <c r="A1608" s="56">
        <v>45748.478311192128</v>
      </c>
      <c r="B1608">
        <v>0</v>
      </c>
      <c r="C1608">
        <v>37.312275</v>
      </c>
      <c r="D1608">
        <v>0.92112601000000005</v>
      </c>
      <c r="E1608">
        <v>8.0943336000000006</v>
      </c>
    </row>
    <row r="1609" spans="1:5" x14ac:dyDescent="0.25">
      <c r="A1609" s="56">
        <v>45748.478322766205</v>
      </c>
      <c r="B1609">
        <v>3.4925004999999998</v>
      </c>
      <c r="C1609">
        <v>27.749639999999999</v>
      </c>
      <c r="D1609">
        <v>2.3807920999999999</v>
      </c>
      <c r="E1609">
        <v>14.156934</v>
      </c>
    </row>
    <row r="1610" spans="1:5" x14ac:dyDescent="0.25">
      <c r="A1610" s="56">
        <v>45748.478334340274</v>
      </c>
      <c r="B1610">
        <v>2.0392950000000001</v>
      </c>
      <c r="C1610">
        <v>23.817817999999999</v>
      </c>
      <c r="D1610">
        <v>3.0861890000000001</v>
      </c>
      <c r="E1610">
        <v>24.064063999999998</v>
      </c>
    </row>
    <row r="1611" spans="1:5" x14ac:dyDescent="0.25">
      <c r="A1611" s="56">
        <v>45748.478345914351</v>
      </c>
      <c r="B1611">
        <v>7.7471842999999998</v>
      </c>
      <c r="C1611">
        <v>31.031289999999998</v>
      </c>
      <c r="D1611">
        <v>3.2633766999999998</v>
      </c>
      <c r="E1611">
        <v>20.86788</v>
      </c>
    </row>
    <row r="1612" spans="1:5" x14ac:dyDescent="0.25">
      <c r="A1612" s="56">
        <v>45748.478357488428</v>
      </c>
      <c r="B1612">
        <v>0</v>
      </c>
      <c r="C1612">
        <v>22.183364999999998</v>
      </c>
      <c r="D1612">
        <v>0.40853935000000002</v>
      </c>
      <c r="E1612">
        <v>7.5258427000000001</v>
      </c>
    </row>
    <row r="1613" spans="1:5" x14ac:dyDescent="0.25">
      <c r="A1613" s="56">
        <v>45748.478369062497</v>
      </c>
      <c r="B1613">
        <v>9.4700918000000005</v>
      </c>
      <c r="C1613">
        <v>23.029619</v>
      </c>
      <c r="D1613">
        <v>3.5946774000000001</v>
      </c>
      <c r="E1613">
        <v>16.756613000000002</v>
      </c>
    </row>
    <row r="1614" spans="1:5" x14ac:dyDescent="0.25">
      <c r="A1614" s="56">
        <v>45748.478380636574</v>
      </c>
      <c r="B1614">
        <v>4.5640387999999996</v>
      </c>
      <c r="C1614">
        <v>34.892063</v>
      </c>
      <c r="D1614">
        <v>2.0141551</v>
      </c>
      <c r="E1614">
        <v>19.533798000000001</v>
      </c>
    </row>
    <row r="1615" spans="1:5" x14ac:dyDescent="0.25">
      <c r="A1615" s="56">
        <v>45748.478392210651</v>
      </c>
      <c r="B1615">
        <v>0</v>
      </c>
      <c r="C1615">
        <v>30.662801999999999</v>
      </c>
      <c r="D1615">
        <v>5.6285876999999997</v>
      </c>
      <c r="E1615">
        <v>17.179549999999999</v>
      </c>
    </row>
    <row r="1616" spans="1:5" x14ac:dyDescent="0.25">
      <c r="A1616" s="56">
        <v>45748.47840378472</v>
      </c>
      <c r="B1616">
        <v>2.7053946999999998</v>
      </c>
      <c r="C1616">
        <v>32.561729</v>
      </c>
      <c r="D1616">
        <v>3.3744915</v>
      </c>
      <c r="E1616">
        <v>13.26623</v>
      </c>
    </row>
    <row r="1617" spans="1:5" x14ac:dyDescent="0.25">
      <c r="A1617" s="56">
        <v>45748.478415370373</v>
      </c>
      <c r="B1617">
        <v>3.359658</v>
      </c>
      <c r="C1617">
        <v>40.347552999999998</v>
      </c>
      <c r="D1617">
        <v>2.3466947</v>
      </c>
      <c r="E1617">
        <v>16.642150999999998</v>
      </c>
    </row>
    <row r="1618" spans="1:5" x14ac:dyDescent="0.25">
      <c r="A1618" s="56">
        <v>45748.478426944443</v>
      </c>
      <c r="B1618">
        <v>1.986413</v>
      </c>
      <c r="C1618">
        <v>26.726582000000001</v>
      </c>
      <c r="D1618">
        <v>0.83765155000000002</v>
      </c>
      <c r="E1618">
        <v>15.930842999999999</v>
      </c>
    </row>
    <row r="1619" spans="1:5" x14ac:dyDescent="0.25">
      <c r="A1619" s="56">
        <v>45748.478438518519</v>
      </c>
      <c r="B1619">
        <v>2.5340216</v>
      </c>
      <c r="C1619">
        <v>51.043488000000004</v>
      </c>
      <c r="D1619">
        <v>0.19158538</v>
      </c>
      <c r="E1619">
        <v>15.979222999999999</v>
      </c>
    </row>
    <row r="1620" spans="1:5" x14ac:dyDescent="0.25">
      <c r="A1620" s="56">
        <v>45748.478450092596</v>
      </c>
      <c r="B1620">
        <v>2.4208436</v>
      </c>
      <c r="C1620">
        <v>34.237785000000002</v>
      </c>
      <c r="D1620">
        <v>5.7547082999999999</v>
      </c>
      <c r="E1620">
        <v>13.852236</v>
      </c>
    </row>
    <row r="1621" spans="1:5" x14ac:dyDescent="0.25">
      <c r="A1621" s="56">
        <v>45748.478461666666</v>
      </c>
      <c r="B1621">
        <v>4.0418409999999998</v>
      </c>
      <c r="C1621">
        <v>38.474364999999999</v>
      </c>
      <c r="D1621">
        <v>2.3793418000000002</v>
      </c>
      <c r="E1621">
        <v>14.441881</v>
      </c>
    </row>
    <row r="1622" spans="1:5" x14ac:dyDescent="0.25">
      <c r="A1622" s="56">
        <v>45748.478473240742</v>
      </c>
      <c r="B1622">
        <v>0</v>
      </c>
      <c r="C1622">
        <v>31.011026000000001</v>
      </c>
      <c r="D1622">
        <v>1.6821864</v>
      </c>
      <c r="E1622">
        <v>14.115513</v>
      </c>
    </row>
    <row r="1623" spans="1:5" x14ac:dyDescent="0.25">
      <c r="A1623" s="56">
        <v>45748.478484814812</v>
      </c>
      <c r="B1623">
        <v>1.0001045</v>
      </c>
      <c r="C1623">
        <v>50.962009000000002</v>
      </c>
      <c r="D1623">
        <v>1.8762128</v>
      </c>
      <c r="E1623">
        <v>31.182462999999998</v>
      </c>
    </row>
    <row r="1624" spans="1:5" x14ac:dyDescent="0.25">
      <c r="A1624" s="56">
        <v>45748.478496388889</v>
      </c>
      <c r="B1624">
        <v>8.7629632999999991</v>
      </c>
      <c r="C1624">
        <v>27.361975000000001</v>
      </c>
      <c r="D1624">
        <v>3.8318639000000001</v>
      </c>
      <c r="E1624">
        <v>19.763016</v>
      </c>
    </row>
    <row r="1625" spans="1:5" x14ac:dyDescent="0.25">
      <c r="A1625" s="56">
        <v>45748.478507962966</v>
      </c>
      <c r="B1625">
        <v>2.3929045000000002</v>
      </c>
      <c r="C1625">
        <v>42.258743000000003</v>
      </c>
      <c r="D1625">
        <v>2.7882996000000002</v>
      </c>
      <c r="E1625">
        <v>16.463417</v>
      </c>
    </row>
    <row r="1626" spans="1:5" x14ac:dyDescent="0.25">
      <c r="A1626" s="56">
        <v>45748.478519537035</v>
      </c>
      <c r="B1626">
        <v>11.948629</v>
      </c>
      <c r="C1626">
        <v>30.029083</v>
      </c>
      <c r="D1626">
        <v>2.6926253</v>
      </c>
      <c r="E1626">
        <v>6.8107366999999996</v>
      </c>
    </row>
    <row r="1627" spans="1:5" x14ac:dyDescent="0.25">
      <c r="A1627" s="56">
        <v>45748.478531111112</v>
      </c>
      <c r="B1627">
        <v>4.3716334999999997</v>
      </c>
      <c r="C1627">
        <v>45.485225999999997</v>
      </c>
      <c r="D1627">
        <v>2.637804</v>
      </c>
      <c r="E1627">
        <v>16.924358000000002</v>
      </c>
    </row>
    <row r="1628" spans="1:5" x14ac:dyDescent="0.25">
      <c r="A1628" s="56">
        <v>45748.478542685189</v>
      </c>
      <c r="B1628">
        <v>10.218113000000001</v>
      </c>
      <c r="C1628">
        <v>39.400280000000002</v>
      </c>
      <c r="D1628">
        <v>2.783325</v>
      </c>
      <c r="E1628">
        <v>2.4029379</v>
      </c>
    </row>
    <row r="1629" spans="1:5" x14ac:dyDescent="0.25">
      <c r="A1629" s="56">
        <v>45748.478554259258</v>
      </c>
      <c r="B1629">
        <v>0</v>
      </c>
      <c r="C1629">
        <v>46.377791999999999</v>
      </c>
      <c r="D1629">
        <v>4.0590548999999996</v>
      </c>
      <c r="E1629">
        <v>4.9142736999999999</v>
      </c>
    </row>
    <row r="1630" spans="1:5" x14ac:dyDescent="0.25">
      <c r="A1630" s="56">
        <v>45748.478565833335</v>
      </c>
      <c r="B1630">
        <v>4.7538866999999998</v>
      </c>
      <c r="C1630">
        <v>27.103704</v>
      </c>
      <c r="D1630">
        <v>2.7519068999999998</v>
      </c>
      <c r="E1630">
        <v>17.531497999999999</v>
      </c>
    </row>
    <row r="1631" spans="1:5" x14ac:dyDescent="0.25">
      <c r="A1631" s="56">
        <v>45748.478577407404</v>
      </c>
      <c r="B1631">
        <v>5.6001687000000002</v>
      </c>
      <c r="C1631">
        <v>33.417529999999999</v>
      </c>
      <c r="D1631">
        <v>1.0521605999999999</v>
      </c>
      <c r="E1631">
        <v>14.541214999999999</v>
      </c>
    </row>
    <row r="1632" spans="1:5" x14ac:dyDescent="0.25">
      <c r="A1632" s="56">
        <v>45748.478588981481</v>
      </c>
      <c r="B1632">
        <v>1.9814003</v>
      </c>
      <c r="C1632">
        <v>40.498989000000002</v>
      </c>
      <c r="D1632">
        <v>4.8963675000000002</v>
      </c>
      <c r="E1632">
        <v>16.335691000000001</v>
      </c>
    </row>
    <row r="1633" spans="1:5" x14ac:dyDescent="0.25">
      <c r="A1633" s="56">
        <v>45748.478600555558</v>
      </c>
      <c r="B1633">
        <v>7.2311114999999999</v>
      </c>
      <c r="C1633">
        <v>31.947099999999999</v>
      </c>
      <c r="D1633">
        <v>6.1426473000000001</v>
      </c>
      <c r="E1633">
        <v>9.3465089999999993</v>
      </c>
    </row>
    <row r="1634" spans="1:5" x14ac:dyDescent="0.25">
      <c r="A1634" s="56">
        <v>45748.478612129627</v>
      </c>
      <c r="B1634">
        <v>8.6975993999999996</v>
      </c>
      <c r="C1634">
        <v>30.672884</v>
      </c>
      <c r="D1634">
        <v>3.5191895999999998</v>
      </c>
      <c r="E1634">
        <v>12.638412000000001</v>
      </c>
    </row>
    <row r="1635" spans="1:5" x14ac:dyDescent="0.25">
      <c r="A1635" s="56">
        <v>45748.47862371528</v>
      </c>
      <c r="B1635">
        <v>3.1081574000000001</v>
      </c>
      <c r="C1635">
        <v>39.823059000000001</v>
      </c>
      <c r="D1635">
        <v>2.910485</v>
      </c>
      <c r="E1635">
        <v>16.187425999999999</v>
      </c>
    </row>
    <row r="1636" spans="1:5" x14ac:dyDescent="0.25">
      <c r="A1636" s="56">
        <v>45748.47863528935</v>
      </c>
      <c r="B1636">
        <v>5.3172702999999997</v>
      </c>
      <c r="C1636">
        <v>21.673691000000002</v>
      </c>
      <c r="D1636">
        <v>2.0354586000000001</v>
      </c>
      <c r="E1636">
        <v>11.743311</v>
      </c>
    </row>
    <row r="1637" spans="1:5" x14ac:dyDescent="0.25">
      <c r="A1637" s="56">
        <v>45748.478646863427</v>
      </c>
      <c r="B1637">
        <v>0.62693476999999997</v>
      </c>
      <c r="C1637">
        <v>33.599342</v>
      </c>
      <c r="D1637">
        <v>1.4132491</v>
      </c>
      <c r="E1637">
        <v>17.297250999999999</v>
      </c>
    </row>
    <row r="1638" spans="1:5" x14ac:dyDescent="0.25">
      <c r="A1638" s="56">
        <v>45748.478658437503</v>
      </c>
      <c r="B1638">
        <v>5.6644300999999997</v>
      </c>
      <c r="C1638">
        <v>41.816665999999998</v>
      </c>
      <c r="D1638">
        <v>1.5010920000000001</v>
      </c>
      <c r="E1638">
        <v>14.039840999999999</v>
      </c>
    </row>
    <row r="1639" spans="1:5" x14ac:dyDescent="0.25">
      <c r="A1639" s="56">
        <v>45748.478670011573</v>
      </c>
      <c r="B1639">
        <v>2.2022830999999998</v>
      </c>
      <c r="C1639">
        <v>31.669304</v>
      </c>
      <c r="D1639">
        <v>3.7630309999999998</v>
      </c>
      <c r="E1639">
        <v>17.233412000000001</v>
      </c>
    </row>
    <row r="1640" spans="1:5" x14ac:dyDescent="0.25">
      <c r="A1640" s="56">
        <v>45748.47868158565</v>
      </c>
      <c r="B1640">
        <v>1.1787915</v>
      </c>
      <c r="C1640">
        <v>27.462654000000001</v>
      </c>
      <c r="D1640">
        <v>4.7620516000000004</v>
      </c>
      <c r="E1640">
        <v>7.2745012999999998</v>
      </c>
    </row>
    <row r="1641" spans="1:5" x14ac:dyDescent="0.25">
      <c r="A1641" s="56">
        <v>45748.478693159719</v>
      </c>
      <c r="B1641">
        <v>0.77549064000000001</v>
      </c>
      <c r="C1641">
        <v>31.017621999999999</v>
      </c>
      <c r="D1641">
        <v>4.4297218000000003</v>
      </c>
      <c r="E1641">
        <v>5.3171762999999999</v>
      </c>
    </row>
    <row r="1642" spans="1:5" x14ac:dyDescent="0.25">
      <c r="A1642" s="56">
        <v>45748.478704733796</v>
      </c>
      <c r="B1642">
        <v>8.5680981000000003</v>
      </c>
      <c r="C1642">
        <v>25.983191000000001</v>
      </c>
      <c r="D1642">
        <v>5.6808562</v>
      </c>
      <c r="E1642">
        <v>16.674299000000001</v>
      </c>
    </row>
    <row r="1643" spans="1:5" x14ac:dyDescent="0.25">
      <c r="A1643" s="56">
        <v>45748.478716307873</v>
      </c>
      <c r="B1643">
        <v>11.304411999999999</v>
      </c>
      <c r="C1643">
        <v>26.1919</v>
      </c>
      <c r="D1643">
        <v>2.3714848000000002</v>
      </c>
      <c r="E1643">
        <v>15.931637</v>
      </c>
    </row>
    <row r="1644" spans="1:5" x14ac:dyDescent="0.25">
      <c r="A1644" s="56">
        <v>45748.478727881942</v>
      </c>
      <c r="B1644">
        <v>9.5045795000000002</v>
      </c>
      <c r="C1644">
        <v>28.695238</v>
      </c>
      <c r="D1644">
        <v>2.8873533999999998</v>
      </c>
      <c r="E1644">
        <v>18.612997</v>
      </c>
    </row>
    <row r="1645" spans="1:5" x14ac:dyDescent="0.25">
      <c r="A1645" s="56">
        <v>45748.478739456019</v>
      </c>
      <c r="B1645">
        <v>11.325272999999999</v>
      </c>
      <c r="C1645">
        <v>26.914289</v>
      </c>
      <c r="D1645">
        <v>3.9847511999999998</v>
      </c>
      <c r="E1645">
        <v>4.9596152</v>
      </c>
    </row>
    <row r="1646" spans="1:5" x14ac:dyDescent="0.25">
      <c r="A1646" s="56">
        <v>45748.478751030096</v>
      </c>
      <c r="B1646">
        <v>7.7312994000000002</v>
      </c>
      <c r="C1646">
        <v>33.972220999999998</v>
      </c>
      <c r="D1646">
        <v>2.0535923999999999</v>
      </c>
      <c r="E1646">
        <v>16.976799</v>
      </c>
    </row>
    <row r="1647" spans="1:5" x14ac:dyDescent="0.25">
      <c r="A1647" s="56">
        <v>45748.478762604165</v>
      </c>
      <c r="B1647">
        <v>1.8104522000000001</v>
      </c>
      <c r="C1647">
        <v>28.007453999999999</v>
      </c>
      <c r="D1647">
        <v>4.4629516999999996</v>
      </c>
      <c r="E1647">
        <v>24.031488</v>
      </c>
    </row>
    <row r="1648" spans="1:5" x14ac:dyDescent="0.25">
      <c r="A1648" s="56">
        <v>45748.478774178242</v>
      </c>
      <c r="B1648">
        <v>1.1473504999999999</v>
      </c>
      <c r="C1648">
        <v>49.024608999999998</v>
      </c>
      <c r="D1648">
        <v>1.933311</v>
      </c>
      <c r="E1648">
        <v>17.371012</v>
      </c>
    </row>
    <row r="1649" spans="1:5" x14ac:dyDescent="0.25">
      <c r="A1649" s="56">
        <v>45748.478785752312</v>
      </c>
      <c r="B1649">
        <v>0</v>
      </c>
      <c r="C1649">
        <v>32.253143000000001</v>
      </c>
      <c r="D1649">
        <v>2.8825883999999999</v>
      </c>
      <c r="E1649">
        <v>17.228935</v>
      </c>
    </row>
    <row r="1650" spans="1:5" x14ac:dyDescent="0.25">
      <c r="A1650" s="56">
        <v>45748.478797326388</v>
      </c>
      <c r="B1650">
        <v>9.2643947999999998</v>
      </c>
      <c r="C1650">
        <v>37.157223000000002</v>
      </c>
      <c r="D1650">
        <v>3.1932076999999999</v>
      </c>
      <c r="E1650">
        <v>12.335331</v>
      </c>
    </row>
    <row r="1651" spans="1:5" x14ac:dyDescent="0.25">
      <c r="A1651" s="56">
        <v>45748.478808900465</v>
      </c>
      <c r="B1651">
        <v>2.5979258999999999</v>
      </c>
      <c r="C1651">
        <v>25.642582000000001</v>
      </c>
      <c r="D1651">
        <v>5.6981525</v>
      </c>
      <c r="E1651">
        <v>7.6168035999999999</v>
      </c>
    </row>
    <row r="1652" spans="1:5" x14ac:dyDescent="0.25">
      <c r="A1652" s="56">
        <v>45748.478820474535</v>
      </c>
      <c r="B1652">
        <v>0</v>
      </c>
      <c r="C1652">
        <v>35.701374000000001</v>
      </c>
      <c r="D1652">
        <v>2.360338</v>
      </c>
      <c r="E1652">
        <v>6.1094451000000003</v>
      </c>
    </row>
    <row r="1653" spans="1:5" x14ac:dyDescent="0.25">
      <c r="A1653" s="56">
        <v>45748.478832048611</v>
      </c>
      <c r="B1653">
        <v>12.720910999999999</v>
      </c>
      <c r="C1653">
        <v>23.2363</v>
      </c>
      <c r="D1653">
        <v>3.9894063000000002</v>
      </c>
      <c r="E1653">
        <v>19.932718000000001</v>
      </c>
    </row>
    <row r="1654" spans="1:5" x14ac:dyDescent="0.25">
      <c r="A1654" s="56">
        <v>45748.478843634257</v>
      </c>
      <c r="B1654">
        <v>3.2071238000000002</v>
      </c>
      <c r="C1654">
        <v>27.588153999999999</v>
      </c>
      <c r="D1654">
        <v>3.1194525</v>
      </c>
      <c r="E1654">
        <v>16.528286000000001</v>
      </c>
    </row>
    <row r="1655" spans="1:5" x14ac:dyDescent="0.25">
      <c r="A1655" s="56">
        <v>45748.478855208334</v>
      </c>
      <c r="B1655">
        <v>6.5781178000000002</v>
      </c>
      <c r="C1655">
        <v>33.134692999999999</v>
      </c>
      <c r="D1655">
        <v>3.9667458999999998</v>
      </c>
      <c r="E1655">
        <v>12.254769</v>
      </c>
    </row>
    <row r="1656" spans="1:5" x14ac:dyDescent="0.25">
      <c r="A1656" s="56">
        <v>45748.47886678241</v>
      </c>
      <c r="B1656">
        <v>8.2091942000000007</v>
      </c>
      <c r="C1656">
        <v>51.546162000000002</v>
      </c>
      <c r="D1656">
        <v>2.4498408</v>
      </c>
      <c r="E1656">
        <v>21.065124999999998</v>
      </c>
    </row>
    <row r="1657" spans="1:5" x14ac:dyDescent="0.25">
      <c r="A1657" s="56">
        <v>45748.47887835648</v>
      </c>
      <c r="B1657">
        <v>1.0611229</v>
      </c>
      <c r="C1657">
        <v>33.499245000000002</v>
      </c>
      <c r="D1657">
        <v>2.6540720000000002</v>
      </c>
      <c r="E1657">
        <v>4.7096676999999998</v>
      </c>
    </row>
    <row r="1658" spans="1:5" x14ac:dyDescent="0.25">
      <c r="A1658" s="56">
        <v>45748.478889930557</v>
      </c>
      <c r="B1658">
        <v>0.12993321999999999</v>
      </c>
      <c r="C1658">
        <v>40.258816000000003</v>
      </c>
      <c r="D1658">
        <v>2.1602545000000002</v>
      </c>
      <c r="E1658">
        <v>7.4425363999999998</v>
      </c>
    </row>
    <row r="1659" spans="1:5" x14ac:dyDescent="0.25">
      <c r="A1659" s="56">
        <v>45748.478901504626</v>
      </c>
      <c r="B1659">
        <v>3.7200410000000002</v>
      </c>
      <c r="C1659">
        <v>23.988137999999999</v>
      </c>
      <c r="D1659">
        <v>3.6073</v>
      </c>
      <c r="E1659">
        <v>14.025964</v>
      </c>
    </row>
    <row r="1660" spans="1:5" x14ac:dyDescent="0.25">
      <c r="A1660" s="56">
        <v>45748.478913078703</v>
      </c>
      <c r="B1660">
        <v>4.4112577000000002</v>
      </c>
      <c r="C1660">
        <v>17.645879999999998</v>
      </c>
      <c r="D1660">
        <v>3.1128969</v>
      </c>
      <c r="E1660">
        <v>11.012359999999999</v>
      </c>
    </row>
    <row r="1661" spans="1:5" x14ac:dyDescent="0.25">
      <c r="A1661" s="56">
        <v>45748.47892465278</v>
      </c>
      <c r="B1661">
        <v>0.33108187</v>
      </c>
      <c r="C1661">
        <v>38.979958000000003</v>
      </c>
      <c r="D1661">
        <v>5.0505275999999997</v>
      </c>
      <c r="E1661">
        <v>18.763287999999999</v>
      </c>
    </row>
    <row r="1662" spans="1:5" x14ac:dyDescent="0.25">
      <c r="A1662" s="56">
        <v>45748.478936226849</v>
      </c>
      <c r="B1662">
        <v>9.6764956000000009</v>
      </c>
      <c r="C1662">
        <v>26.091618</v>
      </c>
      <c r="D1662">
        <v>1.4368749000000001</v>
      </c>
      <c r="E1662">
        <v>10.127329</v>
      </c>
    </row>
    <row r="1663" spans="1:5" x14ac:dyDescent="0.25">
      <c r="A1663" s="56">
        <v>45748.478947800926</v>
      </c>
      <c r="B1663">
        <v>5.8072619000000003</v>
      </c>
      <c r="C1663">
        <v>20.427119999999999</v>
      </c>
      <c r="D1663">
        <v>4.5506710999999997</v>
      </c>
      <c r="E1663">
        <v>10.458443000000001</v>
      </c>
    </row>
    <row r="1664" spans="1:5" x14ac:dyDescent="0.25">
      <c r="A1664" s="56">
        <v>45748.478959375003</v>
      </c>
      <c r="B1664">
        <v>6.0900344999999998</v>
      </c>
      <c r="C1664">
        <v>42.217739000000002</v>
      </c>
      <c r="D1664">
        <v>3.2838178</v>
      </c>
      <c r="E1664">
        <v>27.017616</v>
      </c>
    </row>
    <row r="1665" spans="1:5" x14ac:dyDescent="0.25">
      <c r="A1665" s="56">
        <v>45748.478970949072</v>
      </c>
      <c r="B1665">
        <v>0</v>
      </c>
      <c r="C1665">
        <v>47.019516000000003</v>
      </c>
      <c r="D1665">
        <v>0.53811370999999997</v>
      </c>
      <c r="E1665">
        <v>11.995293</v>
      </c>
    </row>
    <row r="1666" spans="1:5" x14ac:dyDescent="0.25">
      <c r="A1666" s="56">
        <v>45748.478982523149</v>
      </c>
      <c r="B1666">
        <v>0</v>
      </c>
      <c r="C1666">
        <v>30.669789999999999</v>
      </c>
      <c r="D1666">
        <v>3.1033590000000002</v>
      </c>
      <c r="E1666">
        <v>17.006798</v>
      </c>
    </row>
    <row r="1667" spans="1:5" x14ac:dyDescent="0.25">
      <c r="A1667" s="56">
        <v>45748.478994097219</v>
      </c>
      <c r="B1667">
        <v>2.1190742999999999</v>
      </c>
      <c r="C1667">
        <v>42.858246000000001</v>
      </c>
      <c r="D1667">
        <v>3.418771</v>
      </c>
      <c r="E1667">
        <v>7.1624312000000003</v>
      </c>
    </row>
    <row r="1668" spans="1:5" x14ac:dyDescent="0.25">
      <c r="A1668" s="56">
        <v>45748.479005671295</v>
      </c>
      <c r="B1668">
        <v>8.9386139</v>
      </c>
      <c r="C1668">
        <v>42.364223000000003</v>
      </c>
      <c r="D1668">
        <v>1.1614157000000001</v>
      </c>
      <c r="E1668">
        <v>9.0627642000000002</v>
      </c>
    </row>
    <row r="1669" spans="1:5" x14ac:dyDescent="0.25">
      <c r="A1669" s="56">
        <v>45748.479017245372</v>
      </c>
      <c r="B1669">
        <v>0.59967870000000001</v>
      </c>
      <c r="C1669">
        <v>41.710659</v>
      </c>
      <c r="D1669">
        <v>3.8019577999999998</v>
      </c>
      <c r="E1669">
        <v>7.3447256000000003</v>
      </c>
    </row>
    <row r="1670" spans="1:5" x14ac:dyDescent="0.25">
      <c r="A1670" s="56">
        <v>45748.479028819442</v>
      </c>
      <c r="B1670">
        <v>10.676344</v>
      </c>
      <c r="C1670">
        <v>32.976455999999999</v>
      </c>
      <c r="D1670">
        <v>1.8333789</v>
      </c>
      <c r="E1670">
        <v>4.3967495000000003</v>
      </c>
    </row>
    <row r="1671" spans="1:5" x14ac:dyDescent="0.25">
      <c r="A1671" s="56">
        <v>45748.479040393519</v>
      </c>
      <c r="B1671">
        <v>7.6871171</v>
      </c>
      <c r="C1671">
        <v>38.482033000000001</v>
      </c>
      <c r="D1671">
        <v>2.0758176000000002</v>
      </c>
      <c r="E1671">
        <v>12.460986</v>
      </c>
    </row>
    <row r="1672" spans="1:5" x14ac:dyDescent="0.25">
      <c r="A1672" s="56">
        <v>45748.479051979164</v>
      </c>
      <c r="B1672">
        <v>0.44466918999999999</v>
      </c>
      <c r="C1672">
        <v>39.028872999999997</v>
      </c>
      <c r="D1672">
        <v>1.6894267000000001</v>
      </c>
      <c r="E1672">
        <v>10.659749</v>
      </c>
    </row>
    <row r="1673" spans="1:5" x14ac:dyDescent="0.25">
      <c r="A1673" s="56">
        <v>45748.479063553241</v>
      </c>
      <c r="B1673">
        <v>11.773249</v>
      </c>
      <c r="C1673">
        <v>41.640765999999999</v>
      </c>
      <c r="D1673">
        <v>4.3412971000000002</v>
      </c>
      <c r="E1673">
        <v>8.5063820000000003</v>
      </c>
    </row>
    <row r="1674" spans="1:5" x14ac:dyDescent="0.25">
      <c r="A1674" s="56">
        <v>45748.479075127318</v>
      </c>
      <c r="B1674">
        <v>2.7847914999999999</v>
      </c>
      <c r="C1674">
        <v>24.673584000000002</v>
      </c>
      <c r="D1674">
        <v>3.8821325</v>
      </c>
      <c r="E1674">
        <v>12.178902000000001</v>
      </c>
    </row>
    <row r="1675" spans="1:5" x14ac:dyDescent="0.25">
      <c r="A1675" s="56">
        <v>45748.479086701387</v>
      </c>
      <c r="B1675">
        <v>7.7273006000000004</v>
      </c>
      <c r="C1675">
        <v>22.197754</v>
      </c>
      <c r="D1675">
        <v>2.7359268999999999</v>
      </c>
      <c r="E1675">
        <v>8.2238064000000008</v>
      </c>
    </row>
    <row r="1676" spans="1:5" x14ac:dyDescent="0.25">
      <c r="A1676" s="56">
        <v>45748.479098275464</v>
      </c>
      <c r="B1676">
        <v>8.8866595999999998</v>
      </c>
      <c r="C1676">
        <v>31.895520999999999</v>
      </c>
      <c r="D1676">
        <v>0.87082630000000005</v>
      </c>
      <c r="E1676">
        <v>20.250195000000001</v>
      </c>
    </row>
    <row r="1677" spans="1:5" x14ac:dyDescent="0.25">
      <c r="A1677" s="56">
        <v>45748.479109849533</v>
      </c>
      <c r="B1677">
        <v>9.3944501999999996</v>
      </c>
      <c r="C1677">
        <v>27.947319</v>
      </c>
      <c r="D1677">
        <v>2.9947178000000001</v>
      </c>
      <c r="E1677">
        <v>17.313400000000001</v>
      </c>
    </row>
    <row r="1678" spans="1:5" x14ac:dyDescent="0.25">
      <c r="A1678" s="56">
        <v>45748.47912142361</v>
      </c>
      <c r="B1678">
        <v>0</v>
      </c>
      <c r="C1678">
        <v>28.860092000000002</v>
      </c>
      <c r="D1678">
        <v>6.8388929000000003</v>
      </c>
      <c r="E1678">
        <v>16.750830000000001</v>
      </c>
    </row>
    <row r="1679" spans="1:5" x14ac:dyDescent="0.25">
      <c r="A1679" s="56">
        <v>45748.479132997687</v>
      </c>
      <c r="B1679">
        <v>7.9104137000000003</v>
      </c>
      <c r="C1679">
        <v>26.984553999999999</v>
      </c>
      <c r="D1679">
        <v>1.9218409000000001</v>
      </c>
      <c r="E1679">
        <v>11.062925</v>
      </c>
    </row>
    <row r="1680" spans="1:5" x14ac:dyDescent="0.25">
      <c r="A1680" s="56">
        <v>45748.479144571756</v>
      </c>
      <c r="B1680">
        <v>4.9030695</v>
      </c>
      <c r="C1680">
        <v>25.774645</v>
      </c>
      <c r="D1680">
        <v>2.0447025000000001</v>
      </c>
      <c r="E1680">
        <v>17.206692</v>
      </c>
    </row>
    <row r="1681" spans="1:5" x14ac:dyDescent="0.25">
      <c r="A1681" s="56">
        <v>45748.479156145833</v>
      </c>
      <c r="B1681">
        <v>3.0107012000000002</v>
      </c>
      <c r="C1681">
        <v>46.031868000000003</v>
      </c>
      <c r="D1681">
        <v>7.5646728999999997</v>
      </c>
      <c r="E1681">
        <v>16.894801999999999</v>
      </c>
    </row>
    <row r="1682" spans="1:5" x14ac:dyDescent="0.25">
      <c r="A1682" s="56">
        <v>45748.47916771991</v>
      </c>
      <c r="B1682">
        <v>2.855442</v>
      </c>
      <c r="C1682">
        <v>31.105394</v>
      </c>
      <c r="D1682">
        <v>5.5113249</v>
      </c>
      <c r="E1682">
        <v>12.396374</v>
      </c>
    </row>
    <row r="1683" spans="1:5" x14ac:dyDescent="0.25">
      <c r="A1683" s="56">
        <v>45748.47917929398</v>
      </c>
      <c r="B1683">
        <v>1.2939651000000001</v>
      </c>
      <c r="C1683">
        <v>20.367968000000001</v>
      </c>
      <c r="D1683">
        <v>2.6547673000000001</v>
      </c>
      <c r="E1683">
        <v>12.202029</v>
      </c>
    </row>
    <row r="1684" spans="1:5" x14ac:dyDescent="0.25">
      <c r="A1684" s="56">
        <v>45748.479190868056</v>
      </c>
      <c r="B1684">
        <v>3.2123751999999999</v>
      </c>
      <c r="C1684">
        <v>42.609985000000002</v>
      </c>
      <c r="D1684">
        <v>2.1870105</v>
      </c>
      <c r="E1684">
        <v>6.5148219999999997</v>
      </c>
    </row>
    <row r="1685" spans="1:5" x14ac:dyDescent="0.25">
      <c r="A1685" s="56">
        <v>45748.479202442133</v>
      </c>
      <c r="B1685">
        <v>14.861734999999999</v>
      </c>
      <c r="C1685">
        <v>29.333321000000002</v>
      </c>
      <c r="D1685">
        <v>0.40606882999999999</v>
      </c>
      <c r="E1685">
        <v>15.375666000000001</v>
      </c>
    </row>
    <row r="1686" spans="1:5" x14ac:dyDescent="0.25">
      <c r="A1686" s="56">
        <v>45748.479214016203</v>
      </c>
      <c r="B1686">
        <v>13.449529999999999</v>
      </c>
      <c r="C1686">
        <v>25.983875000000001</v>
      </c>
      <c r="D1686">
        <v>9.9241199000000009</v>
      </c>
      <c r="E1686">
        <v>12.102004000000001</v>
      </c>
    </row>
    <row r="1687" spans="1:5" x14ac:dyDescent="0.25">
      <c r="A1687" s="56">
        <v>45748.479225590279</v>
      </c>
      <c r="B1687">
        <v>10.893371</v>
      </c>
      <c r="C1687">
        <v>50.738109999999999</v>
      </c>
      <c r="D1687">
        <v>3.0851850999999999</v>
      </c>
      <c r="E1687">
        <v>18.810102000000001</v>
      </c>
    </row>
    <row r="1688" spans="1:5" x14ac:dyDescent="0.25">
      <c r="A1688" s="56">
        <v>45748.479237164349</v>
      </c>
      <c r="B1688">
        <v>5.9471898000000003</v>
      </c>
      <c r="C1688">
        <v>40.391945</v>
      </c>
      <c r="D1688">
        <v>4.2538786000000002</v>
      </c>
      <c r="E1688">
        <v>8.5326413999999993</v>
      </c>
    </row>
    <row r="1689" spans="1:5" x14ac:dyDescent="0.25">
      <c r="A1689" s="56">
        <v>45748.479248738426</v>
      </c>
      <c r="B1689">
        <v>11.831206999999999</v>
      </c>
      <c r="C1689">
        <v>40.845688000000003</v>
      </c>
      <c r="D1689">
        <v>1.6715082000000001</v>
      </c>
      <c r="E1689">
        <v>12.198244000000001</v>
      </c>
    </row>
    <row r="1690" spans="1:5" x14ac:dyDescent="0.25">
      <c r="A1690" s="56">
        <v>45748.479260324071</v>
      </c>
      <c r="B1690">
        <v>3.0997629</v>
      </c>
      <c r="C1690">
        <v>44.972599000000002</v>
      </c>
      <c r="D1690">
        <v>4.5637812999999996</v>
      </c>
      <c r="E1690">
        <v>18.845137000000001</v>
      </c>
    </row>
    <row r="1691" spans="1:5" x14ac:dyDescent="0.25">
      <c r="A1691" s="56">
        <v>45748.479271898148</v>
      </c>
      <c r="B1691">
        <v>0</v>
      </c>
      <c r="C1691">
        <v>45.699024000000001</v>
      </c>
      <c r="D1691">
        <v>5.6105746999999999</v>
      </c>
      <c r="E1691">
        <v>17.748791000000001</v>
      </c>
    </row>
    <row r="1692" spans="1:5" x14ac:dyDescent="0.25">
      <c r="A1692" s="56">
        <v>45748.479283472225</v>
      </c>
      <c r="B1692">
        <v>0.26352884999999998</v>
      </c>
      <c r="C1692">
        <v>42.969329999999999</v>
      </c>
      <c r="D1692">
        <v>3.1021356999999998</v>
      </c>
      <c r="E1692">
        <v>20.926013999999999</v>
      </c>
    </row>
    <row r="1693" spans="1:5" x14ac:dyDescent="0.25">
      <c r="A1693" s="56">
        <v>45748.479295046294</v>
      </c>
      <c r="B1693">
        <v>8.4740132999999993</v>
      </c>
      <c r="C1693">
        <v>33.990929000000001</v>
      </c>
      <c r="D1693">
        <v>2.4362265999999999</v>
      </c>
      <c r="E1693">
        <v>15.718849000000001</v>
      </c>
    </row>
    <row r="1694" spans="1:5" x14ac:dyDescent="0.25">
      <c r="A1694" s="56">
        <v>45748.479306620371</v>
      </c>
      <c r="B1694">
        <v>8.4865540999999993</v>
      </c>
      <c r="C1694">
        <v>24.733370000000001</v>
      </c>
      <c r="D1694">
        <v>5.9215888999999997</v>
      </c>
      <c r="E1694">
        <v>16.735607000000002</v>
      </c>
    </row>
    <row r="1695" spans="1:5" x14ac:dyDescent="0.25">
      <c r="A1695" s="56">
        <v>45748.479318194448</v>
      </c>
      <c r="B1695">
        <v>0</v>
      </c>
      <c r="C1695">
        <v>44.495251000000003</v>
      </c>
      <c r="D1695">
        <v>2.8287168</v>
      </c>
      <c r="E1695">
        <v>6.9342946999999997</v>
      </c>
    </row>
    <row r="1696" spans="1:5" x14ac:dyDescent="0.25">
      <c r="A1696" s="56">
        <v>45748.479329768517</v>
      </c>
      <c r="B1696">
        <v>8.7004470999999999</v>
      </c>
      <c r="C1696">
        <v>28.962845000000002</v>
      </c>
      <c r="D1696">
        <v>1.621707</v>
      </c>
      <c r="E1696">
        <v>14.829715</v>
      </c>
    </row>
    <row r="1697" spans="1:5" x14ac:dyDescent="0.25">
      <c r="A1697" s="56">
        <v>45748.479341342594</v>
      </c>
      <c r="B1697">
        <v>1.0371436000000001</v>
      </c>
      <c r="C1697">
        <v>31.796828999999999</v>
      </c>
      <c r="D1697">
        <v>0.47328424000000002</v>
      </c>
      <c r="E1697">
        <v>15.356757999999999</v>
      </c>
    </row>
    <row r="1698" spans="1:5" x14ac:dyDescent="0.25">
      <c r="A1698" s="56">
        <v>45748.479352916664</v>
      </c>
      <c r="B1698">
        <v>0</v>
      </c>
      <c r="C1698">
        <v>25.598917</v>
      </c>
      <c r="D1698">
        <v>5.7353548999999999</v>
      </c>
      <c r="E1698">
        <v>9.6451015000000009</v>
      </c>
    </row>
    <row r="1699" spans="1:5" x14ac:dyDescent="0.25">
      <c r="A1699" s="56">
        <v>45748.47936449074</v>
      </c>
      <c r="B1699">
        <v>0</v>
      </c>
      <c r="C1699">
        <v>37.034111000000003</v>
      </c>
      <c r="D1699">
        <v>6.3884052999999996</v>
      </c>
      <c r="E1699">
        <v>29.065861000000002</v>
      </c>
    </row>
    <row r="1700" spans="1:5" x14ac:dyDescent="0.25">
      <c r="A1700" s="56">
        <v>45748.479376064817</v>
      </c>
      <c r="B1700">
        <v>0</v>
      </c>
      <c r="C1700">
        <v>39.259749999999997</v>
      </c>
      <c r="D1700">
        <v>1.9611011</v>
      </c>
      <c r="E1700">
        <v>8.2913294000000004</v>
      </c>
    </row>
    <row r="1701" spans="1:5" x14ac:dyDescent="0.25">
      <c r="A1701" s="56">
        <v>45748.479387638887</v>
      </c>
      <c r="B1701">
        <v>0</v>
      </c>
      <c r="C1701">
        <v>25.932258999999998</v>
      </c>
      <c r="D1701">
        <v>3.5544229000000001</v>
      </c>
      <c r="E1701">
        <v>6.7004142</v>
      </c>
    </row>
    <row r="1702" spans="1:5" x14ac:dyDescent="0.25">
      <c r="A1702" s="56">
        <v>45748.479399212963</v>
      </c>
      <c r="B1702">
        <v>0</v>
      </c>
      <c r="C1702">
        <v>23.457630000000002</v>
      </c>
      <c r="D1702">
        <v>6.8462275999999997</v>
      </c>
      <c r="E1702">
        <v>13.448943999999999</v>
      </c>
    </row>
    <row r="1703" spans="1:5" x14ac:dyDescent="0.25">
      <c r="A1703" s="56">
        <v>45748.47941078704</v>
      </c>
      <c r="B1703">
        <v>0</v>
      </c>
      <c r="C1703">
        <v>40.016120999999998</v>
      </c>
      <c r="D1703">
        <v>0.59073138000000003</v>
      </c>
      <c r="E1703">
        <v>1.7022158999999999</v>
      </c>
    </row>
    <row r="1704" spans="1:5" x14ac:dyDescent="0.25">
      <c r="A1704" s="56">
        <v>45748.47942236111</v>
      </c>
      <c r="B1704">
        <v>0</v>
      </c>
      <c r="C1704">
        <v>38.796005000000001</v>
      </c>
      <c r="D1704">
        <v>2.5363247000000002</v>
      </c>
      <c r="E1704">
        <v>10.128531000000001</v>
      </c>
    </row>
    <row r="1705" spans="1:5" x14ac:dyDescent="0.25">
      <c r="A1705" s="56">
        <v>45748.479433935187</v>
      </c>
      <c r="B1705">
        <v>2.7258053000000002</v>
      </c>
      <c r="C1705">
        <v>22.840320999999999</v>
      </c>
      <c r="D1705">
        <v>5.6349130000000001</v>
      </c>
      <c r="E1705">
        <v>26.955394999999999</v>
      </c>
    </row>
    <row r="1706" spans="1:5" x14ac:dyDescent="0.25">
      <c r="A1706" s="56">
        <v>45748.479445509256</v>
      </c>
      <c r="B1706">
        <v>7.7774720000000004</v>
      </c>
      <c r="C1706">
        <v>19.237886</v>
      </c>
      <c r="D1706">
        <v>7.1500181999999999</v>
      </c>
      <c r="E1706">
        <v>14.621708</v>
      </c>
    </row>
    <row r="1707" spans="1:5" x14ac:dyDescent="0.25">
      <c r="A1707" s="56">
        <v>45748.479457083333</v>
      </c>
      <c r="B1707">
        <v>0</v>
      </c>
      <c r="C1707">
        <v>26.173812999999999</v>
      </c>
      <c r="D1707">
        <v>5.2154693999999999</v>
      </c>
      <c r="E1707">
        <v>13.829393</v>
      </c>
    </row>
    <row r="1708" spans="1:5" x14ac:dyDescent="0.25">
      <c r="A1708" s="56">
        <v>45748.47946865741</v>
      </c>
      <c r="B1708">
        <v>0</v>
      </c>
      <c r="C1708">
        <v>31.194323000000001</v>
      </c>
      <c r="D1708">
        <v>5.7300519999999997</v>
      </c>
      <c r="E1708">
        <v>10.847388</v>
      </c>
    </row>
    <row r="1709" spans="1:5" x14ac:dyDescent="0.25">
      <c r="A1709" s="56">
        <v>45748.479480243055</v>
      </c>
      <c r="B1709">
        <v>0</v>
      </c>
      <c r="C1709">
        <v>42.513275</v>
      </c>
      <c r="D1709">
        <v>3.6132740999999999</v>
      </c>
      <c r="E1709">
        <v>7.1363950000000003</v>
      </c>
    </row>
    <row r="1710" spans="1:5" x14ac:dyDescent="0.25">
      <c r="A1710" s="56">
        <v>45748.479491817132</v>
      </c>
      <c r="B1710">
        <v>0</v>
      </c>
      <c r="C1710">
        <v>32.435223000000001</v>
      </c>
      <c r="D1710">
        <v>4.9310193</v>
      </c>
      <c r="E1710">
        <v>6.1584187000000004</v>
      </c>
    </row>
    <row r="1711" spans="1:5" x14ac:dyDescent="0.25">
      <c r="A1711" s="56">
        <v>45748.479503391201</v>
      </c>
      <c r="B1711">
        <v>7.8158897999999999</v>
      </c>
      <c r="C1711">
        <v>30.838873</v>
      </c>
      <c r="D1711">
        <v>5.1723080000000001</v>
      </c>
      <c r="E1711">
        <v>14.375513</v>
      </c>
    </row>
    <row r="1712" spans="1:5" x14ac:dyDescent="0.25">
      <c r="A1712" s="56">
        <v>45748.479514965278</v>
      </c>
      <c r="B1712">
        <v>9.2992010000000001</v>
      </c>
      <c r="C1712">
        <v>30.346537000000001</v>
      </c>
      <c r="D1712">
        <v>3.7427017999999999</v>
      </c>
      <c r="E1712">
        <v>16.739338</v>
      </c>
    </row>
    <row r="1713" spans="1:5" x14ac:dyDescent="0.25">
      <c r="A1713" s="56">
        <v>45748.479526539355</v>
      </c>
      <c r="B1713">
        <v>4.3687810999999996</v>
      </c>
      <c r="C1713">
        <v>37.930053999999998</v>
      </c>
      <c r="D1713">
        <v>2.5812840000000001</v>
      </c>
      <c r="E1713">
        <v>17.802935000000002</v>
      </c>
    </row>
    <row r="1714" spans="1:5" x14ac:dyDescent="0.25">
      <c r="A1714" s="56">
        <v>45748.479538113424</v>
      </c>
      <c r="B1714">
        <v>0</v>
      </c>
      <c r="C1714">
        <v>18.359604000000001</v>
      </c>
      <c r="D1714">
        <v>1.4237649000000001</v>
      </c>
      <c r="E1714">
        <v>12.625266</v>
      </c>
    </row>
    <row r="1715" spans="1:5" x14ac:dyDescent="0.25">
      <c r="A1715" s="56">
        <v>45748.479549687501</v>
      </c>
      <c r="B1715">
        <v>0</v>
      </c>
      <c r="C1715">
        <v>36.969237999999997</v>
      </c>
      <c r="D1715">
        <v>2.7344067000000001</v>
      </c>
      <c r="E1715">
        <v>13.012527</v>
      </c>
    </row>
    <row r="1716" spans="1:5" x14ac:dyDescent="0.25">
      <c r="A1716" s="56">
        <v>45748.479561261571</v>
      </c>
      <c r="B1716">
        <v>0.98294305999999998</v>
      </c>
      <c r="C1716">
        <v>36.262974</v>
      </c>
      <c r="D1716">
        <v>7.0041856999999998</v>
      </c>
      <c r="E1716">
        <v>4.4584589000000001</v>
      </c>
    </row>
    <row r="1717" spans="1:5" x14ac:dyDescent="0.25">
      <c r="A1717" s="56">
        <v>45748.479572835648</v>
      </c>
      <c r="B1717">
        <v>0.41332089999999999</v>
      </c>
      <c r="C1717">
        <v>43.548034999999999</v>
      </c>
      <c r="D1717">
        <v>1.2687856</v>
      </c>
      <c r="E1717">
        <v>12.629538</v>
      </c>
    </row>
    <row r="1718" spans="1:5" x14ac:dyDescent="0.25">
      <c r="A1718" s="56">
        <v>45748.479584409724</v>
      </c>
      <c r="B1718">
        <v>0</v>
      </c>
      <c r="C1718">
        <v>20.700786999999998</v>
      </c>
      <c r="D1718">
        <v>2.2220849999999999</v>
      </c>
      <c r="E1718">
        <v>16.664501000000001</v>
      </c>
    </row>
    <row r="1719" spans="1:5" x14ac:dyDescent="0.25">
      <c r="A1719" s="56">
        <v>45748.479595983794</v>
      </c>
      <c r="B1719">
        <v>8.0861616000000005</v>
      </c>
      <c r="C1719">
        <v>37.102103999999997</v>
      </c>
      <c r="D1719">
        <v>3.3747932999999999</v>
      </c>
      <c r="E1719">
        <v>8.1491679999999995</v>
      </c>
    </row>
    <row r="1720" spans="1:5" x14ac:dyDescent="0.25">
      <c r="A1720" s="56">
        <v>45748.479607557871</v>
      </c>
      <c r="B1720">
        <v>0</v>
      </c>
      <c r="C1720">
        <v>39.235306000000001</v>
      </c>
      <c r="D1720">
        <v>2.0874090000000001</v>
      </c>
      <c r="E1720">
        <v>12.231427</v>
      </c>
    </row>
    <row r="1721" spans="1:5" x14ac:dyDescent="0.25">
      <c r="A1721" s="56">
        <v>45748.479619131947</v>
      </c>
      <c r="B1721">
        <v>2.3160644000000001</v>
      </c>
      <c r="C1721">
        <v>29.850756000000001</v>
      </c>
      <c r="D1721">
        <v>4.2458429000000004</v>
      </c>
      <c r="E1721">
        <v>12.852665</v>
      </c>
    </row>
    <row r="1722" spans="1:5" x14ac:dyDescent="0.25">
      <c r="A1722" s="56">
        <v>45748.479630706017</v>
      </c>
      <c r="B1722">
        <v>4.2351375000000004</v>
      </c>
      <c r="C1722">
        <v>38.345844</v>
      </c>
      <c r="D1722">
        <v>4.8480029</v>
      </c>
      <c r="E1722">
        <v>8.9115438000000005</v>
      </c>
    </row>
    <row r="1723" spans="1:5" x14ac:dyDescent="0.25">
      <c r="A1723" s="56">
        <v>45748.479642280094</v>
      </c>
      <c r="B1723">
        <v>1.4771954</v>
      </c>
      <c r="C1723">
        <v>24.103529000000002</v>
      </c>
      <c r="D1723">
        <v>5.1726312999999999</v>
      </c>
      <c r="E1723">
        <v>16.23753</v>
      </c>
    </row>
    <row r="1724" spans="1:5" x14ac:dyDescent="0.25">
      <c r="A1724" s="56">
        <v>45748.479653854163</v>
      </c>
      <c r="B1724">
        <v>0</v>
      </c>
      <c r="C1724">
        <v>30.106071</v>
      </c>
      <c r="D1724">
        <v>2.468801</v>
      </c>
      <c r="E1724">
        <v>9.8954123999999997</v>
      </c>
    </row>
    <row r="1725" spans="1:5" x14ac:dyDescent="0.25">
      <c r="A1725" s="56">
        <v>45748.47966542824</v>
      </c>
      <c r="B1725">
        <v>0.17109932</v>
      </c>
      <c r="C1725">
        <v>38.58173</v>
      </c>
      <c r="D1725">
        <v>0.29405203000000002</v>
      </c>
      <c r="E1725">
        <v>16.075316999999998</v>
      </c>
    </row>
    <row r="1726" spans="1:5" x14ac:dyDescent="0.25">
      <c r="A1726" s="56">
        <v>45748.479677002317</v>
      </c>
      <c r="B1726">
        <v>6.4679679999999999</v>
      </c>
      <c r="C1726">
        <v>30.921271999999998</v>
      </c>
      <c r="D1726">
        <v>2.0897157000000002</v>
      </c>
      <c r="E1726">
        <v>14.301847</v>
      </c>
    </row>
    <row r="1727" spans="1:5" x14ac:dyDescent="0.25">
      <c r="A1727" s="56">
        <v>45748.479688587962</v>
      </c>
      <c r="B1727">
        <v>1.8332843999999999</v>
      </c>
      <c r="C1727">
        <v>44.562908</v>
      </c>
      <c r="D1727">
        <v>9.6881217999999993</v>
      </c>
      <c r="E1727">
        <v>10.377756</v>
      </c>
    </row>
    <row r="1728" spans="1:5" x14ac:dyDescent="0.25">
      <c r="A1728" s="56">
        <v>45748.479700162039</v>
      </c>
      <c r="B1728">
        <v>2.8414562000000001</v>
      </c>
      <c r="C1728">
        <v>47.732765000000001</v>
      </c>
      <c r="D1728">
        <v>4.7660407999999999</v>
      </c>
      <c r="E1728">
        <v>14.668528</v>
      </c>
    </row>
    <row r="1729" spans="1:5" x14ac:dyDescent="0.25">
      <c r="A1729" s="56">
        <v>45748.479711736109</v>
      </c>
      <c r="B1729">
        <v>0</v>
      </c>
      <c r="C1729">
        <v>45.478413000000003</v>
      </c>
      <c r="D1729">
        <v>4.5597167000000001</v>
      </c>
      <c r="E1729">
        <v>7.9111767000000004</v>
      </c>
    </row>
    <row r="1730" spans="1:5" x14ac:dyDescent="0.25">
      <c r="A1730" s="56">
        <v>45748.479723310185</v>
      </c>
      <c r="B1730">
        <v>0</v>
      </c>
      <c r="C1730">
        <v>18.459672999999999</v>
      </c>
      <c r="D1730">
        <v>1.4434338</v>
      </c>
      <c r="E1730">
        <v>7.3387321999999999</v>
      </c>
    </row>
    <row r="1731" spans="1:5" x14ac:dyDescent="0.25">
      <c r="A1731" s="56">
        <v>45748.479734884262</v>
      </c>
      <c r="B1731">
        <v>0</v>
      </c>
      <c r="C1731">
        <v>45.974201000000001</v>
      </c>
      <c r="D1731">
        <v>5.4993515000000004</v>
      </c>
      <c r="E1731">
        <v>13.337975999999999</v>
      </c>
    </row>
    <row r="1732" spans="1:5" x14ac:dyDescent="0.25">
      <c r="A1732" s="56">
        <v>45748.479746458332</v>
      </c>
      <c r="B1732">
        <v>0</v>
      </c>
      <c r="C1732">
        <v>30.886229</v>
      </c>
      <c r="D1732">
        <v>4.1732978999999997</v>
      </c>
      <c r="E1732">
        <v>19.024685000000002</v>
      </c>
    </row>
    <row r="1733" spans="1:5" x14ac:dyDescent="0.25">
      <c r="A1733" s="56">
        <v>45748.479758032408</v>
      </c>
      <c r="B1733">
        <v>11.347443</v>
      </c>
      <c r="C1733">
        <v>36.64716</v>
      </c>
      <c r="D1733">
        <v>3.9448127999999998</v>
      </c>
      <c r="E1733">
        <v>12.844778</v>
      </c>
    </row>
    <row r="1734" spans="1:5" x14ac:dyDescent="0.25">
      <c r="A1734" s="56">
        <v>45748.479769606478</v>
      </c>
      <c r="B1734">
        <v>0.96398519999999999</v>
      </c>
      <c r="C1734">
        <v>30.14892</v>
      </c>
      <c r="D1734">
        <v>4.3828616</v>
      </c>
      <c r="E1734">
        <v>15.666088</v>
      </c>
    </row>
    <row r="1735" spans="1:5" x14ac:dyDescent="0.25">
      <c r="A1735" s="56">
        <v>45748.479781180555</v>
      </c>
      <c r="B1735">
        <v>0</v>
      </c>
      <c r="C1735">
        <v>45.454697000000003</v>
      </c>
      <c r="D1735">
        <v>5.5847405999999999</v>
      </c>
      <c r="E1735">
        <v>9.6309862000000006</v>
      </c>
    </row>
    <row r="1736" spans="1:5" x14ac:dyDescent="0.25">
      <c r="A1736" s="56">
        <v>45748.479792754631</v>
      </c>
      <c r="B1736">
        <v>9.8113775000000008</v>
      </c>
      <c r="C1736">
        <v>40.194206000000001</v>
      </c>
      <c r="D1736">
        <v>3.8960161000000002</v>
      </c>
      <c r="E1736">
        <v>12.508376</v>
      </c>
    </row>
    <row r="1737" spans="1:5" x14ac:dyDescent="0.25">
      <c r="A1737" s="56">
        <v>45748.479804328701</v>
      </c>
      <c r="B1737">
        <v>4.9780483000000002</v>
      </c>
      <c r="C1737">
        <v>31.152798000000001</v>
      </c>
      <c r="D1737">
        <v>7.5714892999999996</v>
      </c>
      <c r="E1737">
        <v>15.167370999999999</v>
      </c>
    </row>
    <row r="1738" spans="1:5" x14ac:dyDescent="0.25">
      <c r="A1738" s="56">
        <v>45748.479815902778</v>
      </c>
      <c r="B1738">
        <v>0.11393352</v>
      </c>
      <c r="C1738">
        <v>26.555175999999999</v>
      </c>
      <c r="D1738">
        <v>2.7694155999999999</v>
      </c>
      <c r="E1738">
        <v>27.300158</v>
      </c>
    </row>
    <row r="1739" spans="1:5" x14ac:dyDescent="0.25">
      <c r="A1739" s="56">
        <v>45748.479827476855</v>
      </c>
      <c r="B1739">
        <v>3.6306495999999999</v>
      </c>
      <c r="C1739">
        <v>32.440792000000002</v>
      </c>
      <c r="D1739">
        <v>1.2246214</v>
      </c>
      <c r="E1739">
        <v>20.055592999999998</v>
      </c>
    </row>
    <row r="1740" spans="1:5" x14ac:dyDescent="0.25">
      <c r="A1740" s="56">
        <v>45748.479839050924</v>
      </c>
      <c r="B1740">
        <v>3.6056805000000001</v>
      </c>
      <c r="C1740">
        <v>39.166522999999998</v>
      </c>
      <c r="D1740">
        <v>2.6333563</v>
      </c>
      <c r="E1740">
        <v>16.674531999999999</v>
      </c>
    </row>
    <row r="1741" spans="1:5" x14ac:dyDescent="0.25">
      <c r="A1741" s="56">
        <v>45748.479850625001</v>
      </c>
      <c r="B1741">
        <v>1.1377037000000001</v>
      </c>
      <c r="C1741">
        <v>34.653754999999997</v>
      </c>
      <c r="D1741">
        <v>3.1462359000000002</v>
      </c>
      <c r="E1741">
        <v>21.589877999999999</v>
      </c>
    </row>
    <row r="1742" spans="1:5" x14ac:dyDescent="0.25">
      <c r="A1742" s="56">
        <v>45748.479862199078</v>
      </c>
      <c r="B1742">
        <v>0</v>
      </c>
      <c r="C1742">
        <v>22.006502000000001</v>
      </c>
      <c r="D1742">
        <v>2.8389536999999998</v>
      </c>
      <c r="E1742">
        <v>16.086451</v>
      </c>
    </row>
    <row r="1743" spans="1:5" x14ac:dyDescent="0.25">
      <c r="A1743" s="56">
        <v>45748.479873773147</v>
      </c>
      <c r="B1743">
        <v>0</v>
      </c>
      <c r="C1743">
        <v>14.133552999999999</v>
      </c>
      <c r="D1743">
        <v>4.7194791</v>
      </c>
      <c r="E1743">
        <v>2.0155034000000001</v>
      </c>
    </row>
    <row r="1744" spans="1:5" x14ac:dyDescent="0.25">
      <c r="A1744" s="56">
        <v>45748.479885347224</v>
      </c>
      <c r="B1744">
        <v>4.2688493999999997</v>
      </c>
      <c r="C1744">
        <v>35.789504999999998</v>
      </c>
      <c r="D1744">
        <v>1.9312178</v>
      </c>
      <c r="E1744">
        <v>17.231957999999999</v>
      </c>
    </row>
    <row r="1745" spans="1:5" x14ac:dyDescent="0.25">
      <c r="A1745" s="56">
        <v>45748.479896921293</v>
      </c>
      <c r="B1745">
        <v>0</v>
      </c>
      <c r="C1745">
        <v>29.544912</v>
      </c>
      <c r="D1745">
        <v>2.701864</v>
      </c>
      <c r="E1745">
        <v>9.4973258999999999</v>
      </c>
    </row>
    <row r="1746" spans="1:5" x14ac:dyDescent="0.25">
      <c r="A1746" s="56">
        <v>45748.479908506946</v>
      </c>
      <c r="B1746">
        <v>10.439692000000001</v>
      </c>
      <c r="C1746">
        <v>30.515867</v>
      </c>
      <c r="D1746">
        <v>1.7059472</v>
      </c>
      <c r="E1746">
        <v>8.9199857999999992</v>
      </c>
    </row>
    <row r="1747" spans="1:5" x14ac:dyDescent="0.25">
      <c r="A1747" s="56">
        <v>45748.479920081016</v>
      </c>
      <c r="B1747">
        <v>6.8229837</v>
      </c>
      <c r="C1747">
        <v>30.306239999999999</v>
      </c>
      <c r="D1747">
        <v>3.1678535999999999</v>
      </c>
      <c r="E1747">
        <v>21.143101000000001</v>
      </c>
    </row>
    <row r="1748" spans="1:5" x14ac:dyDescent="0.25">
      <c r="A1748" s="56">
        <v>45748.479931655093</v>
      </c>
      <c r="B1748">
        <v>3.1007655000000001</v>
      </c>
      <c r="C1748">
        <v>31.942343000000001</v>
      </c>
      <c r="D1748">
        <v>0.55296283999999996</v>
      </c>
      <c r="E1748">
        <v>5.0978184000000004</v>
      </c>
    </row>
    <row r="1749" spans="1:5" x14ac:dyDescent="0.25">
      <c r="A1749" s="56">
        <v>45748.479943229169</v>
      </c>
      <c r="B1749">
        <v>0</v>
      </c>
      <c r="C1749">
        <v>20.330113999999998</v>
      </c>
      <c r="D1749">
        <v>2.4525104</v>
      </c>
      <c r="E1749">
        <v>12.271998</v>
      </c>
    </row>
    <row r="1750" spans="1:5" x14ac:dyDescent="0.25">
      <c r="A1750" s="56">
        <v>45748.479954803239</v>
      </c>
      <c r="B1750">
        <v>0.71072698000000001</v>
      </c>
      <c r="C1750">
        <v>30.511489999999998</v>
      </c>
      <c r="D1750">
        <v>5.7086247999999999</v>
      </c>
      <c r="E1750">
        <v>16.009611</v>
      </c>
    </row>
    <row r="1751" spans="1:5" x14ac:dyDescent="0.25">
      <c r="A1751" s="56">
        <v>45748.479966377316</v>
      </c>
      <c r="B1751">
        <v>0</v>
      </c>
      <c r="C1751">
        <v>32.101520999999998</v>
      </c>
      <c r="D1751">
        <v>6.8709178</v>
      </c>
      <c r="E1751">
        <v>27.802893000000001</v>
      </c>
    </row>
    <row r="1752" spans="1:5" x14ac:dyDescent="0.25">
      <c r="A1752" s="56">
        <v>45748.479977951392</v>
      </c>
      <c r="B1752">
        <v>2.3474069000000002</v>
      </c>
      <c r="C1752">
        <v>50.385868000000002</v>
      </c>
      <c r="D1752">
        <v>1.9076226000000001</v>
      </c>
      <c r="E1752">
        <v>8.8502226000000004</v>
      </c>
    </row>
    <row r="1753" spans="1:5" x14ac:dyDescent="0.25">
      <c r="A1753" s="56">
        <v>45748.479989525462</v>
      </c>
      <c r="B1753">
        <v>7.0716796000000004</v>
      </c>
      <c r="C1753">
        <v>33.542225000000002</v>
      </c>
      <c r="D1753">
        <v>3.1407177000000002</v>
      </c>
      <c r="E1753">
        <v>11.708451</v>
      </c>
    </row>
    <row r="1754" spans="1:5" x14ac:dyDescent="0.25">
      <c r="A1754" s="56">
        <v>45748.480001099539</v>
      </c>
      <c r="B1754">
        <v>7.6009545000000003</v>
      </c>
      <c r="C1754">
        <v>27.46632</v>
      </c>
      <c r="D1754">
        <v>4.7081264999999997</v>
      </c>
      <c r="E1754">
        <v>10.221313</v>
      </c>
    </row>
    <row r="1755" spans="1:5" x14ac:dyDescent="0.25">
      <c r="A1755" s="56">
        <v>45748.480012673608</v>
      </c>
      <c r="B1755">
        <v>0</v>
      </c>
      <c r="C1755">
        <v>44.629559</v>
      </c>
      <c r="D1755">
        <v>1.4612385000000001</v>
      </c>
      <c r="E1755">
        <v>12.897119999999999</v>
      </c>
    </row>
    <row r="1756" spans="1:5" x14ac:dyDescent="0.25">
      <c r="A1756" s="56">
        <v>45748.480024247685</v>
      </c>
      <c r="B1756">
        <v>9.2288531999999996</v>
      </c>
      <c r="C1756">
        <v>24.17745</v>
      </c>
      <c r="D1756">
        <v>4.7365579999999996</v>
      </c>
      <c r="E1756">
        <v>10.344881000000001</v>
      </c>
    </row>
    <row r="1757" spans="1:5" x14ac:dyDescent="0.25">
      <c r="A1757" s="56">
        <v>45748.480035821762</v>
      </c>
      <c r="B1757">
        <v>4.4358605999999998</v>
      </c>
      <c r="C1757">
        <v>26.734289</v>
      </c>
      <c r="D1757">
        <v>2.9558257999999999</v>
      </c>
      <c r="E1757">
        <v>14.089744</v>
      </c>
    </row>
    <row r="1758" spans="1:5" x14ac:dyDescent="0.25">
      <c r="A1758" s="56">
        <v>45748.480047395831</v>
      </c>
      <c r="B1758">
        <v>8.1683292000000005</v>
      </c>
      <c r="C1758">
        <v>27.815407</v>
      </c>
      <c r="D1758">
        <v>5.1273097999999999</v>
      </c>
      <c r="E1758">
        <v>7.8534645999999997</v>
      </c>
    </row>
    <row r="1759" spans="1:5" x14ac:dyDescent="0.25">
      <c r="A1759" s="56">
        <v>45748.480058969908</v>
      </c>
      <c r="B1759">
        <v>0</v>
      </c>
      <c r="C1759">
        <v>28.484148000000001</v>
      </c>
      <c r="D1759">
        <v>3.9149961000000002</v>
      </c>
      <c r="E1759">
        <v>5.4480972000000003</v>
      </c>
    </row>
    <row r="1760" spans="1:5" x14ac:dyDescent="0.25">
      <c r="A1760" s="56">
        <v>45748.480070543985</v>
      </c>
      <c r="B1760">
        <v>0</v>
      </c>
      <c r="C1760">
        <v>26.114666</v>
      </c>
      <c r="D1760">
        <v>1.7214879999999999</v>
      </c>
      <c r="E1760">
        <v>10.804703</v>
      </c>
    </row>
    <row r="1761" spans="1:5" x14ac:dyDescent="0.25">
      <c r="A1761" s="56">
        <v>45748.480082118054</v>
      </c>
      <c r="B1761">
        <v>4.0355052999999996</v>
      </c>
      <c r="C1761">
        <v>36.145161000000002</v>
      </c>
      <c r="D1761">
        <v>3.4769747</v>
      </c>
      <c r="E1761">
        <v>20.620949</v>
      </c>
    </row>
    <row r="1762" spans="1:5" x14ac:dyDescent="0.25">
      <c r="A1762" s="56">
        <v>45748.480093692131</v>
      </c>
      <c r="B1762">
        <v>12.361971</v>
      </c>
      <c r="C1762">
        <v>24.025832999999999</v>
      </c>
      <c r="D1762">
        <v>7.4950418000000001</v>
      </c>
      <c r="E1762">
        <v>9.4862164999999994</v>
      </c>
    </row>
    <row r="1763" spans="1:5" x14ac:dyDescent="0.25">
      <c r="A1763" s="56">
        <v>45748.480105266201</v>
      </c>
      <c r="B1763">
        <v>0</v>
      </c>
      <c r="C1763">
        <v>53.963695999999999</v>
      </c>
      <c r="D1763">
        <v>4.7341471000000004</v>
      </c>
      <c r="E1763">
        <v>27.351799</v>
      </c>
    </row>
    <row r="1764" spans="1:5" x14ac:dyDescent="0.25">
      <c r="A1764" s="56">
        <v>45748.480116851853</v>
      </c>
      <c r="B1764">
        <v>0</v>
      </c>
      <c r="C1764">
        <v>47.051124999999999</v>
      </c>
      <c r="D1764">
        <v>1.4256815</v>
      </c>
      <c r="E1764">
        <v>13.265112999999999</v>
      </c>
    </row>
    <row r="1765" spans="1:5" x14ac:dyDescent="0.25">
      <c r="A1765" s="56">
        <v>45748.480128425923</v>
      </c>
      <c r="B1765">
        <v>11.034007000000001</v>
      </c>
      <c r="C1765">
        <v>41.288688999999998</v>
      </c>
      <c r="D1765">
        <v>3.6913173000000001</v>
      </c>
      <c r="E1765">
        <v>28.402947999999999</v>
      </c>
    </row>
    <row r="1766" spans="1:5" x14ac:dyDescent="0.25">
      <c r="A1766" s="56">
        <v>45748.48014</v>
      </c>
      <c r="B1766">
        <v>4.9897885000000004</v>
      </c>
      <c r="C1766">
        <v>32.723945999999998</v>
      </c>
      <c r="D1766">
        <v>3.2113445</v>
      </c>
      <c r="E1766">
        <v>16.904133000000002</v>
      </c>
    </row>
    <row r="1767" spans="1:5" x14ac:dyDescent="0.25">
      <c r="A1767" s="56">
        <v>45748.480151574076</v>
      </c>
      <c r="B1767">
        <v>16.276503000000002</v>
      </c>
      <c r="C1767">
        <v>42.740662</v>
      </c>
      <c r="D1767">
        <v>3.1690456999999999</v>
      </c>
      <c r="E1767">
        <v>13.098182</v>
      </c>
    </row>
    <row r="1768" spans="1:5" x14ac:dyDescent="0.25">
      <c r="A1768" s="56">
        <v>45748.480163148146</v>
      </c>
      <c r="B1768">
        <v>7.7247205000000001</v>
      </c>
      <c r="C1768">
        <v>21.032328</v>
      </c>
      <c r="D1768">
        <v>3.7966799999999998</v>
      </c>
      <c r="E1768">
        <v>11.510354</v>
      </c>
    </row>
    <row r="1769" spans="1:5" x14ac:dyDescent="0.25">
      <c r="A1769" s="56">
        <v>45748.480174722223</v>
      </c>
      <c r="B1769">
        <v>3.4726365000000001</v>
      </c>
      <c r="C1769">
        <v>37.556671000000001</v>
      </c>
      <c r="D1769">
        <v>5.0299211000000001</v>
      </c>
      <c r="E1769">
        <v>15.571066</v>
      </c>
    </row>
    <row r="1770" spans="1:5" x14ac:dyDescent="0.25">
      <c r="A1770" s="56">
        <v>45748.4801862963</v>
      </c>
      <c r="B1770">
        <v>0</v>
      </c>
      <c r="C1770">
        <v>22.444348999999999</v>
      </c>
      <c r="D1770">
        <v>6.0000099999999996</v>
      </c>
      <c r="E1770">
        <v>14.814026999999999</v>
      </c>
    </row>
    <row r="1771" spans="1:5" x14ac:dyDescent="0.25">
      <c r="A1771" s="56">
        <v>45748.480197870369</v>
      </c>
      <c r="B1771">
        <v>2.0053939999999999</v>
      </c>
      <c r="C1771">
        <v>36.769508000000002</v>
      </c>
      <c r="D1771">
        <v>2.4318876</v>
      </c>
      <c r="E1771">
        <v>12.884264999999999</v>
      </c>
    </row>
    <row r="1772" spans="1:5" x14ac:dyDescent="0.25">
      <c r="A1772" s="56">
        <v>45748.480209444446</v>
      </c>
      <c r="B1772">
        <v>12.190201999999999</v>
      </c>
      <c r="C1772">
        <v>34.620953</v>
      </c>
      <c r="D1772">
        <v>1.5084900999999999</v>
      </c>
      <c r="E1772">
        <v>20.971253999999998</v>
      </c>
    </row>
    <row r="1773" spans="1:5" x14ac:dyDescent="0.25">
      <c r="A1773" s="56">
        <v>45748.480221018515</v>
      </c>
      <c r="B1773">
        <v>4.4186841999999997E-2</v>
      </c>
      <c r="C1773">
        <v>27.906551</v>
      </c>
      <c r="D1773">
        <v>5.7214631999999996</v>
      </c>
      <c r="E1773">
        <v>15.428686000000001</v>
      </c>
    </row>
    <row r="1774" spans="1:5" x14ac:dyDescent="0.25">
      <c r="A1774" s="56">
        <v>45748.480232592592</v>
      </c>
      <c r="B1774">
        <v>5.0949106000000004</v>
      </c>
      <c r="C1774">
        <v>47.853374000000002</v>
      </c>
      <c r="D1774">
        <v>0.83023243999999996</v>
      </c>
      <c r="E1774">
        <v>11.33792</v>
      </c>
    </row>
    <row r="1775" spans="1:5" x14ac:dyDescent="0.25">
      <c r="A1775" s="56">
        <v>45748.480244166669</v>
      </c>
      <c r="B1775">
        <v>11.676105</v>
      </c>
      <c r="C1775">
        <v>33.206783000000001</v>
      </c>
      <c r="D1775">
        <v>5.0519686000000004</v>
      </c>
      <c r="E1775">
        <v>16.159779</v>
      </c>
    </row>
    <row r="1776" spans="1:5" x14ac:dyDescent="0.25">
      <c r="A1776" s="56">
        <v>45748.480255740738</v>
      </c>
      <c r="B1776">
        <v>4.6755443000000003</v>
      </c>
      <c r="C1776">
        <v>40.649059000000001</v>
      </c>
      <c r="D1776">
        <v>2.5199384999999999</v>
      </c>
      <c r="E1776">
        <v>14.980473999999999</v>
      </c>
    </row>
    <row r="1777" spans="1:5" x14ac:dyDescent="0.25">
      <c r="A1777" s="56">
        <v>45748.480267314815</v>
      </c>
      <c r="B1777">
        <v>0</v>
      </c>
      <c r="C1777">
        <v>38.765979999999999</v>
      </c>
      <c r="D1777">
        <v>4.4128017000000002</v>
      </c>
      <c r="E1777">
        <v>14.802332</v>
      </c>
    </row>
    <row r="1778" spans="1:5" x14ac:dyDescent="0.25">
      <c r="A1778" s="56">
        <v>45748.480278888892</v>
      </c>
      <c r="B1778">
        <v>3.1340007999999999</v>
      </c>
      <c r="C1778">
        <v>40.010444999999997</v>
      </c>
      <c r="D1778">
        <v>2.5043142</v>
      </c>
      <c r="E1778">
        <v>5.7551164999999997</v>
      </c>
    </row>
    <row r="1779" spans="1:5" x14ac:dyDescent="0.25">
      <c r="A1779" s="56">
        <v>45748.480290462961</v>
      </c>
      <c r="B1779">
        <v>9.7595606000000004</v>
      </c>
      <c r="C1779">
        <v>37.223742999999999</v>
      </c>
      <c r="D1779">
        <v>6.1058602000000004</v>
      </c>
      <c r="E1779">
        <v>10.882936000000001</v>
      </c>
    </row>
    <row r="1780" spans="1:5" x14ac:dyDescent="0.25">
      <c r="A1780" s="56">
        <v>45748.480302037038</v>
      </c>
      <c r="B1780">
        <v>6.3905415999999997</v>
      </c>
      <c r="C1780">
        <v>40.229033999999999</v>
      </c>
      <c r="D1780">
        <v>1.7904239</v>
      </c>
      <c r="E1780">
        <v>19.942539</v>
      </c>
    </row>
    <row r="1781" spans="1:5" x14ac:dyDescent="0.25">
      <c r="A1781" s="56">
        <v>45748.480313611108</v>
      </c>
      <c r="B1781">
        <v>12.876564999999999</v>
      </c>
      <c r="C1781">
        <v>33.900955000000003</v>
      </c>
      <c r="D1781">
        <v>2.1143906000000001</v>
      </c>
      <c r="E1781">
        <v>20.328769999999999</v>
      </c>
    </row>
    <row r="1782" spans="1:5" x14ac:dyDescent="0.25">
      <c r="A1782" s="56">
        <v>45748.480325185184</v>
      </c>
      <c r="B1782">
        <v>2.8961146000000002</v>
      </c>
      <c r="C1782">
        <v>29.057976</v>
      </c>
      <c r="D1782">
        <v>3.1786184</v>
      </c>
      <c r="E1782">
        <v>9.3874587999999992</v>
      </c>
    </row>
    <row r="1783" spans="1:5" x14ac:dyDescent="0.25">
      <c r="A1783" s="56">
        <v>45748.48033677083</v>
      </c>
      <c r="B1783">
        <v>0</v>
      </c>
      <c r="C1783">
        <v>35.532513000000002</v>
      </c>
      <c r="D1783">
        <v>4.2506003000000003</v>
      </c>
      <c r="E1783">
        <v>10.821223</v>
      </c>
    </row>
    <row r="1784" spans="1:5" x14ac:dyDescent="0.25">
      <c r="A1784" s="56">
        <v>45748.480348344907</v>
      </c>
      <c r="B1784">
        <v>12.214422000000001</v>
      </c>
      <c r="C1784">
        <v>34.349505999999998</v>
      </c>
      <c r="D1784">
        <v>7.5203667000000003</v>
      </c>
      <c r="E1784">
        <v>13.241244999999999</v>
      </c>
    </row>
    <row r="1785" spans="1:5" x14ac:dyDescent="0.25">
      <c r="A1785" s="56">
        <v>45748.480359918984</v>
      </c>
      <c r="B1785">
        <v>13.274419</v>
      </c>
      <c r="C1785">
        <v>48.302875999999998</v>
      </c>
      <c r="D1785">
        <v>5.9308743000000002</v>
      </c>
      <c r="E1785">
        <v>10.777983000000001</v>
      </c>
    </row>
    <row r="1786" spans="1:5" x14ac:dyDescent="0.25">
      <c r="A1786" s="56">
        <v>45748.480371493053</v>
      </c>
      <c r="B1786">
        <v>0</v>
      </c>
      <c r="C1786">
        <v>14.039137999999999</v>
      </c>
      <c r="D1786">
        <v>3.8959754000000002</v>
      </c>
      <c r="E1786">
        <v>16.941783999999998</v>
      </c>
    </row>
    <row r="1787" spans="1:5" x14ac:dyDescent="0.25">
      <c r="A1787" s="56">
        <v>45748.48038306713</v>
      </c>
      <c r="B1787">
        <v>1.8791251</v>
      </c>
      <c r="C1787">
        <v>24.414314000000001</v>
      </c>
      <c r="D1787">
        <v>2.8285483999999999</v>
      </c>
      <c r="E1787">
        <v>22.062760999999998</v>
      </c>
    </row>
    <row r="1788" spans="1:5" x14ac:dyDescent="0.25">
      <c r="A1788" s="56">
        <v>45748.480394641207</v>
      </c>
      <c r="B1788">
        <v>2.0352448999999999</v>
      </c>
      <c r="C1788">
        <v>44.484428000000001</v>
      </c>
      <c r="D1788">
        <v>1.5047931999999999</v>
      </c>
      <c r="E1788">
        <v>6.7187146999999996</v>
      </c>
    </row>
    <row r="1789" spans="1:5" x14ac:dyDescent="0.25">
      <c r="A1789" s="56">
        <v>45748.480406215276</v>
      </c>
      <c r="B1789">
        <v>0.62834316000000001</v>
      </c>
      <c r="C1789">
        <v>27.855305000000001</v>
      </c>
      <c r="D1789">
        <v>4.7472830000000004</v>
      </c>
      <c r="E1789">
        <v>13.010232</v>
      </c>
    </row>
    <row r="1790" spans="1:5" x14ac:dyDescent="0.25">
      <c r="A1790" s="56">
        <v>45748.480417789353</v>
      </c>
      <c r="B1790">
        <v>12.582402</v>
      </c>
      <c r="C1790">
        <v>21.377075000000001</v>
      </c>
      <c r="D1790">
        <v>3.0341086000000002</v>
      </c>
      <c r="E1790">
        <v>11.895341999999999</v>
      </c>
    </row>
    <row r="1791" spans="1:5" x14ac:dyDescent="0.25">
      <c r="A1791" s="56">
        <v>45748.480429363422</v>
      </c>
      <c r="B1791">
        <v>5.4078812999999997</v>
      </c>
      <c r="C1791">
        <v>30.418113999999999</v>
      </c>
      <c r="D1791">
        <v>4.4072808999999999</v>
      </c>
      <c r="E1791">
        <v>12.603581999999999</v>
      </c>
    </row>
    <row r="1792" spans="1:5" x14ac:dyDescent="0.25">
      <c r="A1792" s="56">
        <v>45748.480440937499</v>
      </c>
      <c r="B1792">
        <v>2.7086730000000001</v>
      </c>
      <c r="C1792">
        <v>45.589728999999998</v>
      </c>
      <c r="D1792">
        <v>1.5571432999999999</v>
      </c>
      <c r="E1792">
        <v>9.6384573000000007</v>
      </c>
    </row>
    <row r="1793" spans="1:5" x14ac:dyDescent="0.25">
      <c r="A1793" s="56">
        <v>45748.480452511576</v>
      </c>
      <c r="B1793">
        <v>7.0631366</v>
      </c>
      <c r="C1793">
        <v>31.843696999999999</v>
      </c>
      <c r="D1793">
        <v>3.5687380000000002</v>
      </c>
      <c r="E1793">
        <v>17.162537</v>
      </c>
    </row>
    <row r="1794" spans="1:5" x14ac:dyDescent="0.25">
      <c r="A1794" s="56">
        <v>45748.480464085646</v>
      </c>
      <c r="B1794">
        <v>16.986606999999999</v>
      </c>
      <c r="C1794">
        <v>32.951504</v>
      </c>
      <c r="D1794">
        <v>3.4710719999999999</v>
      </c>
      <c r="E1794">
        <v>24.930672000000001</v>
      </c>
    </row>
    <row r="1795" spans="1:5" x14ac:dyDescent="0.25">
      <c r="A1795" s="56">
        <v>45748.480475659722</v>
      </c>
      <c r="B1795">
        <v>3.9145843999999999</v>
      </c>
      <c r="C1795">
        <v>37.056922999999998</v>
      </c>
      <c r="D1795">
        <v>1.7065998</v>
      </c>
      <c r="E1795">
        <v>13.156670999999999</v>
      </c>
    </row>
    <row r="1796" spans="1:5" x14ac:dyDescent="0.25">
      <c r="A1796" s="56">
        <v>45748.480487233799</v>
      </c>
      <c r="B1796">
        <v>0</v>
      </c>
      <c r="C1796">
        <v>31.735607000000002</v>
      </c>
      <c r="D1796">
        <v>6.3974519000000001</v>
      </c>
      <c r="E1796">
        <v>6.7061238000000003</v>
      </c>
    </row>
    <row r="1797" spans="1:5" x14ac:dyDescent="0.25">
      <c r="A1797" s="56">
        <v>45748.480498807869</v>
      </c>
      <c r="B1797">
        <v>1.3004907000000001</v>
      </c>
      <c r="C1797">
        <v>41.769553999999999</v>
      </c>
      <c r="D1797">
        <v>4.3889393999999999</v>
      </c>
      <c r="E1797">
        <v>18.889863999999999</v>
      </c>
    </row>
    <row r="1798" spans="1:5" x14ac:dyDescent="0.25">
      <c r="A1798" s="56">
        <v>45748.480510381945</v>
      </c>
      <c r="B1798">
        <v>4.3145046000000002</v>
      </c>
      <c r="C1798">
        <v>37.853332999999999</v>
      </c>
      <c r="D1798">
        <v>1.7549950000000001</v>
      </c>
      <c r="E1798">
        <v>14.223209000000001</v>
      </c>
    </row>
    <row r="1799" spans="1:5" x14ac:dyDescent="0.25">
      <c r="A1799" s="56">
        <v>45748.480521956022</v>
      </c>
      <c r="B1799">
        <v>0</v>
      </c>
      <c r="C1799">
        <v>31.986937999999999</v>
      </c>
      <c r="D1799">
        <v>3.4121310999999999</v>
      </c>
      <c r="E1799">
        <v>9.6692677000000007</v>
      </c>
    </row>
    <row r="1800" spans="1:5" x14ac:dyDescent="0.25">
      <c r="A1800" s="56">
        <v>45748.480533530092</v>
      </c>
      <c r="B1800">
        <v>10.50952</v>
      </c>
      <c r="C1800">
        <v>41.325676000000001</v>
      </c>
      <c r="D1800">
        <v>5.5149936999999998</v>
      </c>
      <c r="E1800">
        <v>10.502965</v>
      </c>
    </row>
    <row r="1801" spans="1:5" x14ac:dyDescent="0.25">
      <c r="A1801" s="56">
        <v>45748.480545115737</v>
      </c>
      <c r="B1801">
        <v>7.9030876000000001</v>
      </c>
      <c r="C1801">
        <v>25.245032999999999</v>
      </c>
      <c r="D1801">
        <v>4.3652066999999999</v>
      </c>
      <c r="E1801">
        <v>10.027950000000001</v>
      </c>
    </row>
    <row r="1802" spans="1:5" x14ac:dyDescent="0.25">
      <c r="A1802" s="56">
        <v>45748.480556689814</v>
      </c>
      <c r="B1802">
        <v>0</v>
      </c>
      <c r="C1802">
        <v>22.372783999999999</v>
      </c>
      <c r="D1802">
        <v>2.4572360999999998</v>
      </c>
      <c r="E1802">
        <v>7.9915075</v>
      </c>
    </row>
    <row r="1803" spans="1:5" x14ac:dyDescent="0.25">
      <c r="A1803" s="56">
        <v>45748.480568263891</v>
      </c>
      <c r="B1803">
        <v>0.79474151000000004</v>
      </c>
      <c r="C1803">
        <v>35.882857999999999</v>
      </c>
      <c r="D1803">
        <v>5.1543030999999999</v>
      </c>
      <c r="E1803">
        <v>16.298781999999999</v>
      </c>
    </row>
    <row r="1804" spans="1:5" x14ac:dyDescent="0.25">
      <c r="A1804" s="56">
        <v>45748.48057983796</v>
      </c>
      <c r="B1804">
        <v>0</v>
      </c>
      <c r="C1804">
        <v>28.810759000000001</v>
      </c>
      <c r="D1804">
        <v>4.1219868999999996</v>
      </c>
      <c r="E1804">
        <v>5.7192477999999998</v>
      </c>
    </row>
    <row r="1805" spans="1:5" x14ac:dyDescent="0.25">
      <c r="A1805" s="56">
        <v>45748.480591412037</v>
      </c>
      <c r="B1805">
        <v>1.8274828999999999</v>
      </c>
      <c r="C1805">
        <v>17.703873000000002</v>
      </c>
      <c r="D1805">
        <v>5.6718811999999996</v>
      </c>
      <c r="E1805">
        <v>8.1188535999999996</v>
      </c>
    </row>
    <row r="1806" spans="1:5" x14ac:dyDescent="0.25">
      <c r="A1806" s="56">
        <v>45748.480602986114</v>
      </c>
      <c r="B1806">
        <v>2.4395205999999998</v>
      </c>
      <c r="C1806">
        <v>19.309062999999998</v>
      </c>
      <c r="D1806">
        <v>3.8496994999999998</v>
      </c>
      <c r="E1806">
        <v>12.314213000000001</v>
      </c>
    </row>
    <row r="1807" spans="1:5" x14ac:dyDescent="0.25">
      <c r="A1807" s="56">
        <v>45748.480614560183</v>
      </c>
      <c r="B1807">
        <v>4.9033718000000004</v>
      </c>
      <c r="C1807">
        <v>30.808599000000001</v>
      </c>
      <c r="D1807">
        <v>3.5109488999999998</v>
      </c>
      <c r="E1807">
        <v>11.578442000000001</v>
      </c>
    </row>
    <row r="1808" spans="1:5" x14ac:dyDescent="0.25">
      <c r="A1808" s="56">
        <v>45748.48062613426</v>
      </c>
      <c r="B1808">
        <v>7.0885996999999996</v>
      </c>
      <c r="C1808">
        <v>32.272537</v>
      </c>
      <c r="D1808">
        <v>6.0018152999999996</v>
      </c>
      <c r="E1808">
        <v>8.1304082999999991</v>
      </c>
    </row>
    <row r="1809" spans="1:5" x14ac:dyDescent="0.25">
      <c r="A1809" s="56">
        <v>45748.480637708337</v>
      </c>
      <c r="B1809">
        <v>1.5557395000000001</v>
      </c>
      <c r="C1809">
        <v>23.029354000000001</v>
      </c>
      <c r="D1809">
        <v>3.3531702000000001</v>
      </c>
      <c r="E1809">
        <v>17.577116</v>
      </c>
    </row>
    <row r="1810" spans="1:5" x14ac:dyDescent="0.25">
      <c r="A1810" s="56">
        <v>45748.480649282406</v>
      </c>
      <c r="B1810">
        <v>5.5226959999999998</v>
      </c>
      <c r="C1810">
        <v>24.819946000000002</v>
      </c>
      <c r="D1810">
        <v>6.1826134000000001</v>
      </c>
      <c r="E1810">
        <v>20.090814999999999</v>
      </c>
    </row>
    <row r="1811" spans="1:5" x14ac:dyDescent="0.25">
      <c r="A1811" s="56">
        <v>45748.480660856483</v>
      </c>
      <c r="B1811">
        <v>0</v>
      </c>
      <c r="C1811">
        <v>22.603441</v>
      </c>
      <c r="D1811">
        <v>1.3725269</v>
      </c>
      <c r="E1811">
        <v>10.934818</v>
      </c>
    </row>
    <row r="1812" spans="1:5" x14ac:dyDescent="0.25">
      <c r="A1812" s="56">
        <v>45748.480672430553</v>
      </c>
      <c r="B1812">
        <v>0</v>
      </c>
      <c r="C1812">
        <v>26.247726</v>
      </c>
      <c r="D1812">
        <v>2.3945452999999999</v>
      </c>
      <c r="E1812">
        <v>16.101427000000001</v>
      </c>
    </row>
    <row r="1813" spans="1:5" x14ac:dyDescent="0.25">
      <c r="A1813" s="56">
        <v>45748.480684004629</v>
      </c>
      <c r="B1813">
        <v>3.2588780000000002</v>
      </c>
      <c r="C1813">
        <v>24.337261000000002</v>
      </c>
      <c r="D1813">
        <v>0.82570164999999995</v>
      </c>
      <c r="E1813">
        <v>9.8517542000000002</v>
      </c>
    </row>
    <row r="1814" spans="1:5" x14ac:dyDescent="0.25">
      <c r="A1814" s="56">
        <v>45748.480695578706</v>
      </c>
      <c r="B1814">
        <v>0</v>
      </c>
      <c r="C1814">
        <v>40.374439000000002</v>
      </c>
      <c r="D1814">
        <v>2.0384147000000001</v>
      </c>
      <c r="E1814">
        <v>17.523415</v>
      </c>
    </row>
    <row r="1815" spans="1:5" x14ac:dyDescent="0.25">
      <c r="A1815" s="56">
        <v>45748.480707152776</v>
      </c>
      <c r="B1815">
        <v>2.4883685</v>
      </c>
      <c r="C1815">
        <v>35.990378999999997</v>
      </c>
      <c r="D1815">
        <v>2.1275097999999999</v>
      </c>
      <c r="E1815">
        <v>21.136671</v>
      </c>
    </row>
    <row r="1816" spans="1:5" x14ac:dyDescent="0.25">
      <c r="A1816" s="56">
        <v>45748.480718726853</v>
      </c>
      <c r="B1816">
        <v>1.7256975000000001</v>
      </c>
      <c r="C1816">
        <v>27.248239999999999</v>
      </c>
      <c r="D1816">
        <v>4.4199146999999996</v>
      </c>
      <c r="E1816">
        <v>23.178259000000001</v>
      </c>
    </row>
    <row r="1817" spans="1:5" x14ac:dyDescent="0.25">
      <c r="A1817" s="56">
        <v>45748.480730300929</v>
      </c>
      <c r="B1817">
        <v>0.96052313</v>
      </c>
      <c r="C1817">
        <v>32.571579</v>
      </c>
      <c r="D1817">
        <v>3.2320644999999999</v>
      </c>
      <c r="E1817">
        <v>13.376372</v>
      </c>
    </row>
    <row r="1818" spans="1:5" x14ac:dyDescent="0.25">
      <c r="A1818" s="56">
        <v>45748.480741874999</v>
      </c>
      <c r="B1818">
        <v>6.0798987999999996</v>
      </c>
      <c r="C1818">
        <v>41.814587000000003</v>
      </c>
      <c r="D1818">
        <v>5.0069832999999999</v>
      </c>
      <c r="E1818">
        <v>13.584253</v>
      </c>
    </row>
    <row r="1819" spans="1:5" x14ac:dyDescent="0.25">
      <c r="A1819" s="56">
        <v>45748.480753449076</v>
      </c>
      <c r="B1819">
        <v>0</v>
      </c>
      <c r="C1819">
        <v>19.048069000000002</v>
      </c>
      <c r="D1819">
        <v>0.97869908999999999</v>
      </c>
      <c r="E1819">
        <v>10.224439</v>
      </c>
    </row>
    <row r="1820" spans="1:5" x14ac:dyDescent="0.25">
      <c r="A1820" s="56">
        <v>45748.480765034721</v>
      </c>
      <c r="B1820">
        <v>5.3254795000000001</v>
      </c>
      <c r="C1820">
        <v>37.446697</v>
      </c>
      <c r="D1820">
        <v>5.1950512</v>
      </c>
      <c r="E1820">
        <v>7.9480399999999998</v>
      </c>
    </row>
    <row r="1821" spans="1:5" x14ac:dyDescent="0.25">
      <c r="A1821" s="56">
        <v>45748.480776608798</v>
      </c>
      <c r="B1821">
        <v>13.329385</v>
      </c>
      <c r="C1821">
        <v>43.175285000000002</v>
      </c>
      <c r="D1821">
        <v>2.0486</v>
      </c>
      <c r="E1821">
        <v>12.275216</v>
      </c>
    </row>
    <row r="1822" spans="1:5" x14ac:dyDescent="0.25">
      <c r="A1822" s="56">
        <v>45748.480788182867</v>
      </c>
      <c r="B1822">
        <v>2.6278161999999998</v>
      </c>
      <c r="C1822">
        <v>19.592130999999998</v>
      </c>
      <c r="D1822">
        <v>0.40371251000000002</v>
      </c>
      <c r="E1822">
        <v>15.787663999999999</v>
      </c>
    </row>
    <row r="1823" spans="1:5" x14ac:dyDescent="0.25">
      <c r="A1823" s="56">
        <v>45748.480799756944</v>
      </c>
      <c r="B1823">
        <v>8.2748565999999997</v>
      </c>
      <c r="C1823">
        <v>23.996365000000001</v>
      </c>
      <c r="D1823">
        <v>2.9777535999999998</v>
      </c>
      <c r="E1823">
        <v>15.578201999999999</v>
      </c>
    </row>
    <row r="1824" spans="1:5" x14ac:dyDescent="0.25">
      <c r="A1824" s="56">
        <v>45748.480811331021</v>
      </c>
      <c r="B1824">
        <v>13.986026000000001</v>
      </c>
      <c r="C1824">
        <v>31.460787</v>
      </c>
      <c r="D1824">
        <v>2.5327399000000002</v>
      </c>
      <c r="E1824">
        <v>5.3748879000000001</v>
      </c>
    </row>
    <row r="1825" spans="1:5" x14ac:dyDescent="0.25">
      <c r="A1825" s="56">
        <v>45748.48082290509</v>
      </c>
      <c r="B1825">
        <v>5.4047350999999999</v>
      </c>
      <c r="C1825">
        <v>29.282646</v>
      </c>
      <c r="D1825">
        <v>2.8140499999999999</v>
      </c>
      <c r="E1825">
        <v>20.368988000000002</v>
      </c>
    </row>
    <row r="1826" spans="1:5" x14ac:dyDescent="0.25">
      <c r="A1826" s="56">
        <v>45748.480834479167</v>
      </c>
      <c r="B1826">
        <v>0</v>
      </c>
      <c r="C1826">
        <v>28.211773000000001</v>
      </c>
      <c r="D1826">
        <v>3.3931898999999999</v>
      </c>
      <c r="E1826">
        <v>6.5605178000000004</v>
      </c>
    </row>
    <row r="1827" spans="1:5" x14ac:dyDescent="0.25">
      <c r="A1827" s="56">
        <v>45748.480846053244</v>
      </c>
      <c r="B1827">
        <v>3.4860961000000001</v>
      </c>
      <c r="C1827">
        <v>26.893843</v>
      </c>
      <c r="D1827">
        <v>2.1955410999999998</v>
      </c>
      <c r="E1827">
        <v>18.281552999999999</v>
      </c>
    </row>
    <row r="1828" spans="1:5" x14ac:dyDescent="0.25">
      <c r="A1828" s="56">
        <v>45748.480857627314</v>
      </c>
      <c r="B1828">
        <v>3.3763787999999999</v>
      </c>
      <c r="C1828">
        <v>27.467438000000001</v>
      </c>
      <c r="D1828">
        <v>4.5514349999999997</v>
      </c>
      <c r="E1828">
        <v>13.8096</v>
      </c>
    </row>
    <row r="1829" spans="1:5" x14ac:dyDescent="0.25">
      <c r="A1829" s="56">
        <v>45748.48086920139</v>
      </c>
      <c r="B1829">
        <v>0.11054781</v>
      </c>
      <c r="C1829">
        <v>22.333765</v>
      </c>
      <c r="D1829">
        <v>3.2948944999999998</v>
      </c>
      <c r="E1829">
        <v>11.031041</v>
      </c>
    </row>
    <row r="1830" spans="1:5" x14ac:dyDescent="0.25">
      <c r="A1830" s="56">
        <v>45748.48088077546</v>
      </c>
      <c r="B1830">
        <v>15.193915000000001</v>
      </c>
      <c r="C1830">
        <v>23.99221</v>
      </c>
      <c r="D1830">
        <v>1.7821532</v>
      </c>
      <c r="E1830">
        <v>13.896102000000001</v>
      </c>
    </row>
    <row r="1831" spans="1:5" x14ac:dyDescent="0.25">
      <c r="A1831" s="56">
        <v>45748.480892349537</v>
      </c>
      <c r="B1831">
        <v>3.1237118000000001</v>
      </c>
      <c r="C1831">
        <v>32.283321000000001</v>
      </c>
      <c r="D1831">
        <v>4.5067371999999999</v>
      </c>
      <c r="E1831">
        <v>23.037299999999998</v>
      </c>
    </row>
    <row r="1832" spans="1:5" x14ac:dyDescent="0.25">
      <c r="A1832" s="56">
        <v>45748.480903923613</v>
      </c>
      <c r="B1832">
        <v>0</v>
      </c>
      <c r="C1832">
        <v>23.427357000000001</v>
      </c>
      <c r="D1832">
        <v>3.5666020000000001</v>
      </c>
      <c r="E1832">
        <v>12.218406999999999</v>
      </c>
    </row>
    <row r="1833" spans="1:5" x14ac:dyDescent="0.25">
      <c r="A1833" s="56">
        <v>45748.480915497683</v>
      </c>
      <c r="B1833">
        <v>6.2002654000000001</v>
      </c>
      <c r="C1833">
        <v>26.529744999999998</v>
      </c>
      <c r="D1833">
        <v>3.9590820999999998</v>
      </c>
      <c r="E1833">
        <v>6.1138209999999997</v>
      </c>
    </row>
    <row r="1834" spans="1:5" x14ac:dyDescent="0.25">
      <c r="A1834" s="56">
        <v>45748.48092707176</v>
      </c>
      <c r="B1834">
        <v>8.982132</v>
      </c>
      <c r="C1834">
        <v>22.885891000000001</v>
      </c>
      <c r="D1834">
        <v>1.8748157999999999</v>
      </c>
      <c r="E1834">
        <v>10.23326</v>
      </c>
    </row>
    <row r="1835" spans="1:5" x14ac:dyDescent="0.25">
      <c r="A1835" s="56">
        <v>45748.480938645836</v>
      </c>
      <c r="B1835">
        <v>9.8345613000000007</v>
      </c>
      <c r="C1835">
        <v>34.480640000000001</v>
      </c>
      <c r="D1835">
        <v>2.9273340999999999</v>
      </c>
      <c r="E1835">
        <v>8.3588962999999996</v>
      </c>
    </row>
    <row r="1836" spans="1:5" x14ac:dyDescent="0.25">
      <c r="A1836" s="56">
        <v>45748.480950219906</v>
      </c>
      <c r="B1836">
        <v>5.4332951999999999</v>
      </c>
      <c r="C1836">
        <v>22.270382000000001</v>
      </c>
      <c r="D1836">
        <v>5.0275764000000001</v>
      </c>
      <c r="E1836">
        <v>26.207909000000001</v>
      </c>
    </row>
    <row r="1837" spans="1:5" x14ac:dyDescent="0.25">
      <c r="A1837" s="56">
        <v>45748.480961793983</v>
      </c>
      <c r="B1837">
        <v>3.5919139000000002</v>
      </c>
      <c r="C1837">
        <v>25.406652000000001</v>
      </c>
      <c r="D1837">
        <v>1.4968996000000001</v>
      </c>
      <c r="E1837">
        <v>13.669968000000001</v>
      </c>
    </row>
    <row r="1838" spans="1:5" x14ac:dyDescent="0.25">
      <c r="A1838" s="56">
        <v>45748.480973379628</v>
      </c>
      <c r="B1838">
        <v>4.9268656000000002</v>
      </c>
      <c r="C1838">
        <v>23.529015000000001</v>
      </c>
      <c r="D1838">
        <v>3.1991073999999999</v>
      </c>
      <c r="E1838">
        <v>10.797223000000001</v>
      </c>
    </row>
    <row r="1839" spans="1:5" x14ac:dyDescent="0.25">
      <c r="A1839" s="56">
        <v>45748.480984953705</v>
      </c>
      <c r="B1839">
        <v>4.8984522999999998</v>
      </c>
      <c r="C1839">
        <v>28.614225000000001</v>
      </c>
      <c r="D1839">
        <v>4.0649600000000001</v>
      </c>
      <c r="E1839">
        <v>21.879227</v>
      </c>
    </row>
    <row r="1840" spans="1:5" x14ac:dyDescent="0.25">
      <c r="A1840" s="56">
        <v>45748.480996527775</v>
      </c>
      <c r="B1840">
        <v>0.88922243999999995</v>
      </c>
      <c r="C1840">
        <v>17.153593000000001</v>
      </c>
      <c r="D1840">
        <v>4.3357200999999996</v>
      </c>
      <c r="E1840">
        <v>15.849054000000001</v>
      </c>
    </row>
    <row r="1841" spans="1:5" x14ac:dyDescent="0.25">
      <c r="A1841" s="56">
        <v>45748.481008101851</v>
      </c>
      <c r="B1841">
        <v>0</v>
      </c>
      <c r="C1841">
        <v>25.530242999999999</v>
      </c>
      <c r="D1841">
        <v>1.1852377999999999</v>
      </c>
      <c r="E1841">
        <v>8.0070238000000007</v>
      </c>
    </row>
    <row r="1842" spans="1:5" x14ac:dyDescent="0.25">
      <c r="A1842" s="56">
        <v>45748.481019675928</v>
      </c>
      <c r="B1842">
        <v>7.5770949999999999</v>
      </c>
      <c r="C1842">
        <v>40.393909000000001</v>
      </c>
      <c r="D1842">
        <v>3.7423508000000001</v>
      </c>
      <c r="E1842">
        <v>28.345542999999999</v>
      </c>
    </row>
    <row r="1843" spans="1:5" x14ac:dyDescent="0.25">
      <c r="A1843" s="56">
        <v>45748.481031249998</v>
      </c>
      <c r="B1843">
        <v>2.7141194</v>
      </c>
      <c r="C1843">
        <v>19.174101</v>
      </c>
      <c r="D1843">
        <v>4.5280627999999998</v>
      </c>
      <c r="E1843">
        <v>14.646578</v>
      </c>
    </row>
    <row r="1844" spans="1:5" x14ac:dyDescent="0.25">
      <c r="A1844" s="56">
        <v>45748.481042824074</v>
      </c>
      <c r="B1844">
        <v>3.3395953</v>
      </c>
      <c r="C1844">
        <v>37.665768</v>
      </c>
      <c r="D1844">
        <v>4.6690573999999998</v>
      </c>
      <c r="E1844">
        <v>6.0391044999999997</v>
      </c>
    </row>
    <row r="1845" spans="1:5" x14ac:dyDescent="0.25">
      <c r="A1845" s="56">
        <v>45748.481054398151</v>
      </c>
      <c r="B1845">
        <v>3.3922818000000001</v>
      </c>
      <c r="C1845">
        <v>35.759689000000002</v>
      </c>
      <c r="D1845">
        <v>3.4620912000000001</v>
      </c>
      <c r="E1845">
        <v>14.583856000000001</v>
      </c>
    </row>
    <row r="1846" spans="1:5" x14ac:dyDescent="0.25">
      <c r="A1846" s="56">
        <v>45748.481065972221</v>
      </c>
      <c r="B1846">
        <v>2.911778</v>
      </c>
      <c r="C1846">
        <v>21.081444000000001</v>
      </c>
      <c r="D1846">
        <v>4.9241247000000001</v>
      </c>
      <c r="E1846">
        <v>32.493819999999999</v>
      </c>
    </row>
    <row r="1847" spans="1:5" x14ac:dyDescent="0.25">
      <c r="A1847" s="56">
        <v>45748.481077546297</v>
      </c>
      <c r="B1847">
        <v>2.7078153999999999</v>
      </c>
      <c r="C1847">
        <v>43.200867000000002</v>
      </c>
      <c r="D1847">
        <v>3.4635278999999999</v>
      </c>
      <c r="E1847">
        <v>4.3758488</v>
      </c>
    </row>
    <row r="1848" spans="1:5" x14ac:dyDescent="0.25">
      <c r="A1848" s="56">
        <v>45748.481089120367</v>
      </c>
      <c r="B1848">
        <v>0</v>
      </c>
      <c r="C1848">
        <v>34.771045999999998</v>
      </c>
      <c r="D1848">
        <v>6.8179607000000004</v>
      </c>
      <c r="E1848">
        <v>7.0759153000000001</v>
      </c>
    </row>
    <row r="1849" spans="1:5" x14ac:dyDescent="0.25">
      <c r="A1849" s="56">
        <v>45748.481100694444</v>
      </c>
      <c r="B1849">
        <v>0.43501564999999998</v>
      </c>
      <c r="C1849">
        <v>31.170014999999999</v>
      </c>
      <c r="D1849">
        <v>6.1630501999999998</v>
      </c>
      <c r="E1849">
        <v>18.136021</v>
      </c>
    </row>
    <row r="1850" spans="1:5" x14ac:dyDescent="0.25">
      <c r="A1850" s="56">
        <v>45748.481112268521</v>
      </c>
      <c r="B1850">
        <v>1.2021196000000001</v>
      </c>
      <c r="C1850">
        <v>19.584264999999998</v>
      </c>
      <c r="D1850">
        <v>2.5072629000000002</v>
      </c>
      <c r="E1850">
        <v>17.203423000000001</v>
      </c>
    </row>
    <row r="1851" spans="1:5" x14ac:dyDescent="0.25">
      <c r="A1851" s="56">
        <v>45748.48112384259</v>
      </c>
      <c r="B1851">
        <v>10.621782</v>
      </c>
      <c r="C1851">
        <v>35.900696000000003</v>
      </c>
      <c r="D1851">
        <v>6.4268922999999996</v>
      </c>
      <c r="E1851">
        <v>13.580902</v>
      </c>
    </row>
    <row r="1852" spans="1:5" x14ac:dyDescent="0.25">
      <c r="A1852" s="56">
        <v>45748.481135416667</v>
      </c>
      <c r="B1852">
        <v>0</v>
      </c>
      <c r="C1852">
        <v>18.650718999999999</v>
      </c>
      <c r="D1852">
        <v>3.0936781999999998</v>
      </c>
      <c r="E1852">
        <v>7.3707418000000002</v>
      </c>
    </row>
    <row r="1853" spans="1:5" x14ac:dyDescent="0.25">
      <c r="A1853" s="56">
        <v>45748.481146990744</v>
      </c>
      <c r="B1853">
        <v>3.2933656999999998</v>
      </c>
      <c r="C1853">
        <v>19.924999</v>
      </c>
      <c r="D1853">
        <v>3.0031769000000001</v>
      </c>
      <c r="E1853">
        <v>15.336853</v>
      </c>
    </row>
    <row r="1854" spans="1:5" x14ac:dyDescent="0.25">
      <c r="A1854" s="56">
        <v>45748.481158564813</v>
      </c>
      <c r="B1854">
        <v>2.1272831000000001</v>
      </c>
      <c r="C1854">
        <v>31.790555999999999</v>
      </c>
      <c r="D1854">
        <v>1.9732270999999999</v>
      </c>
      <c r="E1854">
        <v>15.60324</v>
      </c>
    </row>
    <row r="1855" spans="1:5" x14ac:dyDescent="0.25">
      <c r="A1855" s="56">
        <v>45748.48117013889</v>
      </c>
      <c r="B1855">
        <v>0</v>
      </c>
      <c r="C1855">
        <v>23.081854</v>
      </c>
      <c r="D1855">
        <v>3.9938137999999999</v>
      </c>
      <c r="E1855">
        <v>12.219438999999999</v>
      </c>
    </row>
    <row r="1856" spans="1:5" x14ac:dyDescent="0.25">
      <c r="A1856" s="56">
        <v>45748.481181724535</v>
      </c>
      <c r="B1856">
        <v>2.1629689000000001</v>
      </c>
      <c r="C1856">
        <v>30.187386</v>
      </c>
      <c r="D1856">
        <v>5.5994710999999997</v>
      </c>
      <c r="E1856">
        <v>13.348556</v>
      </c>
    </row>
    <row r="1857" spans="1:5" x14ac:dyDescent="0.25">
      <c r="A1857" s="56">
        <v>45748.481193298612</v>
      </c>
      <c r="B1857">
        <v>1.3445590999999999</v>
      </c>
      <c r="C1857">
        <v>26.084263</v>
      </c>
      <c r="D1857">
        <v>2.1152072</v>
      </c>
      <c r="E1857">
        <v>20.470272000000001</v>
      </c>
    </row>
    <row r="1858" spans="1:5" x14ac:dyDescent="0.25">
      <c r="A1858" s="56">
        <v>45748.481204872682</v>
      </c>
      <c r="B1858">
        <v>0</v>
      </c>
      <c r="C1858">
        <v>27.354137000000001</v>
      </c>
      <c r="D1858">
        <v>4.1568971000000001</v>
      </c>
      <c r="E1858">
        <v>17.142191</v>
      </c>
    </row>
    <row r="1859" spans="1:5" x14ac:dyDescent="0.25">
      <c r="A1859" s="56">
        <v>45748.481216446758</v>
      </c>
      <c r="B1859">
        <v>7.7689915000000003</v>
      </c>
      <c r="C1859">
        <v>42.457465999999997</v>
      </c>
      <c r="D1859">
        <v>6.8801360000000003</v>
      </c>
      <c r="E1859">
        <v>11.400497</v>
      </c>
    </row>
    <row r="1860" spans="1:5" x14ac:dyDescent="0.25">
      <c r="A1860" s="56">
        <v>45748.481228020835</v>
      </c>
      <c r="B1860">
        <v>11.143179999999999</v>
      </c>
      <c r="C1860">
        <v>38.884258000000003</v>
      </c>
      <c r="D1860">
        <v>2.3698842999999998</v>
      </c>
      <c r="E1860">
        <v>20.083786</v>
      </c>
    </row>
    <row r="1861" spans="1:5" x14ac:dyDescent="0.25">
      <c r="A1861" s="56">
        <v>45748.481239594905</v>
      </c>
      <c r="B1861">
        <v>6.9882993999999998</v>
      </c>
      <c r="C1861">
        <v>25.955261</v>
      </c>
      <c r="D1861">
        <v>2.8405442000000001</v>
      </c>
      <c r="E1861">
        <v>18.913903999999999</v>
      </c>
    </row>
    <row r="1862" spans="1:5" x14ac:dyDescent="0.25">
      <c r="A1862" s="56">
        <v>45748.481251168982</v>
      </c>
      <c r="B1862">
        <v>3.3813159000000002</v>
      </c>
      <c r="C1862">
        <v>24.37462</v>
      </c>
      <c r="D1862">
        <v>2.5133687999999998</v>
      </c>
      <c r="E1862">
        <v>8.8437376000000008</v>
      </c>
    </row>
    <row r="1863" spans="1:5" x14ac:dyDescent="0.25">
      <c r="A1863" s="56">
        <v>45748.481262743058</v>
      </c>
      <c r="B1863">
        <v>0</v>
      </c>
      <c r="C1863">
        <v>21.221937</v>
      </c>
      <c r="D1863">
        <v>1.2194541999999999</v>
      </c>
      <c r="E1863">
        <v>14.867243</v>
      </c>
    </row>
    <row r="1864" spans="1:5" x14ac:dyDescent="0.25">
      <c r="A1864" s="56">
        <v>45748.481274317128</v>
      </c>
      <c r="B1864">
        <v>2.5473142000000002</v>
      </c>
      <c r="C1864">
        <v>35.641582</v>
      </c>
      <c r="D1864">
        <v>5.7228621999999998</v>
      </c>
      <c r="E1864">
        <v>11.631803</v>
      </c>
    </row>
    <row r="1865" spans="1:5" x14ac:dyDescent="0.25">
      <c r="A1865" s="56">
        <v>45748.481285891205</v>
      </c>
      <c r="B1865">
        <v>0</v>
      </c>
      <c r="C1865">
        <v>38.457572999999996</v>
      </c>
      <c r="D1865">
        <v>5.1369084999999997</v>
      </c>
      <c r="E1865">
        <v>14.852213000000001</v>
      </c>
    </row>
    <row r="1866" spans="1:5" x14ac:dyDescent="0.25">
      <c r="A1866" s="56">
        <v>45748.481297465281</v>
      </c>
      <c r="B1866">
        <v>7.4875989000000001</v>
      </c>
      <c r="C1866">
        <v>25.890543000000001</v>
      </c>
      <c r="D1866">
        <v>1.2956737</v>
      </c>
      <c r="E1866">
        <v>16.58914</v>
      </c>
    </row>
    <row r="1867" spans="1:5" x14ac:dyDescent="0.25">
      <c r="A1867" s="56">
        <v>45748.481309039351</v>
      </c>
      <c r="B1867">
        <v>8.1562880999999994</v>
      </c>
      <c r="C1867">
        <v>29.293600000000001</v>
      </c>
      <c r="D1867">
        <v>3.1746477999999998</v>
      </c>
      <c r="E1867">
        <v>18.871448999999998</v>
      </c>
    </row>
    <row r="1868" spans="1:5" x14ac:dyDescent="0.25">
      <c r="A1868" s="56">
        <v>45748.481320613428</v>
      </c>
      <c r="B1868">
        <v>3.7322720999999999</v>
      </c>
      <c r="C1868">
        <v>16.240321999999999</v>
      </c>
      <c r="D1868">
        <v>3.8097490999999999</v>
      </c>
      <c r="E1868">
        <v>15.262337</v>
      </c>
    </row>
    <row r="1869" spans="1:5" x14ac:dyDescent="0.25">
      <c r="A1869" s="56">
        <v>45748.481332187497</v>
      </c>
      <c r="B1869">
        <v>0</v>
      </c>
      <c r="C1869">
        <v>28.211838</v>
      </c>
      <c r="D1869">
        <v>3.7494863999999999</v>
      </c>
      <c r="E1869">
        <v>13.208271999999999</v>
      </c>
    </row>
    <row r="1870" spans="1:5" x14ac:dyDescent="0.25">
      <c r="A1870" s="56">
        <v>45748.481343761574</v>
      </c>
      <c r="B1870">
        <v>3.8556941</v>
      </c>
      <c r="C1870">
        <v>27.026917000000001</v>
      </c>
      <c r="D1870">
        <v>6.6469750000000003</v>
      </c>
      <c r="E1870">
        <v>11.688268000000001</v>
      </c>
    </row>
    <row r="1871" spans="1:5" x14ac:dyDescent="0.25">
      <c r="A1871" s="56">
        <v>45748.481355335651</v>
      </c>
      <c r="B1871">
        <v>3.8095105</v>
      </c>
      <c r="C1871">
        <v>26.451665999999999</v>
      </c>
      <c r="D1871">
        <v>2.0649142</v>
      </c>
      <c r="E1871">
        <v>17.581441999999999</v>
      </c>
    </row>
    <row r="1872" spans="1:5" x14ac:dyDescent="0.25">
      <c r="A1872" s="56">
        <v>45748.48136690972</v>
      </c>
      <c r="B1872">
        <v>6.4506226</v>
      </c>
      <c r="C1872">
        <v>20.090520999999999</v>
      </c>
      <c r="D1872">
        <v>1.7941247</v>
      </c>
      <c r="E1872">
        <v>13.832333999999999</v>
      </c>
    </row>
    <row r="1873" spans="1:5" x14ac:dyDescent="0.25">
      <c r="A1873" s="56">
        <v>45748.481378483797</v>
      </c>
      <c r="B1873">
        <v>8.6206531999999996</v>
      </c>
      <c r="C1873">
        <v>42.214649000000001</v>
      </c>
      <c r="D1873">
        <v>2.3401382000000002</v>
      </c>
      <c r="E1873">
        <v>10.658723999999999</v>
      </c>
    </row>
    <row r="1874" spans="1:5" x14ac:dyDescent="0.25">
      <c r="A1874" s="56">
        <v>45748.481390057874</v>
      </c>
      <c r="B1874">
        <v>1.0989082000000001E-2</v>
      </c>
      <c r="C1874">
        <v>35.339450999999997</v>
      </c>
      <c r="D1874">
        <v>3.9889350000000001</v>
      </c>
      <c r="E1874">
        <v>7.2915463000000003</v>
      </c>
    </row>
    <row r="1875" spans="1:5" x14ac:dyDescent="0.25">
      <c r="A1875" s="56">
        <v>45748.481401643519</v>
      </c>
      <c r="B1875">
        <v>0.92038608</v>
      </c>
      <c r="C1875">
        <v>36.446219999999997</v>
      </c>
      <c r="D1875">
        <v>6.2148285000000003</v>
      </c>
      <c r="E1875">
        <v>15.191205999999999</v>
      </c>
    </row>
    <row r="1876" spans="1:5" x14ac:dyDescent="0.25">
      <c r="A1876" s="56">
        <v>45748.481413217596</v>
      </c>
      <c r="B1876">
        <v>5.283658</v>
      </c>
      <c r="C1876">
        <v>30.814411</v>
      </c>
      <c r="D1876">
        <v>2.8388808000000001</v>
      </c>
      <c r="E1876">
        <v>10.604364</v>
      </c>
    </row>
    <row r="1877" spans="1:5" x14ac:dyDescent="0.25">
      <c r="A1877" s="56">
        <v>45748.481424791666</v>
      </c>
      <c r="B1877">
        <v>6.7175374000000003</v>
      </c>
      <c r="C1877">
        <v>34.360717999999999</v>
      </c>
      <c r="D1877">
        <v>4.4339414000000001</v>
      </c>
      <c r="E1877">
        <v>12.422907</v>
      </c>
    </row>
    <row r="1878" spans="1:5" x14ac:dyDescent="0.25">
      <c r="A1878" s="56">
        <v>45748.481436365742</v>
      </c>
      <c r="B1878">
        <v>5.2282367000000001</v>
      </c>
      <c r="C1878">
        <v>30.088951000000002</v>
      </c>
      <c r="D1878">
        <v>3.9772186</v>
      </c>
      <c r="E1878">
        <v>8.8762541000000006</v>
      </c>
    </row>
    <row r="1879" spans="1:5" x14ac:dyDescent="0.25">
      <c r="A1879" s="56">
        <v>45748.481447939812</v>
      </c>
      <c r="B1879">
        <v>20.589603</v>
      </c>
      <c r="C1879">
        <v>26.073817999999999</v>
      </c>
      <c r="D1879">
        <v>4.1320905999999997</v>
      </c>
      <c r="E1879">
        <v>14.850206</v>
      </c>
    </row>
    <row r="1880" spans="1:5" x14ac:dyDescent="0.25">
      <c r="A1880" s="56">
        <v>45748.481459513889</v>
      </c>
      <c r="B1880">
        <v>0</v>
      </c>
      <c r="C1880">
        <v>27.690384000000002</v>
      </c>
      <c r="D1880">
        <v>5.3831224000000004</v>
      </c>
      <c r="E1880">
        <v>20.412457</v>
      </c>
    </row>
    <row r="1881" spans="1:5" x14ac:dyDescent="0.25">
      <c r="A1881" s="56">
        <v>45748.481471087965</v>
      </c>
      <c r="B1881">
        <v>0</v>
      </c>
      <c r="C1881">
        <v>40.695746999999997</v>
      </c>
      <c r="D1881">
        <v>6.7009683000000004</v>
      </c>
      <c r="E1881">
        <v>9.2006416000000009</v>
      </c>
    </row>
    <row r="1882" spans="1:5" x14ac:dyDescent="0.25">
      <c r="A1882" s="56">
        <v>45748.481482662035</v>
      </c>
      <c r="B1882">
        <v>0.41541702000000003</v>
      </c>
      <c r="C1882">
        <v>37.038857</v>
      </c>
      <c r="D1882">
        <v>4.0909304999999998</v>
      </c>
      <c r="E1882">
        <v>9.9716415000000005</v>
      </c>
    </row>
    <row r="1883" spans="1:5" x14ac:dyDescent="0.25">
      <c r="A1883" s="56">
        <v>45748.481494236112</v>
      </c>
      <c r="B1883">
        <v>12.661045</v>
      </c>
      <c r="C1883">
        <v>29.278576000000001</v>
      </c>
      <c r="D1883">
        <v>4.5328083000000001</v>
      </c>
      <c r="E1883">
        <v>12.535299999999999</v>
      </c>
    </row>
    <row r="1884" spans="1:5" x14ac:dyDescent="0.25">
      <c r="A1884" s="56">
        <v>45748.481505810189</v>
      </c>
      <c r="B1884">
        <v>8.9455986000000003</v>
      </c>
      <c r="C1884">
        <v>30.633161999999999</v>
      </c>
      <c r="D1884">
        <v>1.9875792000000001</v>
      </c>
      <c r="E1884">
        <v>13.245583</v>
      </c>
    </row>
    <row r="1885" spans="1:5" x14ac:dyDescent="0.25">
      <c r="A1885" s="56">
        <v>45748.481517384258</v>
      </c>
      <c r="B1885">
        <v>3.6654135999999999</v>
      </c>
      <c r="C1885">
        <v>28.623771999999999</v>
      </c>
      <c r="D1885">
        <v>3.3416364000000001</v>
      </c>
      <c r="E1885">
        <v>8.7906656000000005</v>
      </c>
    </row>
    <row r="1886" spans="1:5" x14ac:dyDescent="0.25">
      <c r="A1886" s="56">
        <v>45748.481528958335</v>
      </c>
      <c r="B1886">
        <v>12.134437999999999</v>
      </c>
      <c r="C1886">
        <v>20.266272000000001</v>
      </c>
      <c r="D1886">
        <v>2.4011966999999999</v>
      </c>
      <c r="E1886">
        <v>17.758329</v>
      </c>
    </row>
    <row r="1887" spans="1:5" x14ac:dyDescent="0.25">
      <c r="A1887" s="56">
        <v>45748.481540532404</v>
      </c>
      <c r="B1887">
        <v>4.3116946</v>
      </c>
      <c r="C1887">
        <v>24.405306</v>
      </c>
      <c r="D1887">
        <v>2.1374023000000002</v>
      </c>
      <c r="E1887">
        <v>13.124238999999999</v>
      </c>
    </row>
    <row r="1888" spans="1:5" x14ac:dyDescent="0.25">
      <c r="A1888" s="56">
        <v>45748.481552106481</v>
      </c>
      <c r="B1888">
        <v>9.3388176000000005</v>
      </c>
      <c r="C1888">
        <v>30.080978000000002</v>
      </c>
      <c r="D1888">
        <v>3.0727574999999998</v>
      </c>
      <c r="E1888">
        <v>11.531834999999999</v>
      </c>
    </row>
    <row r="1889" spans="1:5" x14ac:dyDescent="0.25">
      <c r="A1889" s="56">
        <v>45748.481563680558</v>
      </c>
      <c r="B1889">
        <v>0</v>
      </c>
      <c r="C1889">
        <v>33.527397000000001</v>
      </c>
      <c r="D1889">
        <v>5.8181791</v>
      </c>
      <c r="E1889">
        <v>6.1631603000000004</v>
      </c>
    </row>
    <row r="1890" spans="1:5" x14ac:dyDescent="0.25">
      <c r="A1890" s="56">
        <v>45748.481575254627</v>
      </c>
      <c r="B1890">
        <v>3.3019468999999999</v>
      </c>
      <c r="C1890">
        <v>34.867846999999998</v>
      </c>
      <c r="D1890">
        <v>2.4738441</v>
      </c>
      <c r="E1890">
        <v>11.130566</v>
      </c>
    </row>
    <row r="1891" spans="1:5" x14ac:dyDescent="0.25">
      <c r="A1891" s="56">
        <v>45748.481586828704</v>
      </c>
      <c r="B1891">
        <v>5.6674037000000004</v>
      </c>
      <c r="C1891">
        <v>32.908470000000001</v>
      </c>
      <c r="D1891">
        <v>2.9481339000000002</v>
      </c>
      <c r="E1891">
        <v>17.786840000000002</v>
      </c>
    </row>
    <row r="1892" spans="1:5" x14ac:dyDescent="0.25">
      <c r="A1892" s="56">
        <v>45748.481598402781</v>
      </c>
      <c r="B1892">
        <v>1.8578384999999999</v>
      </c>
      <c r="C1892">
        <v>38.669139999999999</v>
      </c>
      <c r="D1892">
        <v>3.7629242000000001</v>
      </c>
      <c r="E1892">
        <v>7.0798531000000002</v>
      </c>
    </row>
    <row r="1893" spans="1:5" x14ac:dyDescent="0.25">
      <c r="A1893" s="56">
        <v>45748.481609988426</v>
      </c>
      <c r="B1893">
        <v>4.4456462999999999</v>
      </c>
      <c r="C1893">
        <v>37.379340999999997</v>
      </c>
      <c r="D1893">
        <v>4.2414455000000002</v>
      </c>
      <c r="E1893">
        <v>11.240594</v>
      </c>
    </row>
    <row r="1894" spans="1:5" x14ac:dyDescent="0.25">
      <c r="A1894" s="56">
        <v>45748.481621562503</v>
      </c>
      <c r="B1894">
        <v>0</v>
      </c>
      <c r="C1894">
        <v>26.690391999999999</v>
      </c>
      <c r="D1894">
        <v>3.4358849999999999</v>
      </c>
      <c r="E1894">
        <v>13.382111</v>
      </c>
    </row>
    <row r="1895" spans="1:5" x14ac:dyDescent="0.25">
      <c r="A1895" s="56">
        <v>45748.481633136573</v>
      </c>
      <c r="B1895">
        <v>0.99037492000000005</v>
      </c>
      <c r="C1895">
        <v>35.624462000000001</v>
      </c>
      <c r="D1895">
        <v>2.5642990999999999</v>
      </c>
      <c r="E1895">
        <v>16.834693999999999</v>
      </c>
    </row>
    <row r="1896" spans="1:5" x14ac:dyDescent="0.25">
      <c r="A1896" s="56">
        <v>45748.48164471065</v>
      </c>
      <c r="B1896">
        <v>9.4194669999999991</v>
      </c>
      <c r="C1896">
        <v>40.153846999999999</v>
      </c>
      <c r="D1896">
        <v>4.0060925000000003</v>
      </c>
      <c r="E1896">
        <v>13.589248</v>
      </c>
    </row>
    <row r="1897" spans="1:5" x14ac:dyDescent="0.25">
      <c r="A1897" s="56">
        <v>45748.481656284719</v>
      </c>
      <c r="B1897">
        <v>0</v>
      </c>
      <c r="C1897">
        <v>25.636789</v>
      </c>
      <c r="D1897">
        <v>2.0624828000000002</v>
      </c>
      <c r="E1897">
        <v>13.469417999999999</v>
      </c>
    </row>
    <row r="1898" spans="1:5" x14ac:dyDescent="0.25">
      <c r="A1898" s="56">
        <v>45748.481667858796</v>
      </c>
      <c r="B1898">
        <v>6.3296799999999998</v>
      </c>
      <c r="C1898">
        <v>32.134166999999998</v>
      </c>
      <c r="D1898">
        <v>1.3224552000000001</v>
      </c>
      <c r="E1898">
        <v>17.468529</v>
      </c>
    </row>
    <row r="1899" spans="1:5" x14ac:dyDescent="0.25">
      <c r="A1899" s="56">
        <v>45748.481679432873</v>
      </c>
      <c r="B1899">
        <v>4.9770012000000001</v>
      </c>
      <c r="C1899">
        <v>18.925336999999999</v>
      </c>
      <c r="D1899">
        <v>3.0657367999999998</v>
      </c>
      <c r="E1899">
        <v>18.703720000000001</v>
      </c>
    </row>
    <row r="1900" spans="1:5" x14ac:dyDescent="0.25">
      <c r="A1900" s="56">
        <v>45748.481691006942</v>
      </c>
      <c r="B1900">
        <v>0</v>
      </c>
      <c r="C1900">
        <v>25.821743000000001</v>
      </c>
      <c r="D1900">
        <v>3.9934837999999999</v>
      </c>
      <c r="E1900">
        <v>15.109584999999999</v>
      </c>
    </row>
    <row r="1901" spans="1:5" x14ac:dyDescent="0.25">
      <c r="A1901" s="56">
        <v>45748.481702581019</v>
      </c>
      <c r="B1901">
        <v>0</v>
      </c>
      <c r="C1901">
        <v>35.477164999999999</v>
      </c>
      <c r="D1901">
        <v>1.9912270999999999</v>
      </c>
      <c r="E1901">
        <v>18.631793999999999</v>
      </c>
    </row>
    <row r="1902" spans="1:5" x14ac:dyDescent="0.25">
      <c r="A1902" s="56">
        <v>45748.481714155096</v>
      </c>
      <c r="B1902">
        <v>2.1217885000000001</v>
      </c>
      <c r="C1902">
        <v>35.698860000000003</v>
      </c>
      <c r="D1902">
        <v>7.5911312000000004</v>
      </c>
      <c r="E1902">
        <v>8.8522262999999999</v>
      </c>
    </row>
    <row r="1903" spans="1:5" x14ac:dyDescent="0.25">
      <c r="A1903" s="56">
        <v>45748.481725729165</v>
      </c>
      <c r="B1903">
        <v>9.8399496000000006</v>
      </c>
      <c r="C1903">
        <v>30.671610000000001</v>
      </c>
      <c r="D1903">
        <v>2.7940738000000001</v>
      </c>
      <c r="E1903">
        <v>20.872399999999999</v>
      </c>
    </row>
    <row r="1904" spans="1:5" x14ac:dyDescent="0.25">
      <c r="A1904" s="56">
        <v>45748.481737303242</v>
      </c>
      <c r="B1904">
        <v>0</v>
      </c>
      <c r="C1904">
        <v>29.972691999999999</v>
      </c>
      <c r="D1904">
        <v>3.677022</v>
      </c>
      <c r="E1904">
        <v>14.22081</v>
      </c>
    </row>
    <row r="1905" spans="1:5" x14ac:dyDescent="0.25">
      <c r="A1905" s="56">
        <v>45748.481748877311</v>
      </c>
      <c r="B1905">
        <v>0</v>
      </c>
      <c r="C1905">
        <v>24.117491000000001</v>
      </c>
      <c r="D1905">
        <v>3.1993643999999999</v>
      </c>
      <c r="E1905">
        <v>15.194209000000001</v>
      </c>
    </row>
    <row r="1906" spans="1:5" x14ac:dyDescent="0.25">
      <c r="A1906" s="56">
        <v>45748.481760451388</v>
      </c>
      <c r="B1906">
        <v>3.0529970999999998</v>
      </c>
      <c r="C1906">
        <v>44.182537000000004</v>
      </c>
      <c r="D1906">
        <v>4.6356440000000001</v>
      </c>
      <c r="E1906">
        <v>12.811512</v>
      </c>
    </row>
    <row r="1907" spans="1:5" x14ac:dyDescent="0.25">
      <c r="A1907" s="56">
        <v>45748.481772025465</v>
      </c>
      <c r="B1907">
        <v>4.2440023</v>
      </c>
      <c r="C1907">
        <v>36.129665000000003</v>
      </c>
      <c r="D1907">
        <v>3.7599878000000002</v>
      </c>
      <c r="E1907">
        <v>20.971691</v>
      </c>
    </row>
    <row r="1908" spans="1:5" x14ac:dyDescent="0.25">
      <c r="A1908" s="56">
        <v>45748.481783599535</v>
      </c>
      <c r="B1908">
        <v>4.0364193999999998</v>
      </c>
      <c r="C1908">
        <v>25.72739</v>
      </c>
      <c r="D1908">
        <v>5.0109323999999997</v>
      </c>
      <c r="E1908">
        <v>10.500933</v>
      </c>
    </row>
    <row r="1909" spans="1:5" x14ac:dyDescent="0.25">
      <c r="A1909" s="56">
        <v>45748.481795173611</v>
      </c>
      <c r="B1909">
        <v>11.84449</v>
      </c>
      <c r="C1909">
        <v>33.088222999999999</v>
      </c>
      <c r="D1909">
        <v>2.9176397000000001</v>
      </c>
      <c r="E1909">
        <v>11.068830999999999</v>
      </c>
    </row>
    <row r="1910" spans="1:5" x14ac:dyDescent="0.25">
      <c r="A1910" s="56">
        <v>45748.481806747688</v>
      </c>
      <c r="B1910">
        <v>0.58531654</v>
      </c>
      <c r="C1910">
        <v>32.144748999999997</v>
      </c>
      <c r="D1910">
        <v>7.3850502999999996</v>
      </c>
      <c r="E1910">
        <v>13.352092000000001</v>
      </c>
    </row>
    <row r="1911" spans="1:5" x14ac:dyDescent="0.25">
      <c r="A1911" s="56">
        <v>45748.481818321758</v>
      </c>
      <c r="B1911">
        <v>0.24652684999999999</v>
      </c>
      <c r="C1911">
        <v>27.460833000000001</v>
      </c>
      <c r="D1911">
        <v>2.3412111000000002</v>
      </c>
      <c r="E1911">
        <v>5.5556564000000002</v>
      </c>
    </row>
    <row r="1912" spans="1:5" x14ac:dyDescent="0.25">
      <c r="A1912" s="56">
        <v>45748.48182990741</v>
      </c>
      <c r="B1912">
        <v>0</v>
      </c>
      <c r="C1912">
        <v>23.577061</v>
      </c>
      <c r="D1912">
        <v>2.6250515000000001</v>
      </c>
      <c r="E1912">
        <v>23.277778999999999</v>
      </c>
    </row>
    <row r="1913" spans="1:5" x14ac:dyDescent="0.25">
      <c r="A1913" s="56">
        <v>45748.48184148148</v>
      </c>
      <c r="B1913">
        <v>3.1017282000000002</v>
      </c>
      <c r="C1913">
        <v>33.074032000000003</v>
      </c>
      <c r="D1913">
        <v>3.6461437000000001</v>
      </c>
      <c r="E1913">
        <v>10.781777</v>
      </c>
    </row>
    <row r="1914" spans="1:5" x14ac:dyDescent="0.25">
      <c r="A1914" s="56">
        <v>45748.481853055557</v>
      </c>
      <c r="B1914">
        <v>15.520923</v>
      </c>
      <c r="C1914">
        <v>20.535820000000001</v>
      </c>
      <c r="D1914">
        <v>4.3618192999999996</v>
      </c>
      <c r="E1914">
        <v>11.493622999999999</v>
      </c>
    </row>
    <row r="1915" spans="1:5" x14ac:dyDescent="0.25">
      <c r="A1915" s="56">
        <v>45748.481864629626</v>
      </c>
      <c r="B1915">
        <v>1.8414698</v>
      </c>
      <c r="C1915">
        <v>20.864594</v>
      </c>
      <c r="D1915">
        <v>3.0235538000000002</v>
      </c>
      <c r="E1915">
        <v>21.264662000000001</v>
      </c>
    </row>
    <row r="1916" spans="1:5" x14ac:dyDescent="0.25">
      <c r="A1916" s="56">
        <v>45748.481876203703</v>
      </c>
      <c r="B1916">
        <v>10.075949</v>
      </c>
      <c r="C1916">
        <v>28.752108</v>
      </c>
      <c r="D1916">
        <v>2.4156613</v>
      </c>
      <c r="E1916">
        <v>19.953658999999998</v>
      </c>
    </row>
    <row r="1917" spans="1:5" x14ac:dyDescent="0.25">
      <c r="A1917" s="56">
        <v>45748.48188777778</v>
      </c>
      <c r="B1917">
        <v>3.2842053999999998</v>
      </c>
      <c r="C1917">
        <v>37.655383999999998</v>
      </c>
      <c r="D1917">
        <v>4.0370559999999998</v>
      </c>
      <c r="E1917">
        <v>12.665467</v>
      </c>
    </row>
    <row r="1918" spans="1:5" x14ac:dyDescent="0.25">
      <c r="A1918" s="56">
        <v>45748.481899351849</v>
      </c>
      <c r="B1918">
        <v>0</v>
      </c>
      <c r="C1918">
        <v>34.473602</v>
      </c>
      <c r="D1918">
        <v>4.8304729000000002</v>
      </c>
      <c r="E1918">
        <v>10.385956</v>
      </c>
    </row>
    <row r="1919" spans="1:5" x14ac:dyDescent="0.25">
      <c r="A1919" s="56">
        <v>45748.481910925926</v>
      </c>
      <c r="B1919">
        <v>7.2272724999999998</v>
      </c>
      <c r="C1919">
        <v>42.512763999999997</v>
      </c>
      <c r="D1919">
        <v>3.9644628000000002</v>
      </c>
      <c r="E1919">
        <v>10.194311000000001</v>
      </c>
    </row>
    <row r="1920" spans="1:5" x14ac:dyDescent="0.25">
      <c r="A1920" s="56">
        <v>45748.481922500003</v>
      </c>
      <c r="B1920">
        <v>0</v>
      </c>
      <c r="C1920">
        <v>29.300028000000001</v>
      </c>
      <c r="D1920">
        <v>1.9196401000000001</v>
      </c>
      <c r="E1920">
        <v>15.656034</v>
      </c>
    </row>
    <row r="1921" spans="1:5" x14ac:dyDescent="0.25">
      <c r="A1921" s="56">
        <v>45748.481934074072</v>
      </c>
      <c r="B1921">
        <v>0</v>
      </c>
      <c r="C1921">
        <v>38.451210000000003</v>
      </c>
      <c r="D1921">
        <v>7.7568412000000002</v>
      </c>
      <c r="E1921">
        <v>18.151551999999999</v>
      </c>
    </row>
    <row r="1922" spans="1:5" x14ac:dyDescent="0.25">
      <c r="A1922" s="56">
        <v>45748.481945648149</v>
      </c>
      <c r="B1922">
        <v>5.6817541</v>
      </c>
      <c r="C1922">
        <v>27.986443999999999</v>
      </c>
      <c r="D1922">
        <v>5.173718</v>
      </c>
      <c r="E1922">
        <v>24.733456</v>
      </c>
    </row>
    <row r="1923" spans="1:5" x14ac:dyDescent="0.25">
      <c r="A1923" s="56">
        <v>45748.481957222219</v>
      </c>
      <c r="B1923">
        <v>9.3700723999999997</v>
      </c>
      <c r="C1923">
        <v>29.146989999999999</v>
      </c>
      <c r="D1923">
        <v>3.2974256999999998</v>
      </c>
      <c r="E1923">
        <v>12.035714</v>
      </c>
    </row>
    <row r="1924" spans="1:5" x14ac:dyDescent="0.25">
      <c r="A1924" s="56">
        <v>45748.481968796295</v>
      </c>
      <c r="B1924">
        <v>3.9864489999999999</v>
      </c>
      <c r="C1924">
        <v>27.235098000000001</v>
      </c>
      <c r="D1924">
        <v>1.7276260000000001</v>
      </c>
      <c r="E1924">
        <v>7.2019333999999997</v>
      </c>
    </row>
    <row r="1925" spans="1:5" x14ac:dyDescent="0.25">
      <c r="A1925" s="56">
        <v>45748.481980370372</v>
      </c>
      <c r="B1925">
        <v>0</v>
      </c>
      <c r="C1925">
        <v>29.190456000000001</v>
      </c>
      <c r="D1925">
        <v>5.0947971000000001</v>
      </c>
      <c r="E1925">
        <v>6.4421453</v>
      </c>
    </row>
    <row r="1926" spans="1:5" x14ac:dyDescent="0.25">
      <c r="A1926" s="56">
        <v>45748.481991944442</v>
      </c>
      <c r="B1926">
        <v>3.0037183999999999</v>
      </c>
      <c r="C1926">
        <v>28.526768000000001</v>
      </c>
      <c r="D1926">
        <v>2.3677231999999999</v>
      </c>
      <c r="E1926">
        <v>17.351621999999999</v>
      </c>
    </row>
    <row r="1927" spans="1:5" x14ac:dyDescent="0.25">
      <c r="A1927" s="56">
        <v>45748.482003518518</v>
      </c>
      <c r="B1927">
        <v>10.677412</v>
      </c>
      <c r="C1927">
        <v>36.893462999999997</v>
      </c>
      <c r="D1927">
        <v>3.0896523</v>
      </c>
      <c r="E1927">
        <v>10.653217</v>
      </c>
    </row>
    <row r="1928" spans="1:5" x14ac:dyDescent="0.25">
      <c r="A1928" s="56">
        <v>45748.482015092595</v>
      </c>
      <c r="B1928">
        <v>7.0204940000000002</v>
      </c>
      <c r="C1928">
        <v>23.568504000000001</v>
      </c>
      <c r="D1928">
        <v>1.9264258000000001</v>
      </c>
      <c r="E1928">
        <v>18.182724</v>
      </c>
    </row>
    <row r="1929" spans="1:5" x14ac:dyDescent="0.25">
      <c r="A1929" s="56">
        <v>45748.482026666665</v>
      </c>
      <c r="B1929">
        <v>0</v>
      </c>
      <c r="C1929">
        <v>33.969237999999997</v>
      </c>
      <c r="D1929">
        <v>1.7778383</v>
      </c>
      <c r="E1929">
        <v>5.5015878999999996</v>
      </c>
    </row>
    <row r="1930" spans="1:5" x14ac:dyDescent="0.25">
      <c r="A1930" s="56">
        <v>45748.482038252318</v>
      </c>
      <c r="B1930">
        <v>7.8304191000000003</v>
      </c>
      <c r="C1930">
        <v>25.007432999999999</v>
      </c>
      <c r="D1930">
        <v>2.4780826999999999</v>
      </c>
      <c r="E1930">
        <v>31.471909</v>
      </c>
    </row>
    <row r="1931" spans="1:5" x14ac:dyDescent="0.25">
      <c r="A1931" s="56">
        <v>45748.482049826387</v>
      </c>
      <c r="B1931">
        <v>3.2055316</v>
      </c>
      <c r="C1931">
        <v>29.808579999999999</v>
      </c>
      <c r="D1931">
        <v>5.0230345999999999</v>
      </c>
      <c r="E1931">
        <v>12.572350999999999</v>
      </c>
    </row>
    <row r="1932" spans="1:5" x14ac:dyDescent="0.25">
      <c r="A1932" s="56">
        <v>45748.482061400464</v>
      </c>
      <c r="B1932">
        <v>10.422713</v>
      </c>
      <c r="C1932">
        <v>28.942869000000002</v>
      </c>
      <c r="D1932">
        <v>3.8900557</v>
      </c>
      <c r="E1932">
        <v>19.979717000000001</v>
      </c>
    </row>
    <row r="1933" spans="1:5" x14ac:dyDescent="0.25">
      <c r="A1933" s="56">
        <v>45748.482072974541</v>
      </c>
      <c r="B1933">
        <v>2.8407111</v>
      </c>
      <c r="C1933">
        <v>25.215699999999998</v>
      </c>
      <c r="D1933">
        <v>0.89009254999999998</v>
      </c>
      <c r="E1933">
        <v>17.108699999999999</v>
      </c>
    </row>
    <row r="1934" spans="1:5" x14ac:dyDescent="0.25">
      <c r="A1934" s="56">
        <v>45748.48208454861</v>
      </c>
      <c r="B1934">
        <v>2.7946143000000001</v>
      </c>
      <c r="C1934">
        <v>36.618160000000003</v>
      </c>
      <c r="D1934">
        <v>6.7744331000000004</v>
      </c>
      <c r="E1934">
        <v>15.577358</v>
      </c>
    </row>
    <row r="1935" spans="1:5" x14ac:dyDescent="0.25">
      <c r="A1935" s="56">
        <v>45748.482096122687</v>
      </c>
      <c r="B1935">
        <v>2.0623987000000001</v>
      </c>
      <c r="C1935">
        <v>34.168365000000001</v>
      </c>
      <c r="D1935">
        <v>2.6996429000000002</v>
      </c>
      <c r="E1935">
        <v>17.356544</v>
      </c>
    </row>
    <row r="1936" spans="1:5" x14ac:dyDescent="0.25">
      <c r="A1936" s="56">
        <v>45748.482107696756</v>
      </c>
      <c r="B1936">
        <v>7.2958445999999997</v>
      </c>
      <c r="C1936">
        <v>28.819296000000001</v>
      </c>
      <c r="D1936">
        <v>3.8868089000000001</v>
      </c>
      <c r="E1936">
        <v>8.8297033000000003</v>
      </c>
    </row>
    <row r="1937" spans="1:5" x14ac:dyDescent="0.25">
      <c r="A1937" s="56">
        <v>45748.482119270833</v>
      </c>
      <c r="B1937">
        <v>0.31221919999999997</v>
      </c>
      <c r="C1937">
        <v>19.598589</v>
      </c>
      <c r="D1937">
        <v>5.6923231999999997</v>
      </c>
      <c r="E1937">
        <v>6.8140383</v>
      </c>
    </row>
    <row r="1938" spans="1:5" x14ac:dyDescent="0.25">
      <c r="A1938" s="56">
        <v>45748.48213084491</v>
      </c>
      <c r="B1938">
        <v>6.7740650000000002</v>
      </c>
      <c r="C1938">
        <v>36.253386999999996</v>
      </c>
      <c r="D1938">
        <v>2.2965743999999999</v>
      </c>
      <c r="E1938">
        <v>3.2367218000000002</v>
      </c>
    </row>
    <row r="1939" spans="1:5" x14ac:dyDescent="0.25">
      <c r="A1939" s="56">
        <v>45748.482142418979</v>
      </c>
      <c r="B1939">
        <v>10.773873999999999</v>
      </c>
      <c r="C1939">
        <v>25.625378000000001</v>
      </c>
      <c r="D1939">
        <v>4.1171265000000004</v>
      </c>
      <c r="E1939">
        <v>10.391912</v>
      </c>
    </row>
    <row r="1940" spans="1:5" x14ac:dyDescent="0.25">
      <c r="A1940" s="56">
        <v>45748.482153993056</v>
      </c>
      <c r="B1940">
        <v>0</v>
      </c>
      <c r="C1940">
        <v>35.475197000000001</v>
      </c>
      <c r="D1940">
        <v>4.6121955000000003</v>
      </c>
      <c r="E1940">
        <v>12.012479000000001</v>
      </c>
    </row>
    <row r="1941" spans="1:5" x14ac:dyDescent="0.25">
      <c r="A1941" s="56">
        <v>45748.482165567133</v>
      </c>
      <c r="B1941">
        <v>9.9240627000000003</v>
      </c>
      <c r="C1941">
        <v>26.751111999999999</v>
      </c>
      <c r="D1941">
        <v>7.1652006999999998</v>
      </c>
      <c r="E1941">
        <v>13.538563999999999</v>
      </c>
    </row>
    <row r="1942" spans="1:5" x14ac:dyDescent="0.25">
      <c r="A1942" s="56">
        <v>45748.482177141203</v>
      </c>
      <c r="B1942">
        <v>3.2007542</v>
      </c>
      <c r="C1942">
        <v>33.579334000000003</v>
      </c>
      <c r="D1942">
        <v>4.9580225999999996</v>
      </c>
      <c r="E1942">
        <v>14.590915000000001</v>
      </c>
    </row>
    <row r="1943" spans="1:5" x14ac:dyDescent="0.25">
      <c r="A1943" s="56">
        <v>45748.482188715279</v>
      </c>
      <c r="B1943">
        <v>5.7876754000000004</v>
      </c>
      <c r="C1943">
        <v>24.316469000000001</v>
      </c>
      <c r="D1943">
        <v>2.3886945000000002</v>
      </c>
      <c r="E1943">
        <v>32.771244000000003</v>
      </c>
    </row>
    <row r="1944" spans="1:5" x14ac:dyDescent="0.25">
      <c r="A1944" s="56">
        <v>45748.482200289349</v>
      </c>
      <c r="B1944">
        <v>0</v>
      </c>
      <c r="C1944">
        <v>21.295684999999999</v>
      </c>
      <c r="D1944">
        <v>5.9363766</v>
      </c>
      <c r="E1944">
        <v>14.371384000000001</v>
      </c>
    </row>
    <row r="1945" spans="1:5" x14ac:dyDescent="0.25">
      <c r="A1945" s="56">
        <v>45748.482211863426</v>
      </c>
      <c r="B1945">
        <v>3.7100738999999998</v>
      </c>
      <c r="C1945">
        <v>37.086506</v>
      </c>
      <c r="D1945">
        <v>2.9228485000000002</v>
      </c>
      <c r="E1945">
        <v>27.811167000000001</v>
      </c>
    </row>
    <row r="1946" spans="1:5" x14ac:dyDescent="0.25">
      <c r="A1946" s="56">
        <v>45748.482223437502</v>
      </c>
      <c r="B1946">
        <v>7.3541751</v>
      </c>
      <c r="C1946">
        <v>11.02162</v>
      </c>
      <c r="D1946">
        <v>2.9723499000000002</v>
      </c>
      <c r="E1946">
        <v>15.991434</v>
      </c>
    </row>
    <row r="1947" spans="1:5" x14ac:dyDescent="0.25">
      <c r="A1947" s="56">
        <v>45748.482235011572</v>
      </c>
      <c r="B1947">
        <v>0</v>
      </c>
      <c r="C1947">
        <v>30.952316</v>
      </c>
      <c r="D1947">
        <v>4.1171860999999996</v>
      </c>
      <c r="E1947">
        <v>11.24236</v>
      </c>
    </row>
    <row r="1948" spans="1:5" x14ac:dyDescent="0.25">
      <c r="A1948" s="56">
        <v>45748.482246585649</v>
      </c>
      <c r="B1948">
        <v>3.2084377000000002</v>
      </c>
      <c r="C1948">
        <v>26.184221000000001</v>
      </c>
      <c r="D1948">
        <v>2.3619249</v>
      </c>
      <c r="E1948">
        <v>22.138484999999999</v>
      </c>
    </row>
    <row r="1949" spans="1:5" x14ac:dyDescent="0.25">
      <c r="A1949" s="56">
        <v>45748.482258171294</v>
      </c>
      <c r="B1949">
        <v>10.457831000000001</v>
      </c>
      <c r="C1949">
        <v>36.012855999999999</v>
      </c>
      <c r="D1949">
        <v>2.9680222999999999</v>
      </c>
      <c r="E1949">
        <v>8.5464859000000004</v>
      </c>
    </row>
    <row r="1950" spans="1:5" x14ac:dyDescent="0.25">
      <c r="A1950" s="56">
        <v>45748.482269745371</v>
      </c>
      <c r="B1950">
        <v>1.2432308000000001</v>
      </c>
      <c r="C1950">
        <v>20.876383000000001</v>
      </c>
      <c r="D1950">
        <v>4.1110772999999998</v>
      </c>
      <c r="E1950">
        <v>13.821415</v>
      </c>
    </row>
    <row r="1951" spans="1:5" x14ac:dyDescent="0.25">
      <c r="A1951" s="56">
        <v>45748.482281319448</v>
      </c>
      <c r="B1951">
        <v>15.801171</v>
      </c>
      <c r="C1951">
        <v>42.859039000000003</v>
      </c>
      <c r="D1951">
        <v>2.0368024999999998</v>
      </c>
      <c r="E1951">
        <v>12.723509999999999</v>
      </c>
    </row>
    <row r="1952" spans="1:5" x14ac:dyDescent="0.25">
      <c r="A1952" s="56">
        <v>45748.482292893517</v>
      </c>
      <c r="B1952">
        <v>20.274456000000001</v>
      </c>
      <c r="C1952">
        <v>34.373722000000001</v>
      </c>
      <c r="D1952">
        <v>4.6978911999999999</v>
      </c>
      <c r="E1952">
        <v>16.424309000000001</v>
      </c>
    </row>
    <row r="1953" spans="1:5" x14ac:dyDescent="0.25">
      <c r="A1953" s="56">
        <v>45748.482304467594</v>
      </c>
      <c r="B1953">
        <v>6.9000735000000004</v>
      </c>
      <c r="C1953">
        <v>28.761951</v>
      </c>
      <c r="D1953">
        <v>4.8614173000000003</v>
      </c>
      <c r="E1953">
        <v>10.144918000000001</v>
      </c>
    </row>
    <row r="1954" spans="1:5" x14ac:dyDescent="0.25">
      <c r="A1954" s="56">
        <v>45748.482316041664</v>
      </c>
      <c r="B1954">
        <v>6.8161525999999997</v>
      </c>
      <c r="C1954">
        <v>30.552607999999999</v>
      </c>
      <c r="D1954">
        <v>4.1946105999999999</v>
      </c>
      <c r="E1954">
        <v>28.448599000000002</v>
      </c>
    </row>
    <row r="1955" spans="1:5" x14ac:dyDescent="0.25">
      <c r="A1955" s="56">
        <v>45748.48232761574</v>
      </c>
      <c r="B1955">
        <v>0</v>
      </c>
      <c r="C1955">
        <v>45.015652000000003</v>
      </c>
      <c r="D1955">
        <v>4.7313910000000003</v>
      </c>
      <c r="E1955">
        <v>18.958012</v>
      </c>
    </row>
    <row r="1956" spans="1:5" x14ac:dyDescent="0.25">
      <c r="A1956" s="56">
        <v>45748.482339189817</v>
      </c>
      <c r="B1956">
        <v>12.063915</v>
      </c>
      <c r="C1956">
        <v>30.857433</v>
      </c>
      <c r="D1956">
        <v>4.6624207000000002</v>
      </c>
      <c r="E1956">
        <v>21.200531000000002</v>
      </c>
    </row>
    <row r="1957" spans="1:5" x14ac:dyDescent="0.25">
      <c r="A1957" s="56">
        <v>45748.482350763887</v>
      </c>
      <c r="B1957">
        <v>2.7462713999999999</v>
      </c>
      <c r="C1957">
        <v>29.300761999999999</v>
      </c>
      <c r="D1957">
        <v>3.4777792000000001</v>
      </c>
      <c r="E1957">
        <v>9.9588126999999993</v>
      </c>
    </row>
    <row r="1958" spans="1:5" x14ac:dyDescent="0.25">
      <c r="A1958" s="56">
        <v>45748.482362337963</v>
      </c>
      <c r="B1958">
        <v>0.42521091999999999</v>
      </c>
      <c r="C1958">
        <v>25.984804</v>
      </c>
      <c r="D1958">
        <v>1.4617578</v>
      </c>
      <c r="E1958">
        <v>17.903044000000001</v>
      </c>
    </row>
    <row r="1959" spans="1:5" x14ac:dyDescent="0.25">
      <c r="A1959" s="56">
        <v>45748.48237391204</v>
      </c>
      <c r="B1959">
        <v>8.4870717999999998E-2</v>
      </c>
      <c r="C1959">
        <v>40.851410000000001</v>
      </c>
      <c r="D1959">
        <v>2.7669847000000001</v>
      </c>
      <c r="E1959">
        <v>7.4757667000000003</v>
      </c>
    </row>
    <row r="1960" spans="1:5" x14ac:dyDescent="0.25">
      <c r="A1960" s="56">
        <v>45748.48238548611</v>
      </c>
      <c r="B1960">
        <v>0</v>
      </c>
      <c r="C1960">
        <v>24.386313999999999</v>
      </c>
      <c r="D1960">
        <v>4.966723</v>
      </c>
      <c r="E1960">
        <v>7.6227007000000002</v>
      </c>
    </row>
    <row r="1961" spans="1:5" x14ac:dyDescent="0.25">
      <c r="A1961" s="56">
        <v>45748.482397060186</v>
      </c>
      <c r="B1961">
        <v>0</v>
      </c>
      <c r="C1961">
        <v>48.778492</v>
      </c>
      <c r="D1961">
        <v>4.0130261999999997</v>
      </c>
      <c r="E1961">
        <v>6.5702223999999996</v>
      </c>
    </row>
    <row r="1962" spans="1:5" x14ac:dyDescent="0.25">
      <c r="A1962" s="56">
        <v>45748.482408634256</v>
      </c>
      <c r="B1962">
        <v>7.8202838999999997</v>
      </c>
      <c r="C1962">
        <v>30.462838999999999</v>
      </c>
      <c r="D1962">
        <v>1.3147745</v>
      </c>
      <c r="E1962">
        <v>13.614182</v>
      </c>
    </row>
    <row r="1963" spans="1:5" x14ac:dyDescent="0.25">
      <c r="A1963" s="56">
        <v>45748.482420208333</v>
      </c>
      <c r="B1963">
        <v>3.4237167999999998</v>
      </c>
      <c r="C1963">
        <v>47.408630000000002</v>
      </c>
      <c r="D1963">
        <v>2.5657095999999999</v>
      </c>
      <c r="E1963">
        <v>14.849257</v>
      </c>
    </row>
    <row r="1964" spans="1:5" x14ac:dyDescent="0.25">
      <c r="A1964" s="56">
        <v>45748.48243178241</v>
      </c>
      <c r="B1964">
        <v>0</v>
      </c>
      <c r="C1964">
        <v>27.997204</v>
      </c>
      <c r="D1964">
        <v>1.5106226</v>
      </c>
      <c r="E1964">
        <v>5.4404415999999998</v>
      </c>
    </row>
    <row r="1965" spans="1:5" x14ac:dyDescent="0.25">
      <c r="A1965" s="56">
        <v>45748.482443356479</v>
      </c>
      <c r="B1965">
        <v>6.6374559</v>
      </c>
      <c r="C1965">
        <v>29.299212000000001</v>
      </c>
      <c r="D1965">
        <v>4.1607441999999999</v>
      </c>
      <c r="E1965">
        <v>10.288793999999999</v>
      </c>
    </row>
    <row r="1966" spans="1:5" x14ac:dyDescent="0.25">
      <c r="A1966" s="56">
        <v>45748.482454930556</v>
      </c>
      <c r="B1966">
        <v>2.7727382</v>
      </c>
      <c r="C1966">
        <v>28.166385999999999</v>
      </c>
      <c r="D1966">
        <v>2.9825232000000002</v>
      </c>
      <c r="E1966">
        <v>9.6665249000000006</v>
      </c>
    </row>
    <row r="1967" spans="1:5" x14ac:dyDescent="0.25">
      <c r="A1967" s="56">
        <v>45748.482466516201</v>
      </c>
      <c r="B1967">
        <v>0.88694965999999997</v>
      </c>
      <c r="C1967">
        <v>23.993465</v>
      </c>
      <c r="D1967">
        <v>3.2346756000000001</v>
      </c>
      <c r="E1967">
        <v>11.37072</v>
      </c>
    </row>
    <row r="1968" spans="1:5" x14ac:dyDescent="0.25">
      <c r="A1968" s="56">
        <v>45748.482478090278</v>
      </c>
      <c r="B1968">
        <v>5.9401269000000001</v>
      </c>
      <c r="C1968">
        <v>31.995301999999999</v>
      </c>
      <c r="D1968">
        <v>4.2981543999999996</v>
      </c>
      <c r="E1968">
        <v>14.669504999999999</v>
      </c>
    </row>
    <row r="1969" spans="1:5" x14ac:dyDescent="0.25">
      <c r="A1969" s="56">
        <v>45748.482489664355</v>
      </c>
      <c r="B1969">
        <v>1.6005244000000001</v>
      </c>
      <c r="C1969">
        <v>21.944994000000001</v>
      </c>
      <c r="D1969">
        <v>5.7821980000000002</v>
      </c>
      <c r="E1969">
        <v>7.7573318000000002</v>
      </c>
    </row>
    <row r="1970" spans="1:5" x14ac:dyDescent="0.25">
      <c r="A1970" s="56">
        <v>45748.482501238424</v>
      </c>
      <c r="B1970">
        <v>1.4925246000000001</v>
      </c>
      <c r="C1970">
        <v>24.104638999999999</v>
      </c>
      <c r="D1970">
        <v>2.5577315999999999</v>
      </c>
      <c r="E1970">
        <v>5.829421</v>
      </c>
    </row>
    <row r="1971" spans="1:5" x14ac:dyDescent="0.25">
      <c r="A1971" s="56">
        <v>45748.482512812501</v>
      </c>
      <c r="B1971">
        <v>3.7013609000000001</v>
      </c>
      <c r="C1971">
        <v>32.058388000000001</v>
      </c>
      <c r="D1971">
        <v>2.5298156999999999</v>
      </c>
      <c r="E1971">
        <v>8.4050436000000008</v>
      </c>
    </row>
    <row r="1972" spans="1:5" x14ac:dyDescent="0.25">
      <c r="A1972" s="56">
        <v>45748.482524386571</v>
      </c>
      <c r="B1972">
        <v>6.4678649999999998</v>
      </c>
      <c r="C1972">
        <v>22.568953</v>
      </c>
      <c r="D1972">
        <v>4.6592292999999998</v>
      </c>
      <c r="E1972">
        <v>11.121893999999999</v>
      </c>
    </row>
    <row r="1973" spans="1:5" x14ac:dyDescent="0.25">
      <c r="A1973" s="56">
        <v>45748.482535960648</v>
      </c>
      <c r="B1973">
        <v>2.2717512000000002</v>
      </c>
      <c r="C1973">
        <v>33.669113000000003</v>
      </c>
      <c r="D1973">
        <v>0.32765277999999998</v>
      </c>
      <c r="E1973">
        <v>4.9899554000000004</v>
      </c>
    </row>
    <row r="1974" spans="1:5" x14ac:dyDescent="0.25">
      <c r="A1974" s="56">
        <v>45748.482547534724</v>
      </c>
      <c r="B1974">
        <v>4.9866872000000004</v>
      </c>
      <c r="C1974">
        <v>25.280058</v>
      </c>
      <c r="D1974">
        <v>1.6151686999999999</v>
      </c>
      <c r="E1974">
        <v>7.6644205999999997</v>
      </c>
    </row>
    <row r="1975" spans="1:5" x14ac:dyDescent="0.25">
      <c r="A1975" s="56">
        <v>45748.482559108794</v>
      </c>
      <c r="B1975">
        <v>6.7518748999999998</v>
      </c>
      <c r="C1975">
        <v>29.641413</v>
      </c>
      <c r="D1975">
        <v>3.3039502999999999</v>
      </c>
      <c r="E1975">
        <v>3.3516938999999999</v>
      </c>
    </row>
    <row r="1976" spans="1:5" x14ac:dyDescent="0.25">
      <c r="A1976" s="56">
        <v>45748.482570682871</v>
      </c>
      <c r="B1976">
        <v>0.68481994000000002</v>
      </c>
      <c r="C1976">
        <v>24.236982000000001</v>
      </c>
      <c r="D1976">
        <v>1.5292794999999999</v>
      </c>
      <c r="E1976">
        <v>6.2437452999999996</v>
      </c>
    </row>
    <row r="1977" spans="1:5" x14ac:dyDescent="0.25">
      <c r="A1977" s="56">
        <v>45748.482582256947</v>
      </c>
      <c r="B1977">
        <v>0</v>
      </c>
      <c r="C1977">
        <v>24.890125000000001</v>
      </c>
      <c r="D1977">
        <v>3.5783030999999998</v>
      </c>
      <c r="E1977">
        <v>16.664904</v>
      </c>
    </row>
    <row r="1978" spans="1:5" x14ac:dyDescent="0.25">
      <c r="A1978" s="56">
        <v>45748.482593831017</v>
      </c>
      <c r="B1978">
        <v>0</v>
      </c>
      <c r="C1978">
        <v>19.762830999999998</v>
      </c>
      <c r="D1978">
        <v>6.2766457000000004</v>
      </c>
      <c r="E1978">
        <v>17.984400000000001</v>
      </c>
    </row>
    <row r="1979" spans="1:5" x14ac:dyDescent="0.25">
      <c r="A1979" s="56">
        <v>45748.482605405094</v>
      </c>
      <c r="B1979">
        <v>8.6019687999999999</v>
      </c>
      <c r="C1979">
        <v>22.420168</v>
      </c>
      <c r="D1979">
        <v>1.4554421</v>
      </c>
      <c r="E1979">
        <v>8.7958221000000005</v>
      </c>
    </row>
    <row r="1980" spans="1:5" x14ac:dyDescent="0.25">
      <c r="A1980" s="56">
        <v>45748.482616979163</v>
      </c>
      <c r="B1980">
        <v>5.3859142999999996</v>
      </c>
      <c r="C1980">
        <v>40.262355999999997</v>
      </c>
      <c r="D1980">
        <v>6.6049829000000004</v>
      </c>
      <c r="E1980">
        <v>12.648818</v>
      </c>
    </row>
    <row r="1981" spans="1:5" x14ac:dyDescent="0.25">
      <c r="A1981" s="56">
        <v>45748.48262855324</v>
      </c>
      <c r="B1981">
        <v>6.5403228000000002</v>
      </c>
      <c r="C1981">
        <v>19.767408</v>
      </c>
      <c r="D1981">
        <v>0.70415145000000001</v>
      </c>
      <c r="E1981">
        <v>12.830588000000001</v>
      </c>
    </row>
    <row r="1982" spans="1:5" x14ac:dyDescent="0.25">
      <c r="A1982" s="56">
        <v>45748.482640127317</v>
      </c>
      <c r="B1982">
        <v>2.9897733</v>
      </c>
      <c r="C1982">
        <v>23.009871</v>
      </c>
      <c r="D1982">
        <v>2.0185349000000001</v>
      </c>
      <c r="E1982">
        <v>13.886218</v>
      </c>
    </row>
    <row r="1983" spans="1:5" x14ac:dyDescent="0.25">
      <c r="A1983" s="56">
        <v>45748.482651701386</v>
      </c>
      <c r="B1983">
        <v>10.241008000000001</v>
      </c>
      <c r="C1983">
        <v>28.954062</v>
      </c>
      <c r="D1983">
        <v>1.3371337999999999</v>
      </c>
      <c r="E1983">
        <v>12.444184999999999</v>
      </c>
    </row>
    <row r="1984" spans="1:5" x14ac:dyDescent="0.25">
      <c r="A1984" s="56">
        <v>45748.482663275463</v>
      </c>
      <c r="B1984">
        <v>1.3962212000000001</v>
      </c>
      <c r="C1984">
        <v>26.766731</v>
      </c>
      <c r="D1984">
        <v>4.1833185999999998</v>
      </c>
      <c r="E1984">
        <v>15.389729000000001</v>
      </c>
    </row>
    <row r="1985" spans="1:5" x14ac:dyDescent="0.25">
      <c r="A1985" s="56">
        <v>45748.48267484954</v>
      </c>
      <c r="B1985">
        <v>7.3354955000000004</v>
      </c>
      <c r="C1985">
        <v>28.843437000000002</v>
      </c>
      <c r="D1985">
        <v>4.4126500999999996</v>
      </c>
      <c r="E1985">
        <v>4.4208249999999998</v>
      </c>
    </row>
    <row r="1986" spans="1:5" x14ac:dyDescent="0.25">
      <c r="A1986" s="56">
        <v>45748.482686435185</v>
      </c>
      <c r="B1986">
        <v>0</v>
      </c>
      <c r="C1986">
        <v>31.802584</v>
      </c>
      <c r="D1986">
        <v>4.7120948</v>
      </c>
      <c r="E1986">
        <v>17.661171</v>
      </c>
    </row>
    <row r="1987" spans="1:5" x14ac:dyDescent="0.25">
      <c r="A1987" s="56">
        <v>45748.482698009262</v>
      </c>
      <c r="B1987">
        <v>0</v>
      </c>
      <c r="C1987">
        <v>45.471615</v>
      </c>
      <c r="D1987">
        <v>1.8141982999999999</v>
      </c>
      <c r="E1987">
        <v>5.1379169999999998</v>
      </c>
    </row>
    <row r="1988" spans="1:5" x14ac:dyDescent="0.25">
      <c r="A1988" s="56">
        <v>45748.482709583332</v>
      </c>
      <c r="B1988">
        <v>0</v>
      </c>
      <c r="C1988">
        <v>24.942862999999999</v>
      </c>
      <c r="D1988">
        <v>5.2924337000000001</v>
      </c>
      <c r="E1988">
        <v>14.656362</v>
      </c>
    </row>
    <row r="1989" spans="1:5" x14ac:dyDescent="0.25">
      <c r="A1989" s="56">
        <v>45748.482721157408</v>
      </c>
      <c r="B1989">
        <v>1.7635398</v>
      </c>
      <c r="C1989">
        <v>29.010950000000001</v>
      </c>
      <c r="D1989">
        <v>6.7473473999999998</v>
      </c>
      <c r="E1989">
        <v>8.4164858000000002</v>
      </c>
    </row>
    <row r="1990" spans="1:5" x14ac:dyDescent="0.25">
      <c r="A1990" s="56">
        <v>45748.482732731478</v>
      </c>
      <c r="B1990">
        <v>0</v>
      </c>
      <c r="C1990">
        <v>36.895428000000003</v>
      </c>
      <c r="D1990">
        <v>4.0815954000000003</v>
      </c>
      <c r="E1990">
        <v>13.489307</v>
      </c>
    </row>
    <row r="1991" spans="1:5" x14ac:dyDescent="0.25">
      <c r="A1991" s="56">
        <v>45748.482744305555</v>
      </c>
      <c r="B1991">
        <v>0.90293497</v>
      </c>
      <c r="C1991">
        <v>26.883963000000001</v>
      </c>
      <c r="D1991">
        <v>5.1569342999999996</v>
      </c>
      <c r="E1991">
        <v>8.3699645999999994</v>
      </c>
    </row>
    <row r="1992" spans="1:5" x14ac:dyDescent="0.25">
      <c r="A1992" s="56">
        <v>45748.482755879631</v>
      </c>
      <c r="B1992">
        <v>4.6379004000000004</v>
      </c>
      <c r="C1992">
        <v>23.70627</v>
      </c>
      <c r="D1992">
        <v>6.2532133999999999</v>
      </c>
      <c r="E1992">
        <v>5.4277271999999996</v>
      </c>
    </row>
    <row r="1993" spans="1:5" x14ac:dyDescent="0.25">
      <c r="A1993" s="56">
        <v>45748.482767453701</v>
      </c>
      <c r="B1993">
        <v>0</v>
      </c>
      <c r="C1993">
        <v>27.898298</v>
      </c>
      <c r="D1993">
        <v>1.0901357</v>
      </c>
      <c r="E1993">
        <v>15.402827</v>
      </c>
    </row>
    <row r="1994" spans="1:5" x14ac:dyDescent="0.25">
      <c r="A1994" s="56">
        <v>45748.482779027778</v>
      </c>
      <c r="B1994">
        <v>9.8881712000000004</v>
      </c>
      <c r="C1994">
        <v>34.933242999999997</v>
      </c>
      <c r="D1994">
        <v>2.5944330999999998</v>
      </c>
      <c r="E1994">
        <v>21.076022999999999</v>
      </c>
    </row>
    <row r="1995" spans="1:5" x14ac:dyDescent="0.25">
      <c r="A1995" s="56">
        <v>45748.482790601855</v>
      </c>
      <c r="B1995">
        <v>0.25927302000000002</v>
      </c>
      <c r="C1995">
        <v>37.397208999999997</v>
      </c>
      <c r="D1995">
        <v>2.1775454999999999</v>
      </c>
      <c r="E1995">
        <v>17.673386000000001</v>
      </c>
    </row>
    <row r="1996" spans="1:5" x14ac:dyDescent="0.25">
      <c r="A1996" s="56">
        <v>45748.482802175924</v>
      </c>
      <c r="B1996">
        <v>0.95866852999999996</v>
      </c>
      <c r="C1996">
        <v>29.791004000000001</v>
      </c>
      <c r="D1996">
        <v>7.4825220000000003</v>
      </c>
      <c r="E1996">
        <v>12.459360999999999</v>
      </c>
    </row>
    <row r="1997" spans="1:5" x14ac:dyDescent="0.25">
      <c r="A1997" s="56">
        <v>45748.482813750001</v>
      </c>
      <c r="B1997">
        <v>3.9997162999999998</v>
      </c>
      <c r="C1997">
        <v>40.278571999999997</v>
      </c>
      <c r="D1997">
        <v>1.9357456</v>
      </c>
      <c r="E1997">
        <v>31.351800999999998</v>
      </c>
    </row>
    <row r="1998" spans="1:5" x14ac:dyDescent="0.25">
      <c r="A1998" s="56">
        <v>45748.482825324078</v>
      </c>
      <c r="B1998">
        <v>1.5224396</v>
      </c>
      <c r="C1998">
        <v>37.638503999999998</v>
      </c>
      <c r="D1998">
        <v>0.90025270000000002</v>
      </c>
      <c r="E1998">
        <v>5.9094458000000003</v>
      </c>
    </row>
    <row r="1999" spans="1:5" x14ac:dyDescent="0.25">
      <c r="A1999" s="56">
        <v>45748.482836898147</v>
      </c>
      <c r="B1999">
        <v>3.3793441999999998</v>
      </c>
      <c r="C1999">
        <v>19.006815</v>
      </c>
      <c r="D1999">
        <v>5.2881565000000004</v>
      </c>
      <c r="E1999">
        <v>18.870718</v>
      </c>
    </row>
    <row r="2000" spans="1:5" x14ac:dyDescent="0.25">
      <c r="A2000" s="56">
        <v>45748.482848472224</v>
      </c>
      <c r="B2000">
        <v>0</v>
      </c>
      <c r="C2000">
        <v>20.611155</v>
      </c>
      <c r="D2000">
        <v>3.6011473999999999</v>
      </c>
      <c r="E2000">
        <v>16.488306000000001</v>
      </c>
    </row>
    <row r="2001" spans="1:5" x14ac:dyDescent="0.25">
      <c r="A2001" s="56">
        <v>45748.482860046293</v>
      </c>
      <c r="B2001">
        <v>1.1226482</v>
      </c>
      <c r="C2001">
        <v>31.072890999999998</v>
      </c>
      <c r="D2001">
        <v>3.7590213000000001</v>
      </c>
      <c r="E2001">
        <v>19.394086999999999</v>
      </c>
    </row>
    <row r="2002" spans="1:5" x14ac:dyDescent="0.25">
      <c r="A2002" s="56">
        <v>45748.48287162037</v>
      </c>
      <c r="B2002">
        <v>13.620229</v>
      </c>
      <c r="C2002">
        <v>50.880001</v>
      </c>
      <c r="D2002">
        <v>2.7132000999999999</v>
      </c>
      <c r="E2002">
        <v>5.7846460000000004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D978-71C7-4B82-93BF-0C8A2CA1B68A}">
  <dimension ref="B1:W20"/>
  <sheetViews>
    <sheetView zoomScale="96" workbookViewId="0">
      <selection activeCell="V12" sqref="V12"/>
    </sheetView>
  </sheetViews>
  <sheetFormatPr defaultRowHeight="19.5" x14ac:dyDescent="0.4"/>
  <cols>
    <col min="1" max="1" width="3.85546875" style="7" customWidth="1"/>
    <col min="2" max="2" width="11" style="7" customWidth="1"/>
    <col min="3" max="3" width="13.5703125" style="7" customWidth="1"/>
    <col min="4" max="4" width="11.7109375" style="7" bestFit="1" customWidth="1"/>
    <col min="5" max="5" width="3.42578125" style="7" customWidth="1"/>
    <col min="6" max="8" width="11.85546875" style="7" customWidth="1"/>
    <col min="9" max="9" width="3.7109375" style="7" customWidth="1"/>
    <col min="10" max="12" width="11.85546875" style="7" customWidth="1"/>
    <col min="13" max="13" width="3.85546875" style="7" customWidth="1"/>
    <col min="14" max="16" width="11.85546875" style="7" customWidth="1"/>
    <col min="17" max="17" width="5.5703125" style="7" customWidth="1"/>
    <col min="18" max="18" width="2.42578125" style="9" customWidth="1"/>
    <col min="19" max="19" width="5.42578125" style="7" customWidth="1"/>
    <col min="20" max="20" width="13.28515625" style="7" bestFit="1" customWidth="1"/>
    <col min="21" max="21" width="20.85546875" style="7" bestFit="1" customWidth="1"/>
    <col min="22" max="22" width="11.85546875" style="7" bestFit="1" customWidth="1"/>
    <col min="23" max="23" width="11.7109375" style="7" bestFit="1" customWidth="1"/>
    <col min="24" max="24" width="11.85546875" style="7" bestFit="1" customWidth="1"/>
    <col min="25" max="16384" width="9.140625" style="7"/>
  </cols>
  <sheetData>
    <row r="1" spans="2:23" ht="21.75" x14ac:dyDescent="0.4">
      <c r="I1" s="8" t="s">
        <v>184</v>
      </c>
      <c r="U1" s="10" t="s">
        <v>185</v>
      </c>
      <c r="V1" s="11"/>
    </row>
    <row r="2" spans="2:23" ht="39.75" thickBot="1" x14ac:dyDescent="0.45">
      <c r="C2" s="12" t="s">
        <v>139</v>
      </c>
      <c r="D2" s="13"/>
      <c r="E2" s="13"/>
      <c r="F2" s="13"/>
      <c r="G2" s="12" t="s">
        <v>140</v>
      </c>
      <c r="H2" s="13"/>
      <c r="I2" s="13"/>
      <c r="J2" s="13"/>
      <c r="K2" s="12" t="s">
        <v>141</v>
      </c>
      <c r="L2" s="13"/>
      <c r="M2" s="13"/>
      <c r="N2" s="13"/>
      <c r="O2" s="12" t="s">
        <v>142</v>
      </c>
      <c r="U2" s="14" t="s">
        <v>186</v>
      </c>
      <c r="V2" s="14" t="s">
        <v>187</v>
      </c>
      <c r="W2" s="14" t="s">
        <v>188</v>
      </c>
    </row>
    <row r="3" spans="2:23" x14ac:dyDescent="0.4">
      <c r="B3" s="15" t="s">
        <v>166</v>
      </c>
      <c r="C3" s="35">
        <v>3.2033</v>
      </c>
      <c r="D3" s="16" t="s">
        <v>167</v>
      </c>
      <c r="F3" s="15" t="s">
        <v>166</v>
      </c>
      <c r="G3" s="34">
        <v>8.7278000000000002</v>
      </c>
      <c r="H3" s="16" t="s">
        <v>167</v>
      </c>
      <c r="J3" s="15" t="s">
        <v>166</v>
      </c>
      <c r="K3" s="34">
        <v>8.2271999999999998</v>
      </c>
      <c r="L3" s="16" t="s">
        <v>167</v>
      </c>
      <c r="N3" s="15" t="s">
        <v>166</v>
      </c>
      <c r="O3" s="34">
        <v>9.0228000000000002</v>
      </c>
      <c r="P3" s="16" t="s">
        <v>167</v>
      </c>
      <c r="T3" s="17" t="s">
        <v>139</v>
      </c>
      <c r="U3" s="32">
        <v>4.5111100000000004</v>
      </c>
      <c r="V3" s="25">
        <f>C4</f>
        <v>4.5491391456602175</v>
      </c>
      <c r="W3" s="25">
        <f>C5</f>
        <v>33.81781908271622</v>
      </c>
    </row>
    <row r="4" spans="2:23" x14ac:dyDescent="0.4">
      <c r="B4" s="18" t="s">
        <v>168</v>
      </c>
      <c r="C4" s="19">
        <v>4.5491391456602175</v>
      </c>
      <c r="D4" s="20" t="s">
        <v>75</v>
      </c>
      <c r="F4" s="18" t="s">
        <v>168</v>
      </c>
      <c r="G4" s="19">
        <v>3.5175448834192684</v>
      </c>
      <c r="H4" s="20" t="s">
        <v>75</v>
      </c>
      <c r="J4" s="18" t="s">
        <v>168</v>
      </c>
      <c r="K4" s="19">
        <v>1.6854348280740437</v>
      </c>
      <c r="L4" s="20" t="s">
        <v>75</v>
      </c>
      <c r="N4" s="18" t="s">
        <v>168</v>
      </c>
      <c r="O4" s="19">
        <v>2.3504710628958869</v>
      </c>
      <c r="P4" s="20" t="s">
        <v>75</v>
      </c>
      <c r="T4" s="17" t="s">
        <v>140</v>
      </c>
      <c r="U4" s="33">
        <v>37.011800000000001</v>
      </c>
      <c r="V4" s="25">
        <f>G4</f>
        <v>3.5175448834192684</v>
      </c>
      <c r="W4" s="25">
        <f>G5</f>
        <v>17.130390572996497</v>
      </c>
    </row>
    <row r="5" spans="2:23" x14ac:dyDescent="0.4">
      <c r="B5" s="18" t="s">
        <v>169</v>
      </c>
      <c r="C5" s="19">
        <v>33.81781908271622</v>
      </c>
      <c r="D5" s="20" t="s">
        <v>75</v>
      </c>
      <c r="F5" s="18" t="s">
        <v>169</v>
      </c>
      <c r="G5" s="19">
        <v>17.130390572996497</v>
      </c>
      <c r="H5" s="20" t="s">
        <v>75</v>
      </c>
      <c r="J5" s="18" t="s">
        <v>169</v>
      </c>
      <c r="K5" s="19">
        <v>13.006467411534191</v>
      </c>
      <c r="L5" s="20" t="s">
        <v>75</v>
      </c>
      <c r="N5" s="18" t="s">
        <v>169</v>
      </c>
      <c r="O5" s="19">
        <v>13.668261175786785</v>
      </c>
      <c r="P5" s="20" t="s">
        <v>75</v>
      </c>
      <c r="T5" s="17" t="s">
        <v>141</v>
      </c>
      <c r="U5" s="32">
        <v>3.7488600000000001</v>
      </c>
      <c r="V5" s="25">
        <f>K4</f>
        <v>1.6854348280740437</v>
      </c>
      <c r="W5" s="25">
        <f>K5</f>
        <v>13.006467411534191</v>
      </c>
    </row>
    <row r="6" spans="2:23" x14ac:dyDescent="0.4">
      <c r="B6" s="18" t="s">
        <v>170</v>
      </c>
      <c r="C6" s="21">
        <v>1</v>
      </c>
      <c r="D6" s="20" t="s">
        <v>81</v>
      </c>
      <c r="F6" s="18" t="s">
        <v>170</v>
      </c>
      <c r="G6" s="21">
        <v>1</v>
      </c>
      <c r="H6" s="20" t="s">
        <v>81</v>
      </c>
      <c r="J6" s="18" t="s">
        <v>170</v>
      </c>
      <c r="K6" s="21">
        <v>1</v>
      </c>
      <c r="L6" s="20" t="s">
        <v>81</v>
      </c>
      <c r="N6" s="18" t="s">
        <v>170</v>
      </c>
      <c r="O6" s="21">
        <v>1</v>
      </c>
      <c r="P6" s="20" t="s">
        <v>81</v>
      </c>
      <c r="T6" s="17" t="s">
        <v>142</v>
      </c>
      <c r="U6" s="33">
        <v>14.3834</v>
      </c>
      <c r="V6" s="25">
        <f>O4</f>
        <v>2.3504710628958869</v>
      </c>
      <c r="W6" s="25">
        <f>O5</f>
        <v>13.668261175786785</v>
      </c>
    </row>
    <row r="7" spans="2:23" x14ac:dyDescent="0.4">
      <c r="B7" s="18" t="s">
        <v>171</v>
      </c>
      <c r="C7" s="22">
        <v>4.5111100000000004</v>
      </c>
      <c r="D7" s="20" t="s">
        <v>22</v>
      </c>
      <c r="F7" s="18" t="s">
        <v>171</v>
      </c>
      <c r="G7" s="22">
        <v>37.011800000000001</v>
      </c>
      <c r="H7" s="20" t="s">
        <v>22</v>
      </c>
      <c r="J7" s="18" t="s">
        <v>171</v>
      </c>
      <c r="K7" s="22">
        <v>3.7488600000000001</v>
      </c>
      <c r="L7" s="20" t="s">
        <v>22</v>
      </c>
      <c r="N7" s="18" t="s">
        <v>171</v>
      </c>
      <c r="O7" s="22">
        <v>14.3834</v>
      </c>
      <c r="P7" s="20" t="s">
        <v>22</v>
      </c>
      <c r="T7" s="23"/>
      <c r="U7" s="24"/>
      <c r="V7" s="25"/>
      <c r="W7" s="25"/>
    </row>
    <row r="8" spans="2:23" x14ac:dyDescent="0.4">
      <c r="B8" s="18"/>
      <c r="C8" s="21"/>
      <c r="D8" s="20"/>
      <c r="F8" s="18"/>
      <c r="G8" s="21"/>
      <c r="H8" s="20"/>
      <c r="J8" s="18"/>
      <c r="K8" s="21"/>
      <c r="L8" s="20"/>
      <c r="N8" s="18"/>
      <c r="O8" s="21"/>
      <c r="P8" s="20"/>
      <c r="T8" s="57"/>
      <c r="U8" s="57"/>
      <c r="V8" s="57"/>
      <c r="W8" s="57"/>
    </row>
    <row r="9" spans="2:23" x14ac:dyDescent="0.4">
      <c r="B9" s="18" t="s">
        <v>51</v>
      </c>
      <c r="C9" s="19">
        <f>(C3*C4*C6)/SQRT((C3*C4*C6)+(2*C7*C6))</f>
        <v>3.0000027523474508</v>
      </c>
      <c r="D9" s="20" t="s">
        <v>173</v>
      </c>
      <c r="F9" s="18" t="s">
        <v>51</v>
      </c>
      <c r="G9" s="19">
        <f>(G3*G4*G6)/SQRT((G3*G4*G6)+(2*G7*G6))</f>
        <v>3.0000000630532373</v>
      </c>
      <c r="H9" s="20" t="s">
        <v>173</v>
      </c>
      <c r="J9" s="18" t="s">
        <v>51</v>
      </c>
      <c r="K9" s="19">
        <f>(K3*K4*K6)/SQRT((K3*K4*K6)+(2*K7*K6))</f>
        <v>3.0000011341189303</v>
      </c>
      <c r="L9" s="20" t="s">
        <v>173</v>
      </c>
      <c r="N9" s="18" t="s">
        <v>51</v>
      </c>
      <c r="O9" s="19">
        <f>(O3*O4*O6)/SQRT((O3*O4*O6)+(2*O7*O6))</f>
        <v>3.0000013124790463</v>
      </c>
      <c r="P9" s="20" t="s">
        <v>173</v>
      </c>
      <c r="T9" s="57"/>
      <c r="U9" s="57"/>
      <c r="V9" s="57"/>
      <c r="W9" s="57"/>
    </row>
    <row r="10" spans="2:23" x14ac:dyDescent="0.4">
      <c r="B10" s="26" t="s">
        <v>53</v>
      </c>
      <c r="C10" s="27">
        <f>(C3*C5*C6)/SQRT((C3*C5*C6)+(2*C7*C6))</f>
        <v>10.000002511982792</v>
      </c>
      <c r="D10" s="28" t="s">
        <v>175</v>
      </c>
      <c r="F10" s="26" t="s">
        <v>53</v>
      </c>
      <c r="G10" s="27">
        <f>(G3*G5*G6)/SQRT((G3*G5*G6)+(2*G7*G6))</f>
        <v>10.000000907825505</v>
      </c>
      <c r="H10" s="28" t="s">
        <v>175</v>
      </c>
      <c r="J10" s="26" t="s">
        <v>53</v>
      </c>
      <c r="K10" s="27">
        <f>(K3*K5*K6)/SQRT((K3*K5*K6)+(2*K7*K6))</f>
        <v>10.000001850062061</v>
      </c>
      <c r="L10" s="28" t="s">
        <v>175</v>
      </c>
      <c r="N10" s="26" t="s">
        <v>53</v>
      </c>
      <c r="O10" s="27">
        <f>(O3*O5*O6)/SQRT((O3*O5*O6)+(2*O7*O6))</f>
        <v>10.000006693368704</v>
      </c>
      <c r="P10" s="28" t="s">
        <v>175</v>
      </c>
      <c r="T10" s="57"/>
      <c r="U10" s="57"/>
      <c r="V10" s="57"/>
      <c r="W10" s="57"/>
    </row>
    <row r="12" spans="2:23" ht="19.5" customHeight="1" x14ac:dyDescent="0.4">
      <c r="C12" s="29"/>
      <c r="G12" s="29"/>
      <c r="K12" s="29"/>
      <c r="O12" s="29"/>
    </row>
    <row r="13" spans="2:23" x14ac:dyDescent="0.4">
      <c r="C13" s="30"/>
      <c r="G13" s="30"/>
      <c r="K13" s="30"/>
      <c r="O13" s="30"/>
    </row>
    <row r="14" spans="2:23" x14ac:dyDescent="0.4">
      <c r="C14" s="19"/>
      <c r="G14" s="19"/>
      <c r="K14" s="19"/>
      <c r="O14" s="19"/>
    </row>
    <row r="15" spans="2:23" x14ac:dyDescent="0.4">
      <c r="C15" s="19"/>
      <c r="G15" s="19"/>
      <c r="K15" s="19"/>
      <c r="O15" s="19"/>
    </row>
    <row r="16" spans="2:23" x14ac:dyDescent="0.4">
      <c r="C16" s="21"/>
      <c r="G16" s="21"/>
      <c r="K16" s="21"/>
      <c r="O16" s="21"/>
    </row>
    <row r="17" spans="3:21" x14ac:dyDescent="0.4">
      <c r="C17" s="31"/>
      <c r="G17" s="31"/>
      <c r="K17" s="31"/>
      <c r="O17" s="31"/>
    </row>
    <row r="18" spans="3:21" x14ac:dyDescent="0.4">
      <c r="C18" s="21"/>
      <c r="G18" s="21"/>
      <c r="K18" s="21"/>
      <c r="O18" s="21"/>
    </row>
    <row r="19" spans="3:21" x14ac:dyDescent="0.4">
      <c r="C19" s="19"/>
      <c r="G19" s="19"/>
      <c r="K19" s="19"/>
      <c r="O19" s="19"/>
      <c r="U19"/>
    </row>
    <row r="20" spans="3:21" x14ac:dyDescent="0.4">
      <c r="C20" s="19"/>
      <c r="G20" s="19"/>
      <c r="K20" s="19"/>
      <c r="O20" s="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C0DFE-0985-4B1C-932F-DBA565ABDD36}">
  <dimension ref="B2:L12"/>
  <sheetViews>
    <sheetView workbookViewId="0">
      <selection activeCell="B5" sqref="B5:B6"/>
    </sheetView>
  </sheetViews>
  <sheetFormatPr defaultRowHeight="17.25" x14ac:dyDescent="0.35"/>
  <cols>
    <col min="1" max="1" width="9.140625" style="5"/>
    <col min="2" max="2" width="19.28515625" style="5" customWidth="1"/>
    <col min="3" max="3" width="16.28515625" style="5" bestFit="1" customWidth="1"/>
    <col min="4" max="4" width="19.7109375" style="5" bestFit="1" customWidth="1"/>
    <col min="5" max="5" width="3" style="5" customWidth="1"/>
    <col min="6" max="6" width="11" style="5" bestFit="1" customWidth="1"/>
    <col min="7" max="7" width="13.5703125" style="5" bestFit="1" customWidth="1"/>
    <col min="8" max="8" width="12" style="5" bestFit="1" customWidth="1"/>
    <col min="9" max="9" width="7.42578125" style="5" bestFit="1" customWidth="1"/>
    <col min="10" max="10" width="13.5703125" style="5" bestFit="1" customWidth="1"/>
    <col min="11" max="11" width="8.5703125" style="5" bestFit="1" customWidth="1"/>
    <col min="12" max="12" width="8" style="5" bestFit="1" customWidth="1"/>
    <col min="13" max="16384" width="9.140625" style="5"/>
  </cols>
  <sheetData>
    <row r="2" spans="2:12" ht="36" x14ac:dyDescent="0.35">
      <c r="B2" s="53" t="s">
        <v>189</v>
      </c>
      <c r="C2" s="53" t="s">
        <v>190</v>
      </c>
      <c r="D2" s="53" t="s">
        <v>191</v>
      </c>
      <c r="E2" s="38"/>
      <c r="F2" s="38"/>
      <c r="G2" s="53" t="s">
        <v>192</v>
      </c>
      <c r="H2" s="53" t="s">
        <v>193</v>
      </c>
      <c r="I2" s="53" t="s">
        <v>194</v>
      </c>
      <c r="J2" s="53" t="s">
        <v>195</v>
      </c>
      <c r="K2" s="53" t="s">
        <v>196</v>
      </c>
      <c r="L2" s="53" t="s">
        <v>197</v>
      </c>
    </row>
    <row r="3" spans="2:12" x14ac:dyDescent="0.35">
      <c r="B3" s="41">
        <v>102.38416666666664</v>
      </c>
      <c r="C3" s="42">
        <v>25</v>
      </c>
      <c r="D3" s="42">
        <f>B3*C3</f>
        <v>2559.6041666666661</v>
      </c>
      <c r="F3" s="46" t="s">
        <v>139</v>
      </c>
      <c r="G3" s="43">
        <v>9.4896104106769255E-2</v>
      </c>
      <c r="H3" s="44">
        <f>G3/($D$3/1000)</f>
        <v>3.7074523218311145E-2</v>
      </c>
      <c r="I3" s="55">
        <f>H3*$C$5/$C9*1000</f>
        <v>3.4324362629698495</v>
      </c>
      <c r="J3" s="45">
        <f>G3*3</f>
        <v>0.28468831232030778</v>
      </c>
      <c r="K3" s="44">
        <f>J3/($D$3/1000)</f>
        <v>0.11122356965493344</v>
      </c>
      <c r="L3" s="55">
        <f>K3*$C$5/$C9*1000</f>
        <v>10.297308788909548</v>
      </c>
    </row>
    <row r="4" spans="2:12" x14ac:dyDescent="0.35">
      <c r="F4" s="46" t="s">
        <v>140</v>
      </c>
      <c r="G4" s="43">
        <v>8.8080714707844412E-2</v>
      </c>
      <c r="H4" s="44">
        <f t="shared" ref="H4:H6" si="0">G4/($D$3/1000)</f>
        <v>3.4411850025447721E-2</v>
      </c>
      <c r="I4" s="55">
        <f>H4*$C$5/$C10*1000</f>
        <v>2.3108204699868078</v>
      </c>
      <c r="J4" s="45">
        <f t="shared" ref="J4:J6" si="1">G4*3</f>
        <v>0.26424214412353325</v>
      </c>
      <c r="K4" s="44">
        <f t="shared" ref="K4:K6" si="2">J4/($D$3/1000)</f>
        <v>0.10323555007634318</v>
      </c>
      <c r="L4" s="55">
        <f>K4*$C$5/$C10*1000</f>
        <v>6.9324614099604238</v>
      </c>
    </row>
    <row r="5" spans="2:12" x14ac:dyDescent="0.35">
      <c r="B5" s="66" t="s">
        <v>198</v>
      </c>
      <c r="C5" s="67">
        <v>24.45</v>
      </c>
      <c r="F5" s="46" t="s">
        <v>141</v>
      </c>
      <c r="G5" s="45">
        <v>0.13953883752006591</v>
      </c>
      <c r="H5" s="44">
        <f t="shared" si="0"/>
        <v>5.4515787767991188E-2</v>
      </c>
      <c r="I5" s="55">
        <f>H5*$C$5/$C11*1000</f>
        <v>2.8719103053679751</v>
      </c>
      <c r="J5" s="45">
        <f t="shared" si="1"/>
        <v>0.41861651256019772</v>
      </c>
      <c r="K5" s="44">
        <f t="shared" si="2"/>
        <v>0.16354736330397357</v>
      </c>
      <c r="L5" s="55">
        <f>K5*$C$5/$C11*1000</f>
        <v>8.6157309161039244</v>
      </c>
    </row>
    <row r="6" spans="2:12" x14ac:dyDescent="0.35">
      <c r="B6" s="66"/>
      <c r="C6" s="67"/>
      <c r="F6" s="46" t="s">
        <v>142</v>
      </c>
      <c r="G6" s="45">
        <v>0.26434757459379082</v>
      </c>
      <c r="H6" s="44">
        <f t="shared" si="0"/>
        <v>0.10327674022270666</v>
      </c>
      <c r="I6" s="55">
        <f>H6*$C$5/$C12*1000</f>
        <v>4.4761248266271574</v>
      </c>
      <c r="J6" s="45">
        <f t="shared" si="1"/>
        <v>0.79304272378137242</v>
      </c>
      <c r="K6" s="44">
        <f t="shared" si="2"/>
        <v>0.30983022066811994</v>
      </c>
      <c r="L6" s="55">
        <f>K6*$C$5/$C12*1000</f>
        <v>13.428374479881468</v>
      </c>
    </row>
    <row r="8" spans="2:12" ht="36" x14ac:dyDescent="0.35">
      <c r="B8" s="49"/>
      <c r="C8" s="52" t="s">
        <v>199</v>
      </c>
      <c r="F8" s="38"/>
      <c r="G8" s="53" t="s">
        <v>187</v>
      </c>
      <c r="H8" s="53" t="s">
        <v>200</v>
      </c>
      <c r="I8" s="53" t="s">
        <v>188</v>
      </c>
      <c r="J8" s="53" t="s">
        <v>201</v>
      </c>
      <c r="L8" s="53"/>
    </row>
    <row r="9" spans="2:12" x14ac:dyDescent="0.35">
      <c r="B9" s="50" t="s">
        <v>139</v>
      </c>
      <c r="C9" s="51">
        <v>264.08999999999997</v>
      </c>
      <c r="F9" s="46" t="s">
        <v>139</v>
      </c>
      <c r="G9" s="41">
        <v>4.5491391456602175</v>
      </c>
      <c r="H9" s="44">
        <f>((G9/1000)*$C9)/$C$5</f>
        <v>4.9136284538953238E-2</v>
      </c>
      <c r="I9" s="41">
        <v>33.81781908271622</v>
      </c>
      <c r="J9" s="54">
        <f>((I9/1000)*$C9)/$C$5</f>
        <v>0.36527394034987837</v>
      </c>
      <c r="L9" s="41"/>
    </row>
    <row r="10" spans="2:12" x14ac:dyDescent="0.35">
      <c r="B10" s="46" t="s">
        <v>140</v>
      </c>
      <c r="C10" s="47">
        <v>364.1</v>
      </c>
      <c r="F10" s="46" t="s">
        <v>140</v>
      </c>
      <c r="G10" s="41">
        <v>3.5175448834192684</v>
      </c>
      <c r="H10" s="44">
        <f>((G10/1000)*$C10)/$C$5</f>
        <v>5.2381926055335613E-2</v>
      </c>
      <c r="I10" s="41">
        <v>17.130390572996497</v>
      </c>
      <c r="J10" s="54">
        <f>((I10/1000)*$C10)/$C$5</f>
        <v>0.25509919049603375</v>
      </c>
      <c r="L10" s="41"/>
    </row>
    <row r="11" spans="2:12" x14ac:dyDescent="0.35">
      <c r="B11" s="46" t="s">
        <v>141</v>
      </c>
      <c r="C11" s="48">
        <v>464.12</v>
      </c>
      <c r="F11" s="46" t="s">
        <v>141</v>
      </c>
      <c r="G11" s="41">
        <v>1.6854348280740437</v>
      </c>
      <c r="H11" s="44">
        <f>((G11/1000)*$C11)/$C$5</f>
        <v>3.1993620139293459E-2</v>
      </c>
      <c r="I11" s="41">
        <v>13.006467411534191</v>
      </c>
      <c r="J11" s="54">
        <f>((I11/1000)*$C11)/$C$5</f>
        <v>0.24689413722050096</v>
      </c>
      <c r="L11" s="41"/>
    </row>
    <row r="12" spans="2:12" x14ac:dyDescent="0.35">
      <c r="B12" s="46" t="s">
        <v>142</v>
      </c>
      <c r="C12" s="48">
        <v>564.13</v>
      </c>
      <c r="F12" s="46" t="s">
        <v>142</v>
      </c>
      <c r="G12" s="41">
        <v>2.3504710628958869</v>
      </c>
      <c r="H12" s="44">
        <f>((G12/1000)*$C12)/$C$5</f>
        <v>5.4231952585335655E-2</v>
      </c>
      <c r="I12" s="41">
        <v>13.668261175786785</v>
      </c>
      <c r="J12" s="54">
        <f>((I12/1000)*$C12)/$C$5</f>
        <v>0.3153650788178568</v>
      </c>
      <c r="L12" s="41"/>
    </row>
  </sheetData>
  <mergeCells count="2">
    <mergeCell ref="B5:B6"/>
    <mergeCell ref="C5:C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2025-04-16T20:06:29+00:00</Document_x0020_Creation_x0020_Date>
    <EPA_x0020_Office xmlns="4ffa91fb-a0ff-4ac5-b2db-65c790d184a4" xsi:nil="true"/>
    <lcf76f155ced4ddcb4097134ff3c332f xmlns="47cc609b-74f0-4d9d-9bbd-3d94a06253db">
      <Terms xmlns="http://schemas.microsoft.com/office/infopath/2007/PartnerControls"/>
    </lcf76f155ced4ddcb4097134ff3c332f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EEA59B5E1C0F47A4D4F1DDF814C41C" ma:contentTypeVersion="11" ma:contentTypeDescription="Create a new document." ma:contentTypeScope="" ma:versionID="4349cc5f40c6282a819a4a0a7161caf8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47cc609b-74f0-4d9d-9bbd-3d94a06253db" targetNamespace="http://schemas.microsoft.com/office/2006/metadata/properties" ma:root="true" ma:fieldsID="c645134c189772da33d72a84b3f83c88" ns1:_="" ns2:_="" ns3:_="" ns4:_="" ns5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47cc609b-74f0-4d9d-9bbd-3d94a06253db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f68b2ec2-26b0-42b1-8f5a-d2e4e7006b5c}" ma:internalName="TaxCatchAllLabel" ma:readOnly="true" ma:showField="CatchAllDataLabel" ma:web="210b9ca9-9c53-4a9e-a90e-ce3f0a7081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f68b2ec2-26b0-42b1-8f5a-d2e4e7006b5c}" ma:internalName="TaxCatchAll" ma:showField="CatchAllData" ma:web="210b9ca9-9c53-4a9e-a90e-ce3f0a7081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c609b-74f0-4d9d-9bbd-3d94a06253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DA2D75-BA51-4A2D-B633-C7C0EFACA405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http://schemas.microsoft.com/sharepoint/v3"/>
    <ds:schemaRef ds:uri="4ffa91fb-a0ff-4ac5-b2db-65c790d184a4"/>
    <ds:schemaRef ds:uri="47cc609b-74f0-4d9d-9bbd-3d94a06253db"/>
    <ds:schemaRef ds:uri="http://schemas.microsoft.com/sharepoint.v3"/>
  </ds:schemaRefs>
</ds:datastoreItem>
</file>

<file path=customXml/itemProps2.xml><?xml version="1.0" encoding="utf-8"?>
<ds:datastoreItem xmlns:ds="http://schemas.openxmlformats.org/officeDocument/2006/customXml" ds:itemID="{A097DCB6-E5E1-4B17-9E69-E9ACFE1204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CCC3FC-D3CC-45C8-8F7D-6B78411EE88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E29B7ED0-7496-47E1-A774-D316C6B998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47cc609b-74f0-4d9d-9bbd-3d94a0625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ReadMe</vt:lpstr>
      <vt:lpstr>TD Internal Standards</vt:lpstr>
      <vt:lpstr>TD MDLs+RLs</vt:lpstr>
      <vt:lpstr>LOD+LOQ Calc Explanation</vt:lpstr>
      <vt:lpstr>Raw I-CIMS BG Data</vt:lpstr>
      <vt:lpstr>I-CIMS LODs+LOQs</vt:lpstr>
      <vt:lpstr>Unit Conversions</vt:lpstr>
      <vt:lpstr>ReadMe!_Ref198622907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West, Gabrielle</cp:lastModifiedBy>
  <cp:revision/>
  <dcterms:created xsi:type="dcterms:W3CDTF">2025-04-15T15:35:57Z</dcterms:created>
  <dcterms:modified xsi:type="dcterms:W3CDTF">2026-03-04T13:49:15Z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0x01010090EEA59B5E1C0F47A4D4F1DDF814C41C</vt:lpwstr>
  </property>
  <property fmtid="{D5CDD505-2E9C-101B-9397-08002B2CF9AE}" pid="3" name="TaxKeyword">
    <vt:lpwstr/>
  </property>
  <property fmtid="{D5CDD505-2E9C-101B-9397-08002B2CF9AE}" pid="4" name="Document_x0020_Type">
    <vt:lpwstr/>
  </property>
  <property fmtid="{D5CDD505-2E9C-101B-9397-08002B2CF9AE}" pid="5" name="MediaServiceImageTags">
    <vt:lpwstr/>
  </property>
  <property fmtid="{D5CDD505-2E9C-101B-9397-08002B2CF9AE}" pid="6" name="e3f09c3df709400db2417a7161762d62">
    <vt:lpwstr/>
  </property>
  <property fmtid="{D5CDD505-2E9C-101B-9397-08002B2CF9AE}" pid="7" name="EPA_x0020_Subject">
    <vt:lpwstr/>
  </property>
  <property fmtid="{D5CDD505-2E9C-101B-9397-08002B2CF9AE}" pid="8" name="Document Type">
    <vt:lpwstr/>
  </property>
  <property fmtid="{D5CDD505-2E9C-101B-9397-08002B2CF9AE}" pid="9" name="EPA Subject">
    <vt:lpwstr/>
  </property>
</Properties>
</file>