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sepa-my.sharepoint.com/personal/mikelonis_anne_epa_gov/Documents/Documents/Documents/Pesticide Fate and Transport/"/>
    </mc:Choice>
  </mc:AlternateContent>
  <xr:revisionPtr revIDLastSave="0" documentId="8_{E8D2503C-033F-4957-AAA2-D908C043670F}" xr6:coauthVersionLast="47" xr6:coauthVersionMax="47" xr10:uidLastSave="{00000000-0000-0000-0000-000000000000}"/>
  <bookViews>
    <workbookView xWindow="-120" yWindow="-120" windowWidth="29040" windowHeight="15720" activeTab="3" xr2:uid="{76148F5B-DFA9-41D9-BFF8-717295D89E5E}"/>
  </bookViews>
  <sheets>
    <sheet name="Methods" sheetId="3" r:id="rId1"/>
    <sheet name="DataDictionary" sheetId="2" r:id="rId2"/>
    <sheet name="Data" sheetId="1" r:id="rId3"/>
    <sheet name="QAQC flags" sheetId="6" r:id="rId4"/>
  </sheets>
  <definedNames>
    <definedName name="_xlnm._FilterDatabase" localSheetId="2" hidden="1">Data!$A$1:$T$642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9" i="1" l="1"/>
  <c r="N261" i="1"/>
  <c r="N260" i="1"/>
  <c r="N259" i="1"/>
  <c r="N210" i="1"/>
  <c r="N209" i="1"/>
  <c r="N208" i="1"/>
  <c r="N101" i="1"/>
  <c r="N100" i="1"/>
  <c r="N99" i="1"/>
  <c r="N154" i="1"/>
  <c r="N155" i="1"/>
  <c r="N153" i="1"/>
  <c r="N480" i="1"/>
  <c r="N481" i="1"/>
  <c r="N370" i="1" l="1"/>
  <c r="N371" i="1"/>
  <c r="N369" i="1"/>
  <c r="N315" i="1" l="1"/>
  <c r="N316" i="1"/>
  <c r="N314" i="1"/>
  <c r="N47" i="1" l="1"/>
  <c r="N48" i="1"/>
  <c r="N46" i="1"/>
  <c r="N429" i="1" l="1"/>
  <c r="N430" i="1"/>
  <c r="N428" i="1"/>
</calcChain>
</file>

<file path=xl/sharedStrings.xml><?xml version="1.0" encoding="utf-8"?>
<sst xmlns="http://schemas.openxmlformats.org/spreadsheetml/2006/main" count="3090" uniqueCount="715">
  <si>
    <t>MalathionType</t>
  </si>
  <si>
    <t>SampleType</t>
  </si>
  <si>
    <t>SampleID</t>
  </si>
  <si>
    <t>SampleVol_mL</t>
  </si>
  <si>
    <t>436-PB-1.0-6hr-A1</t>
  </si>
  <si>
    <t>436-PB-1.0-6hr-A2</t>
  </si>
  <si>
    <t>436-PB-1.0-6hr-A3</t>
  </si>
  <si>
    <t>436-PB-1.0-6hr-A4</t>
  </si>
  <si>
    <t>436-PB-1.0-6hr-A5</t>
  </si>
  <si>
    <t>436-PB-1.0-6hr-A6</t>
  </si>
  <si>
    <t>436-PB-1.0-6hr-A7</t>
  </si>
  <si>
    <t>436-PB-1.0-6hr-A8</t>
  </si>
  <si>
    <t>436-PB-1.0-6hr-A9</t>
  </si>
  <si>
    <t>436-PB-1.0-6hr-A10</t>
  </si>
  <si>
    <t>436-TM-TC1-6hr-1.0-A1</t>
  </si>
  <si>
    <t>436-TM-TC1-6hr-1.0-A2</t>
  </si>
  <si>
    <t>436-TM-TC1-6hr-1.0-A3</t>
  </si>
  <si>
    <t>436-TM-TC1-6hr-1.0-A4</t>
  </si>
  <si>
    <t>436-TM-TC1-6hr-1.0-A5</t>
  </si>
  <si>
    <t>436-TM-TC1-6hr-1.0-A6</t>
  </si>
  <si>
    <t>436-TM-TC1-6hr-1.0-A7</t>
  </si>
  <si>
    <t>436-TM-TC1-6hr-1.0-A8</t>
  </si>
  <si>
    <t>436-TM-TC1-6hr-1.0-A9</t>
  </si>
  <si>
    <t>436-TM-TC1-6hr-1.0-A10</t>
  </si>
  <si>
    <t>436-TM-TC2-6hr-1.0-A1</t>
  </si>
  <si>
    <t>436-TM-TC2-6hr-1.0-A2</t>
  </si>
  <si>
    <t>436-TM-TC2-6hr-1.0-A3</t>
  </si>
  <si>
    <t>436-TM-TC2-6hr-1.0-A4</t>
  </si>
  <si>
    <t>436-TM-TC2-6hr-1.0-A5</t>
  </si>
  <si>
    <t>436-TM-TC2-6hr-1.0-A6</t>
  </si>
  <si>
    <t>436-TM-TC2-6hr-1.0-A7</t>
  </si>
  <si>
    <t>436-TM-TC2-6hr-1.0-A8</t>
  </si>
  <si>
    <t>436-TM-TC2-6hr-1.0-A9</t>
  </si>
  <si>
    <t>436-TM-TC2-6hr-1.0-A10</t>
  </si>
  <si>
    <t>436-TM-TC3-6hr-1.0-A1</t>
  </si>
  <si>
    <t>436-TM-TC3-6hr-1.0-A2</t>
  </si>
  <si>
    <t>436-TM-TC3-6hr-1.0-A3</t>
  </si>
  <si>
    <t>436-TM-TC3-6hr-1.0-A4</t>
  </si>
  <si>
    <t>436-TM-TC3-6hr-1.0-A5</t>
  </si>
  <si>
    <t>436-TM-TC3-6hr-1.0-A6</t>
  </si>
  <si>
    <t>436-TM-TC3-6hr-1.0-A7</t>
  </si>
  <si>
    <t>436-TM-TC3-6hr-1.0-A8</t>
  </si>
  <si>
    <t>436-TM-TC3-6hr-1.0-A9</t>
  </si>
  <si>
    <t>436-TM-TC3-6hr-1.0-A10</t>
  </si>
  <si>
    <t>Asphalt</t>
  </si>
  <si>
    <t>Technical</t>
  </si>
  <si>
    <t>RainIntensity_inhr</t>
  </si>
  <si>
    <t>MalathionDwellTime_h</t>
  </si>
  <si>
    <t>Blank</t>
  </si>
  <si>
    <t>Test</t>
  </si>
  <si>
    <t>Replicate</t>
  </si>
  <si>
    <t>Time_hr</t>
  </si>
  <si>
    <t>CumulativeMalRunoff_ng</t>
  </si>
  <si>
    <t>CouponMal(t)_ng</t>
  </si>
  <si>
    <t>FracRemainingOnCoupon</t>
  </si>
  <si>
    <t>Technical = Spectricide (Product Number 071121309006, Chemisco Division of United Industried Corp, St. Louis, MO)
Analytical = Product Number: N-12346-100 MG, Chem Service, Inc., West Chester, PA</t>
  </si>
  <si>
    <t>436-TM-A-6hr-SPC-1</t>
  </si>
  <si>
    <t>436-TM-A-6hr-SPC-2</t>
  </si>
  <si>
    <t>436-TM-A-6hr-SPC-3</t>
  </si>
  <si>
    <t>436-TM-A-6hr-1.0-SPB</t>
  </si>
  <si>
    <t>StainlessSteel</t>
  </si>
  <si>
    <t>SurfacePositiveControl</t>
  </si>
  <si>
    <t>Same conditions but a different coupon of the washoff surface material</t>
  </si>
  <si>
    <t>Time in hours that the runoff sample was collected</t>
  </si>
  <si>
    <t>Volume of the runoff sample</t>
  </si>
  <si>
    <t>Total mass of malathion that came off the coupon since start of test (determined using the trapezoidal integration method and Mal_Sample_ng)</t>
  </si>
  <si>
    <t>Cum%inRunoff</t>
  </si>
  <si>
    <t>Calculated cumulative percentage of original malathion (using CumulativeMalRunoff_ng and StartingMal_ng) in the runoff water by this time point</t>
  </si>
  <si>
    <t>StartingMal_ng minus CumulativeMalRunoff_ng</t>
  </si>
  <si>
    <t>1 minus CumulativeMalRunoff_ng/StartingMal_ng</t>
  </si>
  <si>
    <t>SurfaceMaterial</t>
  </si>
  <si>
    <t>Liquid</t>
  </si>
  <si>
    <t>TestNum</t>
  </si>
  <si>
    <t>ControlSpike</t>
  </si>
  <si>
    <t>SurfaceBlank</t>
  </si>
  <si>
    <t>Mal_Sample_conc</t>
  </si>
  <si>
    <t>Mal_Sample_mass</t>
  </si>
  <si>
    <t>436-TM-A-6hr-LPC-1</t>
  </si>
  <si>
    <t>436-TM-A-6hr-LPC-2</t>
  </si>
  <si>
    <t>436-TM-A-6hr-LPC-3</t>
  </si>
  <si>
    <t>436-TM-A-6hr-1.0-LPB</t>
  </si>
  <si>
    <t>LiquidPositiveControl</t>
  </si>
  <si>
    <t>LiquidBlank</t>
  </si>
  <si>
    <t>436-TM-A-6hr-WS-1</t>
  </si>
  <si>
    <t>436-TM-A-6hr-WS-2</t>
  </si>
  <si>
    <t>436-TM-A-6hr-WS-3</t>
  </si>
  <si>
    <t>436-TM-A-6hr-1.0-WB</t>
  </si>
  <si>
    <t>Wipe</t>
  </si>
  <si>
    <t>WipeSpikes</t>
  </si>
  <si>
    <t>WipeBlank</t>
  </si>
  <si>
    <t>Identifier for grouping of experiments performed on the same day/conditions</t>
  </si>
  <si>
    <t>RainIntensityHeatMap_inhr</t>
  </si>
  <si>
    <t>Material innoculated with malathion. Either Asphalt, Concrete, Stainless Steel, Liquid, or Wipe</t>
  </si>
  <si>
    <t>TestDate</t>
  </si>
  <si>
    <t>Date the experiment was performed</t>
  </si>
  <si>
    <t>Concrete</t>
  </si>
  <si>
    <t>436-TM-PB1-2.5-A1</t>
  </si>
  <si>
    <t>436-TM-PB1-2.5-A2</t>
  </si>
  <si>
    <t>436-TM-PB1-2.5-A3</t>
  </si>
  <si>
    <t>436-TM-PB1-2.5-A4</t>
  </si>
  <si>
    <t>436-TM-PB1-2.5-A5</t>
  </si>
  <si>
    <t>436-TM-PB1-2.5-A6</t>
  </si>
  <si>
    <t>436-TM-PB1-2.5-A7</t>
  </si>
  <si>
    <t>436-TM-PB1-2.5-A8</t>
  </si>
  <si>
    <t>436-TM-PB1-2.5-A9</t>
  </si>
  <si>
    <t>436-TM-PB1-2.5-A10</t>
  </si>
  <si>
    <t>436-TM-TC1-2.5-A1</t>
  </si>
  <si>
    <t>436-TM-TC1-2.5-A2</t>
  </si>
  <si>
    <t>436-TM-TC1-2.5-A3</t>
  </si>
  <si>
    <t>436-TM-TC1-2.5-A4</t>
  </si>
  <si>
    <t>436-TM-TC1-2.5-A5</t>
  </si>
  <si>
    <t>436-TM-TC1-2.5-A6</t>
  </si>
  <si>
    <t>436-TM-TC1-2.5-A7</t>
  </si>
  <si>
    <t>436-TM-TC1-2.5-A8</t>
  </si>
  <si>
    <t>436-TM-TC1-2.5-A9</t>
  </si>
  <si>
    <t>436-TM-TC1-2.5-A10</t>
  </si>
  <si>
    <t>436-TM-TC2-2.5-A1</t>
  </si>
  <si>
    <t>436-TM-TC2-2.5-A2</t>
  </si>
  <si>
    <t>436-TM-TC2-2.5-A3</t>
  </si>
  <si>
    <t>436-TM-TC2-2.5-A4</t>
  </si>
  <si>
    <t>436-TM-TC2-2.5-A5</t>
  </si>
  <si>
    <t>436-TM-TC2-2.5-A6</t>
  </si>
  <si>
    <t>436-TM-TC2-2.5-A7</t>
  </si>
  <si>
    <t>436-TM-TC2-2.5-A8</t>
  </si>
  <si>
    <t>436-TM-TC2-2.5-A9</t>
  </si>
  <si>
    <t>436-TM-TC2-2.5-A10</t>
  </si>
  <si>
    <t>436-TM-TC3-2.5-A1</t>
  </si>
  <si>
    <t>436-TM-TC3-2.5-A2</t>
  </si>
  <si>
    <t>436-TM-TC3-2.5-A3</t>
  </si>
  <si>
    <t>436-TM-TC3-2.5-A4</t>
  </si>
  <si>
    <t>436-TM-TC3-2.5-A5</t>
  </si>
  <si>
    <t>436-TM-TC3-2.5-A6</t>
  </si>
  <si>
    <t>436-TM-TC3-2.5-A7</t>
  </si>
  <si>
    <t>436-TM-TC3-2.5-A8</t>
  </si>
  <si>
    <t>436-TM-TC3-2.5-A9</t>
  </si>
  <si>
    <t>436-TM-TC3-2.5-A10</t>
  </si>
  <si>
    <t>436-TM-PC-SS-1</t>
  </si>
  <si>
    <t>436-TM-PC-SS-2</t>
  </si>
  <si>
    <t>436-TM-PC-SS-3</t>
  </si>
  <si>
    <t>436-TM-PB-SS</t>
  </si>
  <si>
    <t>436-TM-CS100-1</t>
  </si>
  <si>
    <t>436-TM-CS100-2</t>
  </si>
  <si>
    <t>436-TM-CS100-3</t>
  </si>
  <si>
    <t>436-TM-LPC-1</t>
  </si>
  <si>
    <t>436-TM-LPC-2</t>
  </si>
  <si>
    <t>436-TM-LPC-3</t>
  </si>
  <si>
    <t>436-TM-WS-1</t>
  </si>
  <si>
    <t>436-TM-WS-2</t>
  </si>
  <si>
    <t>436-TM-WS-3</t>
  </si>
  <si>
    <t>436-TM-PB1-2.5-C1</t>
  </si>
  <si>
    <t>436-TM-PB1-2.5-C2</t>
  </si>
  <si>
    <t>436-TM-PB1-2.5-C3</t>
  </si>
  <si>
    <t>436-TM-PB1-2.5-C4</t>
  </si>
  <si>
    <t>436-TM-PB1-2.5-C5</t>
  </si>
  <si>
    <t>436-TM-PB1-2.5-C6</t>
  </si>
  <si>
    <t>436-TM-PB1-2.5-C7</t>
  </si>
  <si>
    <t>436-TM-PB1-2.5-C8</t>
  </si>
  <si>
    <t>436-TM-PB1-2.5-C9</t>
  </si>
  <si>
    <t>436-TM-PB1-2.5-C10</t>
  </si>
  <si>
    <t>436-TM-TC1-2.5-C1</t>
  </si>
  <si>
    <t>436-TM-TC1-2.5-C2</t>
  </si>
  <si>
    <t>436-TM-TC1-2.5-C3</t>
  </si>
  <si>
    <t>436-TM-TC1-2.5-C4</t>
  </si>
  <si>
    <t>436-TM-TC1-2.5-C5</t>
  </si>
  <si>
    <t>436-TM-TC1-2.5-C6</t>
  </si>
  <si>
    <t>436-TM-TC1-2.5-C7</t>
  </si>
  <si>
    <t>436-TM-TC1-2.5-C8</t>
  </si>
  <si>
    <t>436-TM-TC1-2.5-C9</t>
  </si>
  <si>
    <t>436-TM-TC1-2.5-C10</t>
  </si>
  <si>
    <t>436-TM-TC2-2.5-C1</t>
  </si>
  <si>
    <t>436-TM-TC2-2.5-C2</t>
  </si>
  <si>
    <t>436-TM-TC2-2.5-C3</t>
  </si>
  <si>
    <t>436-TM-TC2-2.5-C4</t>
  </si>
  <si>
    <t>436-TM-TC2-2.5-C5</t>
  </si>
  <si>
    <t>436-TM-TC2-2.5-C6</t>
  </si>
  <si>
    <t>436-TM-TC2-2.5-C7</t>
  </si>
  <si>
    <t>436-TM-TC2-2.5-C8</t>
  </si>
  <si>
    <t>436-TM-TC2-2.5-C9</t>
  </si>
  <si>
    <t>436-TM-TC2-2.5-C10</t>
  </si>
  <si>
    <t>436-TM-TC3-2.5-C1</t>
  </si>
  <si>
    <t>436-TM-TC3-2.5-C2</t>
  </si>
  <si>
    <t>436-TM-TC3-2.5-C3</t>
  </si>
  <si>
    <t>436-TM-TC3-2.5-C4</t>
  </si>
  <si>
    <t>436-TM-TC3-2.5-C5</t>
  </si>
  <si>
    <t>436-TM-TC3-2.5-C6</t>
  </si>
  <si>
    <t>436-TM-TC3-2.5-C7</t>
  </si>
  <si>
    <t>436-TM-TC3-2.5-C8</t>
  </si>
  <si>
    <t>436-TM-TC3-2.5-C9</t>
  </si>
  <si>
    <t>436-TM-TC3-2.5-C10</t>
  </si>
  <si>
    <t>QCflag</t>
  </si>
  <si>
    <t>U,J</t>
  </si>
  <si>
    <t>J+</t>
  </si>
  <si>
    <t>U,J+</t>
  </si>
  <si>
    <t>UJ</t>
  </si>
  <si>
    <t>https://www.epa.gov/sites/default/files/2021-03/documents/nfg_for_organic_superfund_methods_data_review_november_2020.pdf</t>
  </si>
  <si>
    <t>Qualifier</t>
  </si>
  <si>
    <t>Definition</t>
  </si>
  <si>
    <t>U</t>
  </si>
  <si>
    <t>The analyte was analyzed for, but was not detected above the level of the adjusted detection limit or quantitation limit, as appropriate.</t>
  </si>
  <si>
    <t>J</t>
  </si>
  <si>
    <t>The result is an estimated quantity. The associated numerical value is the approximate concentration of the analyte in the sample.</t>
  </si>
  <si>
    <t>The result is an estimated quantity, but the result may be biased high.</t>
  </si>
  <si>
    <t>J-</t>
  </si>
  <si>
    <t>The result is an estimated quantity, but the result may be biased low.</t>
  </si>
  <si>
    <t>NJ</t>
  </si>
  <si>
    <t>The analyte has been “tentatively identified” or “presumptively” as present and the associated numerical value is the estimated concentration in the sample.</t>
  </si>
  <si>
    <t>The analyte was analyzed for, but was not detected. The reported quantitation limit is approximate and may be inaccurate or imprecise.</t>
  </si>
  <si>
    <t>R</t>
  </si>
  <si>
    <t>The data are unusable. The sample results are rejected due to serious deficiencies in meeting QC criteria. The analyte may or may not be present in the sample.</t>
  </si>
  <si>
    <t>NOTE: With familiarity of project data objectives and/or consultation with project staff, the reviewer should be able to refine the use of data qualifiers to avoid ambiguity. For example, if critical site decisions are to be made based on the data, the reviewer may decide to apply an “R” qualifier rather than a “UJ”.</t>
  </si>
  <si>
    <t>Although a “J+” or a “J-” may be seen as less ambiguous than a “J”, the reviewer should reserve the application of directional bias indicators to those situations when there is an overwhelming influence in one direction. The exercise of professional judgment is critical, especially in situations where ambiguity exists due to opposing factors, to objectively interpret the effects of all factors.</t>
  </si>
  <si>
    <t>436-TM-SS-PC-1</t>
  </si>
  <si>
    <t>436-TM-SS-PC-2</t>
  </si>
  <si>
    <t>436-TM-SS-PC-3</t>
  </si>
  <si>
    <t>436-TM-SS-PB</t>
  </si>
  <si>
    <t>436-TM-C-CS-100-1</t>
  </si>
  <si>
    <t>436-TM-C-CS-100-2</t>
  </si>
  <si>
    <t>436-TM-C-CS-100-3</t>
  </si>
  <si>
    <t>436-TM-C-LPC-1</t>
  </si>
  <si>
    <t>436-TM-C-LPC-2</t>
  </si>
  <si>
    <t>436-TM-C-LPC-3</t>
  </si>
  <si>
    <t>436-TM-C-LPB</t>
  </si>
  <si>
    <t>436-TM-C-W-1</t>
  </si>
  <si>
    <t>436-TM-C-W-2</t>
  </si>
  <si>
    <t>436-TM-C-W-3</t>
  </si>
  <si>
    <t>436-TM-C-W-PB</t>
  </si>
  <si>
    <t>436-TM-TC1-2.5-6hr-A1</t>
  </si>
  <si>
    <t>436-TM-TC1-2.5-6hr-A2</t>
  </si>
  <si>
    <t>436-TM-TC1-2.5-6hr-A3</t>
  </si>
  <si>
    <t>436-TM-TC1-2.5-6hr-A4</t>
  </si>
  <si>
    <t>436-TM-TC1-2.5-6hr-A5</t>
  </si>
  <si>
    <t>436-TM-TC1-2.5-6hr-A6</t>
  </si>
  <si>
    <t>436-TM-TC1-2.5-6hr-A7</t>
  </si>
  <si>
    <t>436-TM-TC1-2.5-6hr-A8</t>
  </si>
  <si>
    <t>436-TM-TC1-2.5-6hr-A9</t>
  </si>
  <si>
    <t>436-TM-TC1-2.5-6hr-A10</t>
  </si>
  <si>
    <t>436-TM-TC2-2.5-6hr-A1</t>
  </si>
  <si>
    <t>436-TM-TC2-2.5-6hr-A2</t>
  </si>
  <si>
    <t>436-TM-TC2-2.5-6hr-A3</t>
  </si>
  <si>
    <t>436-TM-TC2-2.5-6hr-A4</t>
  </si>
  <si>
    <t>436-TM-TC2-2.5-6hr-A5</t>
  </si>
  <si>
    <t>436-TM-TC2-2.5-6hr-A6</t>
  </si>
  <si>
    <t>436-TM-TC2-2.5-6hr-A7</t>
  </si>
  <si>
    <t>436-TM-TC2-2.5-6hr-A8</t>
  </si>
  <si>
    <t>436-TM-TC2-2.5-6hr-A9</t>
  </si>
  <si>
    <t>436-TM-TC3-2.5-6hr-A1</t>
  </si>
  <si>
    <t>436-TM-TC3-2.5-6hr-A2</t>
  </si>
  <si>
    <t>436-TM-TC3-2.5-6hr-A3</t>
  </si>
  <si>
    <t>436-TM-TC3-2.5-6hr-A4</t>
  </si>
  <si>
    <t>436-TM-TC3-2.5-6hr-A5</t>
  </si>
  <si>
    <t>436-TM-TC3-2.5-6hr-A6</t>
  </si>
  <si>
    <t>436-TM-TC3-2.5-6hr-A7</t>
  </si>
  <si>
    <t>436-TM-TC3-2.5-6hr-A8</t>
  </si>
  <si>
    <t>436-TM-TC3-2.5-6hr-A9</t>
  </si>
  <si>
    <t>436-TM-TC3-2.5-6hr-A10</t>
  </si>
  <si>
    <t>436-TM-PB-2.5-6HR-A1</t>
  </si>
  <si>
    <t>436-TM-PB-2.5-6HR-A2</t>
  </si>
  <si>
    <t>436-TM-PB-2.5-6HR-A3</t>
  </si>
  <si>
    <t>436-TM-PB-2.5-6HR-A4</t>
  </si>
  <si>
    <t>436-TM-PB-2.5-6HR-A5</t>
  </si>
  <si>
    <t>436-TM-PB-2.5-6HR-A6</t>
  </si>
  <si>
    <t>436-TM-PB-2.5-6HR-A7</t>
  </si>
  <si>
    <t>436-TM-PB-2.5-6HR-A8</t>
  </si>
  <si>
    <t>436-TM-PB-2.5-6HR-A9</t>
  </si>
  <si>
    <t>436-TM-PB-2.5-6HR-A10</t>
  </si>
  <si>
    <t>436-TM-SS-6hr-PC1-RM</t>
  </si>
  <si>
    <t>436-TM-SS-6hr-PC2-RM</t>
  </si>
  <si>
    <t>436-TM-SS-6hr-PC3-RM</t>
  </si>
  <si>
    <t>436-TM-SS-6hr-PB-RM</t>
  </si>
  <si>
    <t>436-TM-6hr-CS100-1-RM</t>
  </si>
  <si>
    <t>436-TM-6hr-CS100-2-RM</t>
  </si>
  <si>
    <t>436-TM-6hr-CS100-3-RM</t>
  </si>
  <si>
    <t>436-TM-6hr-LPC1-RM</t>
  </si>
  <si>
    <t>436-TM-6hr-LPC2-RM</t>
  </si>
  <si>
    <t>436-TM-6hr-LPC3-RM</t>
  </si>
  <si>
    <t>436-TM-A-6hr-LPB-RM</t>
  </si>
  <si>
    <t>436-TM-6hr-W-1-RM</t>
  </si>
  <si>
    <t>436-TM-6hr-W-2-RM</t>
  </si>
  <si>
    <t>436-TM-6hr-W-3-RM</t>
  </si>
  <si>
    <t>436-TM-A-6hr-WPB-RM</t>
  </si>
  <si>
    <t>436-TM-TC1-6hr-2.5-C1</t>
  </si>
  <si>
    <t>436-TM-TC1-6hr-2.5-C2</t>
  </si>
  <si>
    <t>436-TM-TC1-6hr-2.5-C3</t>
  </si>
  <si>
    <t>436-TM-TC1-6hr-2.5-C4</t>
  </si>
  <si>
    <t>436-TM-TC1-6hr-2.5-C5</t>
  </si>
  <si>
    <t>436-TM-TC1-6hr-2.5-C6</t>
  </si>
  <si>
    <t>436-TM-TC1-6hr-2.5-C7</t>
  </si>
  <si>
    <t>436-TM-TC1-6hr-2.5-C8</t>
  </si>
  <si>
    <t>436-TM-TC1-6hr-2.5-C9</t>
  </si>
  <si>
    <t>436-TM-TC1-6hr-2.5-C10</t>
  </si>
  <si>
    <t>436-TM-TC2-6hr-2.5-C1</t>
  </si>
  <si>
    <t>436-TM-TC2-6hr-2.5-C2</t>
  </si>
  <si>
    <t>436-TM-TC2-6hr-2.5-C3</t>
  </si>
  <si>
    <t>436-TM-TC2-6hr-2.5-C4</t>
  </si>
  <si>
    <t>436-TM-TC2-6hr-2.5-C5</t>
  </si>
  <si>
    <t>436-TM-TC2-6hr-2.5-C6</t>
  </si>
  <si>
    <t>436-TM-TC2-6hr-2.5-C7</t>
  </si>
  <si>
    <t>436-TM-TC2-6hr-2.5-C8</t>
  </si>
  <si>
    <t>436-TM-TC2-6hr-2.5-C9</t>
  </si>
  <si>
    <t>436-TM-TC2-6hr-2.5-C10</t>
  </si>
  <si>
    <t>436-TM-TC3-6hr-2.5-C1</t>
  </si>
  <si>
    <t>436-TM-TC3-6hr-2.5-C2</t>
  </si>
  <si>
    <t>436-TM-TC3-6hr-2.5-C3</t>
  </si>
  <si>
    <t>436-TM-TC3-6hr-2.5-C4</t>
  </si>
  <si>
    <t>436-TM-TC3-6hr-2.5-C5</t>
  </si>
  <si>
    <t>436-TM-TC3-6hr-2.5-C6</t>
  </si>
  <si>
    <t>436-TM-TC3-6hr-2.5-C7</t>
  </si>
  <si>
    <t>436-TM-TC3-6hr-2.5-C8</t>
  </si>
  <si>
    <t>436-TM-TC3-6hr-2.5-C9</t>
  </si>
  <si>
    <t>436-TM-TC3-6hr-2.5-C10</t>
  </si>
  <si>
    <t>436-TM-PB-6hr-2.5-C1</t>
  </si>
  <si>
    <t>436-TM-PB-6hr-2.5-C2</t>
  </si>
  <si>
    <t>436-TM-PB-6hr-2.5-C3</t>
  </si>
  <si>
    <t>436-TM-PB-6hr-2.5-C4</t>
  </si>
  <si>
    <t>436-TM-PB-6hr-2.5-C5</t>
  </si>
  <si>
    <t>436-TM-PB-6hr-2.5-C6</t>
  </si>
  <si>
    <t>436-TM-PB-6hr-2.5-C7</t>
  </si>
  <si>
    <t>436-TM-PB-6hr-2.5-C8</t>
  </si>
  <si>
    <t>436-TM-PB-6hr-2.5-C9</t>
  </si>
  <si>
    <t>436-TM-PB-6hr-2.5-C10</t>
  </si>
  <si>
    <t>436-TM-C-6hr-SPC-1</t>
  </si>
  <si>
    <t>436-TM-C-6hr-SPC-2</t>
  </si>
  <si>
    <t>436-TM-C-6hr-SPC-3</t>
  </si>
  <si>
    <t>436-TM-C-6hr-SPB-1</t>
  </si>
  <si>
    <t>436-TM-C-6hr-CS100-1</t>
  </si>
  <si>
    <t>436-TM-C-6hr-CS100-2</t>
  </si>
  <si>
    <t>436-TM-C-6hr-CS100-3</t>
  </si>
  <si>
    <t>436-TM-C-6hr-LPC-1</t>
  </si>
  <si>
    <t>436-TM-C-6hr-LPC-2</t>
  </si>
  <si>
    <t>436-TM-C-6hr-LPC-3</t>
  </si>
  <si>
    <t>436-TM-C-6hr-LPB-1</t>
  </si>
  <si>
    <t>436-TM-C-6hr-WS-1</t>
  </si>
  <si>
    <t>436-TM-C-6hr-WS-2</t>
  </si>
  <si>
    <t>436-TM-C-6hr-WS-3</t>
  </si>
  <si>
    <t>436-TM-C-6hr-WB-1</t>
  </si>
  <si>
    <t>436-PB-1.0-6hr-C1</t>
  </si>
  <si>
    <t>436-PB-1.0-6hr-C2</t>
  </si>
  <si>
    <t>436-PB-1.0-6hr-C3</t>
  </si>
  <si>
    <t>436-PB-1.0-6hr-C4</t>
  </si>
  <si>
    <t>436-PB-1.0-6hr-C5</t>
  </si>
  <si>
    <t>436-PB-1.0-6hr-C6</t>
  </si>
  <si>
    <t>436-PB-1.0-6hr-C7</t>
  </si>
  <si>
    <t>436-PB-1.0-6hr-C8</t>
  </si>
  <si>
    <t>436-PB-1.0-6hr-C9</t>
  </si>
  <si>
    <t>436-PB-1.0-6hr-C10</t>
  </si>
  <si>
    <t>436-TM-TC1-6hr-1.0-C1</t>
  </si>
  <si>
    <t>436-TM-TC1-6hr-1.0-C2</t>
  </si>
  <si>
    <t>436-TM-TC1-6hr-1.0-C3</t>
  </si>
  <si>
    <t>436-TM-TC1-6hr-1.0-C4</t>
  </si>
  <si>
    <t>436-TM-TC1-6hr-1.0-C5</t>
  </si>
  <si>
    <t>436-TM-TC1-6hr-1.0-C6</t>
  </si>
  <si>
    <t>436-TM-TC1-6hr-1.0-C7</t>
  </si>
  <si>
    <t>436-TM-TC1-6hr-1.0-C8</t>
  </si>
  <si>
    <t>436-TM-TC1-6hr-1.0-C9</t>
  </si>
  <si>
    <t>436-TM-TC1-6hr-1.0-C10</t>
  </si>
  <si>
    <t>436-TM-TC2-6hr-1.0-C1</t>
  </si>
  <si>
    <t>436-TM-TC2-6hr-1.0-C2</t>
  </si>
  <si>
    <t>436-TM-TC2-6hr-1.0-C3</t>
  </si>
  <si>
    <t>436-TM-TC2-6hr-1.0-C4</t>
  </si>
  <si>
    <t>436-TM-TC2-6hr-1.0-C5</t>
  </si>
  <si>
    <t>436-TM-TC2-6hr-1.0-C6</t>
  </si>
  <si>
    <t>436-TM-TC2-6hr-1.0-C7</t>
  </si>
  <si>
    <t>436-TM-TC2-6hr-1.0-C8</t>
  </si>
  <si>
    <t>436-TM-TC2-6hr-1.0-C9</t>
  </si>
  <si>
    <t>436-TM-TC2-6hr-1.0-C10</t>
  </si>
  <si>
    <t>436-TM-TC3-6hr-1.0-C1</t>
  </si>
  <si>
    <t>436-TM-TC3-6hr-1.0-C2</t>
  </si>
  <si>
    <t>436-TM-TC3-6hr-1.0-C3</t>
  </si>
  <si>
    <t>436-TM-TC3-6hr-1.0-C4</t>
  </si>
  <si>
    <t>436-TM-TC3-6hr-1.0-C5</t>
  </si>
  <si>
    <t>436-TM-TC3-6hr-1.0-C6</t>
  </si>
  <si>
    <t>436-TM-TC3-6hr-1.0-C7</t>
  </si>
  <si>
    <t>436-TM-TC3-6hr-1.0-C8</t>
  </si>
  <si>
    <t>436-TM-TC3-6hr-1.0-C9</t>
  </si>
  <si>
    <t>436-TM-TC3-6hr-1.0-C10</t>
  </si>
  <si>
    <t>Test (Technical = 20 - 250 uL drops of malathion for a target of 5 mg of malathion on each coupon, Analytical = 20 - 10 uL drops of 500 mg/mL solution for a target of 100 mg of malathion per coupon)
Blank (test  coupon with no malathion applied but rained on)
Surface Positive Control (20 droplets of malathion solution on stainless steel using same template as asphalt and concrete)
Liquid Positive Controls (20 droplets of malathion solution directly into extraction solution)
Control Spikes (5 mL of technical grade or 0.2 mL of analytical grade (volume equivalent to 20 droplets) directly into extraction solution)
Wipe Spikes (20 droplets of malathion solution into two cotton twill wipes and extraction solution)</t>
  </si>
  <si>
    <t>436-TM-C-6hr-1.0-SPB</t>
  </si>
  <si>
    <t>436-TM-C-6hr-1.0-LPB</t>
  </si>
  <si>
    <t>436-TM-C-6hr-1.0-WB</t>
  </si>
  <si>
    <t>436-PB-1.0-24hr-C1</t>
  </si>
  <si>
    <t>436-PB-1.0-24hr-C2</t>
  </si>
  <si>
    <t>436-PB-1.0-24hr-C3</t>
  </si>
  <si>
    <t>436-PB-1.0-24hr-C4</t>
  </si>
  <si>
    <t>436-PB-1.0-24hr-C5</t>
  </si>
  <si>
    <t>436-PB-1.0-24hr-C6</t>
  </si>
  <si>
    <t>436-PB-1.0-24hr-C7</t>
  </si>
  <si>
    <t>436-PB-1.0-24hr-C8</t>
  </si>
  <si>
    <t>436-PB-1.0-24hr-C9</t>
  </si>
  <si>
    <t>436-PB-1.0-24hr-C10</t>
  </si>
  <si>
    <t>436-TM-TC1-24hr-1.0-C1</t>
  </si>
  <si>
    <t>436-TM-TC1-24hr-1.0-C2</t>
  </si>
  <si>
    <t>436-TM-TC1-24hr-1.0-C3</t>
  </si>
  <si>
    <t>436-TM-TC1-24hr-1.0-C4</t>
  </si>
  <si>
    <t>436-TM-TC1-24hr-1.0-C5</t>
  </si>
  <si>
    <t>436-TM-TC1-24hr-1.0-C6</t>
  </si>
  <si>
    <t>436-TM-TC1-24hr-1.0-C7</t>
  </si>
  <si>
    <t>436-TM-TC1-24hr-1.0-C8</t>
  </si>
  <si>
    <t>436-TM-TC1-24hr-1.0-C9</t>
  </si>
  <si>
    <t>436-TM-TC1-24hr-1.0-C10</t>
  </si>
  <si>
    <t>436-TM-TC2-24hr-1.0-C1</t>
  </si>
  <si>
    <t>436-TM-TC2-24hr-1.0-C2</t>
  </si>
  <si>
    <t>436-TM-TC2-24hr-1.0-C3</t>
  </si>
  <si>
    <t>436-TM-TC2-24hr-1.0-C4</t>
  </si>
  <si>
    <t>436-TM-TC2-24hr-1.0-C5</t>
  </si>
  <si>
    <t>436-TM-TC2-24hr-1.0-C6</t>
  </si>
  <si>
    <t>436-TM-TC2-24hr-1.0-C7</t>
  </si>
  <si>
    <t>436-TM-TC2-24hr-1.0-C8</t>
  </si>
  <si>
    <t>436-TM-TC2-24hr-1.0-C9</t>
  </si>
  <si>
    <t>436-TM-TC2-24hr-1.0-C10</t>
  </si>
  <si>
    <t>436-TM-TC3-24hr-1.0-C1</t>
  </si>
  <si>
    <t>436-TM-TC3-24hr-1.0-C2</t>
  </si>
  <si>
    <t>436-TM-TC3-24hr-1.0-C3</t>
  </si>
  <si>
    <t>436-TM-TC3-24hr-1.0-C4</t>
  </si>
  <si>
    <t>436-TM-TC3-24hr-1.0-C5</t>
  </si>
  <si>
    <t>436-TM-TC3-24hr-1.0-C6</t>
  </si>
  <si>
    <t>436-TM-TC3-24hr-1.0-C7</t>
  </si>
  <si>
    <t>436-TM-TC3-24hr-1.0-C8</t>
  </si>
  <si>
    <t>436-TM-TC3-24hr-1.0-C9</t>
  </si>
  <si>
    <t>436-TM-TC3-24hr-1.0-C10</t>
  </si>
  <si>
    <t>436-TM-C-24hr-CS100-1</t>
  </si>
  <si>
    <t>436-TM-C-24hr-CS100-2</t>
  </si>
  <si>
    <t>436-TM-C-24hr-CS100-3</t>
  </si>
  <si>
    <t>436-TM-C-24hr-SPC-1</t>
  </si>
  <si>
    <t>436-TM-C-24hr-SPC-2</t>
  </si>
  <si>
    <t>436-TM-C-24hr-SPC-3</t>
  </si>
  <si>
    <t>436-TM-C-24hr-1.0-SPB</t>
  </si>
  <si>
    <t>436-TM-C-24hr-LPC-1</t>
  </si>
  <si>
    <t>436-TM-C-24hr-LPC-2</t>
  </si>
  <si>
    <t>436-TM-C-24hr-LPC-3</t>
  </si>
  <si>
    <t>436-TM-C-24hr-1.0-LPB</t>
  </si>
  <si>
    <t>436-TM-C-24hr-WS-1</t>
  </si>
  <si>
    <t>436-TM-C-24hr-WS-2</t>
  </si>
  <si>
    <t>436-TM-C-24hr-WS-3</t>
  </si>
  <si>
    <t>436-TM-C-24hr-1.0-WB</t>
  </si>
  <si>
    <t>436-PBR-1.0-6hr-C1</t>
  </si>
  <si>
    <t>436-PBR-1.0-6hr-C2</t>
  </si>
  <si>
    <t>436-PBR-1.0-6hr-C3</t>
  </si>
  <si>
    <t>436-PBR-1.0-6hr-C4</t>
  </si>
  <si>
    <t>436-PBR-1.0-6hr-C5</t>
  </si>
  <si>
    <t>Spilled during prep</t>
  </si>
  <si>
    <t>436-PBR-1.0-6hr-C7</t>
  </si>
  <si>
    <t>436-PBR-1.0-6hr-C8</t>
  </si>
  <si>
    <t>436-PBR-1.0-6hr-C9</t>
  </si>
  <si>
    <t>436-PBR-1.0-6hr-C10</t>
  </si>
  <si>
    <t>436R-TM-TC1-6hr-1.0-C1</t>
  </si>
  <si>
    <t>436R-TM-TC1-6hr-1.0-C2</t>
  </si>
  <si>
    <t>436R-TM-TC1-6hr-1.0-C3</t>
  </si>
  <si>
    <t>436R-TM-TC1-6hr-1.0-C4</t>
  </si>
  <si>
    <t>436R-TM-TC1-6hr-1.0-C5</t>
  </si>
  <si>
    <t>436R-TM-TC1-6hr-1.0-C6</t>
  </si>
  <si>
    <t>436R-TM-TC1-6hr-1.0-C7</t>
  </si>
  <si>
    <t>436R-TM-TC1-6hr-1.0-C8</t>
  </si>
  <si>
    <t>436R-TM-TC1-6hr-1.0-C9</t>
  </si>
  <si>
    <t>436R-TM-TC1-6hr-1.0-C10</t>
  </si>
  <si>
    <t>436R-TM-TC2-6hr-1.0-C1</t>
  </si>
  <si>
    <t>436R-TM-TC2-6hr-1.0-C2</t>
  </si>
  <si>
    <t>436R-TM-TC2-6hr-1.0-C3</t>
  </si>
  <si>
    <t>436R-TM-TC2-6hr-1.0-C4</t>
  </si>
  <si>
    <t>436R-TM-TC2-6hr-1.0-C5</t>
  </si>
  <si>
    <t>436R-TM-TC2-6hr-1.0-C6</t>
  </si>
  <si>
    <t>436R-TM-TC2-6hr-1.0-C7</t>
  </si>
  <si>
    <t>436R-TM-TC2-6hr-1.0-C8</t>
  </si>
  <si>
    <t>436R-TM-TC2-6hr-1.0-C9</t>
  </si>
  <si>
    <t>436R-TM-TC2-6hr-1.0-C10</t>
  </si>
  <si>
    <t>436R-TM-TC3-6hr-1.0-C1</t>
  </si>
  <si>
    <t>436R-TM-TC3-6hr-1.0-C2</t>
  </si>
  <si>
    <t>436R-TM-TC3-6hr-1.0-C3</t>
  </si>
  <si>
    <t>436R-TM-TC3-6hr-1.0-C4</t>
  </si>
  <si>
    <t>436R-TM-TC3-6hr-1.0-C5</t>
  </si>
  <si>
    <t>436R-TM-TC3-6hr-1.0-C6</t>
  </si>
  <si>
    <t>436R-TM-TC3-6hr-1.0-C7</t>
  </si>
  <si>
    <t>436R-TM-TC3-6hr-1.0-C8</t>
  </si>
  <si>
    <t>436R-TM-TC3-6hr-1.0-C9</t>
  </si>
  <si>
    <t>436R-TM-TC3-6hr-1.0-C10</t>
  </si>
  <si>
    <t>436R-TM-C-6hr-CS100-1</t>
  </si>
  <si>
    <t>436R-TM-C-6hr-CS100-2</t>
  </si>
  <si>
    <t>436R-TM-C-6hr-CS100-3</t>
  </si>
  <si>
    <t>436R-TM-C-6hr-SPC-1</t>
  </si>
  <si>
    <t>436R-TM-C-6hr-SPC-2</t>
  </si>
  <si>
    <t>436R-TM-C-6hr-SPC-3</t>
  </si>
  <si>
    <t>436R-TM-C-6hr-1.0-SPB</t>
  </si>
  <si>
    <t>436R-TM-C-6hr-LPC-1</t>
  </si>
  <si>
    <t>436R-TM-C-6hr-LPC-2</t>
  </si>
  <si>
    <t>436R-TM-C-6hr-LPC-3</t>
  </si>
  <si>
    <t>436R-TM-C-6hr-1.0-LPB</t>
  </si>
  <si>
    <t>436R-TM-C-6hr-WS-1</t>
  </si>
  <si>
    <t>436R-TM-C-6hr-WS-2</t>
  </si>
  <si>
    <t>436R-TM-C-6hr-WS-3</t>
  </si>
  <si>
    <t>436R-TM-C-6hr-1.0-WB</t>
  </si>
  <si>
    <t>436-AM-A-1hr-1.0-PB-1</t>
  </si>
  <si>
    <t>436-AM-A-1hr-1.0-PB-2</t>
  </si>
  <si>
    <t>436-AM-A-1hr-1.0-PB-3</t>
  </si>
  <si>
    <t>436-AM-A-1hr-1.0-PB-4</t>
  </si>
  <si>
    <t>436-AM-A-1hr-1.0-PB-5</t>
  </si>
  <si>
    <t>436-AM-A-1hr-1.0-PB-6</t>
  </si>
  <si>
    <t>436-AM-A-1hr-1.0-PB-7</t>
  </si>
  <si>
    <t>436-AM-A-1hr-1.0-PB-8</t>
  </si>
  <si>
    <t>436-AM-A-1hr-1.0-PB-9</t>
  </si>
  <si>
    <t>436-AM-A-1hr-1.0-PB-10</t>
  </si>
  <si>
    <t>436-AM-A-1hr-1.0-TC1-1</t>
  </si>
  <si>
    <t>436-AM-A-1hr-1.0-TC1-2</t>
  </si>
  <si>
    <t>436-AM-A-1hr-1.0-TC1-3</t>
  </si>
  <si>
    <t>436-AM-A-1hr-1.0-TC1-4</t>
  </si>
  <si>
    <t>436-AM-A-1hr-1.0-TC1-5</t>
  </si>
  <si>
    <t>436-AM-A-1hr-1.0-TC1-6</t>
  </si>
  <si>
    <t>436-AM-A-1hr-1.0-TC1-7</t>
  </si>
  <si>
    <t>436-AM-A-1hr-1.0-TC1-8</t>
  </si>
  <si>
    <t>436-AM-A-1hr-1.0-TC1-9</t>
  </si>
  <si>
    <t>436-AM-A-1hr-1.0-TC1-10</t>
  </si>
  <si>
    <t>436-AM-A-1hr-1.0-TC2-1</t>
  </si>
  <si>
    <t>436-AM-A-1hr-1.0-TC2-2</t>
  </si>
  <si>
    <t>436-AM-A-1hr-1.0-TC2-3</t>
  </si>
  <si>
    <t>436-AM-A-1hr-1.0-TC2-4</t>
  </si>
  <si>
    <t>436-AM-A-1hr-1.0-TC2-5</t>
  </si>
  <si>
    <t>436-AM-A-1hr-1.0-TC2-6</t>
  </si>
  <si>
    <t>436-AM-A-1hr-1.0-TC2-7</t>
  </si>
  <si>
    <t>436-AM-A-1hr-1.0-TC2-8</t>
  </si>
  <si>
    <t>436-AM-A-1hr-1.0-TC2-9</t>
  </si>
  <si>
    <t>436-AM-A-1hr-1.0-TC2-10</t>
  </si>
  <si>
    <t>436-AM-A-1hr-1.0-TC3-1</t>
  </si>
  <si>
    <t>436-AM-A-1hr-1.0-TC3-2</t>
  </si>
  <si>
    <t>436-AM-A-1hr-1.0-TC3-3</t>
  </si>
  <si>
    <t>436-AM-A-1hr-1.0-TC3-4</t>
  </si>
  <si>
    <t>436-AM-A-1hr-1.0-TC3-5</t>
  </si>
  <si>
    <t>436-AM-A-1hr-1.0-TC3-6</t>
  </si>
  <si>
    <t>436-AM-A-1hr-1.0-TC3-7</t>
  </si>
  <si>
    <t>436-AM-A-1hr-1.0-TC3-8</t>
  </si>
  <si>
    <t>436-AM-A-1hr-1.0-TC3-9</t>
  </si>
  <si>
    <t>436-AM-A-1hr-1.0-TC3-10</t>
  </si>
  <si>
    <t>Analytical</t>
  </si>
  <si>
    <t>436-AM-A-CS100-1</t>
  </si>
  <si>
    <t>436-AM-A-CS100-2</t>
  </si>
  <si>
    <t>436-AM-A-CS100-3</t>
  </si>
  <si>
    <t>436-AM-A-SPC-1</t>
  </si>
  <si>
    <t>436-AM-A-SPC-2</t>
  </si>
  <si>
    <t>436-AM-A-SPC-3</t>
  </si>
  <si>
    <t>436-AM-A-1.0-SPB</t>
  </si>
  <si>
    <t>436-AM-A-LPC-1</t>
  </si>
  <si>
    <t>436-AM-A-LPC-2</t>
  </si>
  <si>
    <t>436-AM-A-LPC-3</t>
  </si>
  <si>
    <t>436-AM-A-1.0-LPB</t>
  </si>
  <si>
    <t>436-AM-A-WS-1</t>
  </si>
  <si>
    <t>436-AM-A-WS-2</t>
  </si>
  <si>
    <t>436-AM-A-WS-3</t>
  </si>
  <si>
    <t>436-AM-A-1.0-WB</t>
  </si>
  <si>
    <t>StartingMal_mass_ng</t>
  </si>
  <si>
    <t>Malathion Analysis</t>
  </si>
  <si>
    <t>Variable</t>
  </si>
  <si>
    <t>ND</t>
  </si>
  <si>
    <t>Concentration of malathion in the runoff sample is ng/ml (blank and test); Concentration of malathion in controls is mg/mL. ND = non-detect</t>
  </si>
  <si>
    <t>Total mass of malathion in the sample ng for blank and test runoff samples and mg for controls. ND = non-detect.</t>
  </si>
  <si>
    <t>299-TC1-2.5-C1</t>
  </si>
  <si>
    <t>299-TC1-2.5-C2</t>
  </si>
  <si>
    <t>299-TC1-2.5-C3</t>
  </si>
  <si>
    <t>299-TC1-2.5-C4</t>
  </si>
  <si>
    <t>299-TC1-2.5-C5</t>
  </si>
  <si>
    <t>299-TC1-2.5-C6</t>
  </si>
  <si>
    <t>299-TC1-2.5-C7</t>
  </si>
  <si>
    <t>299-TC1-2.5-C8</t>
  </si>
  <si>
    <t>299-TC1-2.5-C9</t>
  </si>
  <si>
    <t>299-TC1-2.5-C10</t>
  </si>
  <si>
    <t>299-TC2-2.5-C1</t>
  </si>
  <si>
    <t>299-TC2-2.5-C2</t>
  </si>
  <si>
    <t>299-TC2-2.5-C3</t>
  </si>
  <si>
    <t>299-TC2-2.5-C4</t>
  </si>
  <si>
    <t>299-TC2-2.5-C5</t>
  </si>
  <si>
    <t>299-TC2-2.5-C6</t>
  </si>
  <si>
    <t>299-TC2-2.5-C7</t>
  </si>
  <si>
    <t>299-TC2-2.5-C8</t>
  </si>
  <si>
    <t>299-TC2-2.5-C9</t>
  </si>
  <si>
    <t>299-TC2-2.5-C10</t>
  </si>
  <si>
    <t>299-TC3-2.5-C1</t>
  </si>
  <si>
    <t>299-TC3-2.5-C2</t>
  </si>
  <si>
    <t>299-TC3-2.5-C3</t>
  </si>
  <si>
    <t>299-TC3-2.5-C4</t>
  </si>
  <si>
    <t>299-TC3-2.5-C5</t>
  </si>
  <si>
    <t>299-TC3-2.5-C6</t>
  </si>
  <si>
    <t>299-TC3-2.5-C7</t>
  </si>
  <si>
    <t>299-TC3-2.5-C8</t>
  </si>
  <si>
    <t>299-TC3-2.5-C9</t>
  </si>
  <si>
    <t>299-TC3-2.5-C10</t>
  </si>
  <si>
    <t>299-PB3-C1</t>
  </si>
  <si>
    <t>299-PB3-C2</t>
  </si>
  <si>
    <t>299-PB3-C3</t>
  </si>
  <si>
    <t>299-PB3-C4</t>
  </si>
  <si>
    <t>299-PB3-C5</t>
  </si>
  <si>
    <t>299-PB3-C6</t>
  </si>
  <si>
    <t>299-PB3-C8</t>
  </si>
  <si>
    <t>299-PB3-C10</t>
  </si>
  <si>
    <t>299-PB3-C11</t>
  </si>
  <si>
    <t>299-PB3-C12</t>
  </si>
  <si>
    <t>299-CS100-2.5-1</t>
  </si>
  <si>
    <t>299-CS100-2.5-2</t>
  </si>
  <si>
    <t>299-CS100-2.5-3</t>
  </si>
  <si>
    <t>299-CS1-2.5-1</t>
  </si>
  <si>
    <t>299-CS1-2.5-2</t>
  </si>
  <si>
    <t>299-CS1-2.5-3</t>
  </si>
  <si>
    <t>299-PB-2.5-SS-1</t>
  </si>
  <si>
    <t>299-PC-2.5-SS-1</t>
  </si>
  <si>
    <t>299-PC-2.5-SS-2</t>
  </si>
  <si>
    <t>299-PC-2.5-SS-3</t>
  </si>
  <si>
    <t>Starting Malathion mass (the average of the control spike samples for tests 1-9 and the average of the control spikes for tests 10-12 multiplied by 10. Tests 10-12 are multiplied by 10 because 10 mg was used in the control spike not 100 mg like applied to the coupon)</t>
  </si>
  <si>
    <t>299-TC1-2.5-A1</t>
  </si>
  <si>
    <t>299-TC1-2.5-A2</t>
  </si>
  <si>
    <t>299-TC1-2.5-A3</t>
  </si>
  <si>
    <t>299-TC1-2.5-A4</t>
  </si>
  <si>
    <t>299-TC1-2.5-A5</t>
  </si>
  <si>
    <t>299-TC1-2.5-A6</t>
  </si>
  <si>
    <t>299-TC1-2.5-A7</t>
  </si>
  <si>
    <t>299-TC1-2.5-A8</t>
  </si>
  <si>
    <t>299-TC1-2.5-A9</t>
  </si>
  <si>
    <t>299-TC1-2.5-A10</t>
  </si>
  <si>
    <t>299-TC2-2.5-A1</t>
  </si>
  <si>
    <t>299-TC2-2.5-A2</t>
  </si>
  <si>
    <t>299-TC2-2.5-A3</t>
  </si>
  <si>
    <t>299-TC2-2.5-A4</t>
  </si>
  <si>
    <t>299-TC2-2.5-A5</t>
  </si>
  <si>
    <t>299-TC2-2.5-A6</t>
  </si>
  <si>
    <t>299-TC2-2.5-A7</t>
  </si>
  <si>
    <t>299-TC2-2.5-A8</t>
  </si>
  <si>
    <t>299-TC2-2.5-A9</t>
  </si>
  <si>
    <t>299-TC2-2.5-A10</t>
  </si>
  <si>
    <t>299-TC3-2.5-A1</t>
  </si>
  <si>
    <t>299-TC3-2.5-A2</t>
  </si>
  <si>
    <t>299-TC3-2.5-A3</t>
  </si>
  <si>
    <t>299-TC3-2.5-A4</t>
  </si>
  <si>
    <t>299-TC3-2.5-A5</t>
  </si>
  <si>
    <t>299-TC3-2.5-A6</t>
  </si>
  <si>
    <t>299-TC3-2.5-A7</t>
  </si>
  <si>
    <t>299-TC3-2.5-A8</t>
  </si>
  <si>
    <t>299-TC3-2.5-A9</t>
  </si>
  <si>
    <t>299-TC3-2.5-A10</t>
  </si>
  <si>
    <t>299-PB-2.5-A1</t>
  </si>
  <si>
    <t>299-PB-2.5-A2</t>
  </si>
  <si>
    <t>299-PB-2.5-A3</t>
  </si>
  <si>
    <t>299-PB-2.5-A4</t>
  </si>
  <si>
    <t>299-PB-2.5-A5</t>
  </si>
  <si>
    <t>299-PB-2.5-A6</t>
  </si>
  <si>
    <t>299-PB-2.5-A7</t>
  </si>
  <si>
    <t>299-PB-2.5-A8</t>
  </si>
  <si>
    <t>299-PB-2.5-A9</t>
  </si>
  <si>
    <t>299-PB-2.5-A10</t>
  </si>
  <si>
    <t>299-CS100-A2.5-1</t>
  </si>
  <si>
    <t>299-CS100-A2.5-2</t>
  </si>
  <si>
    <t>299-CS100-A2.5-3</t>
  </si>
  <si>
    <t>299-CS1-A2.5-1</t>
  </si>
  <si>
    <t>299-CS1-A2.5-2</t>
  </si>
  <si>
    <t>299-CS1-A2.5-3</t>
  </si>
  <si>
    <t>299-PB-A2.5-1</t>
  </si>
  <si>
    <t>299-PC-A2.5-SS-1</t>
  </si>
  <si>
    <t>299-PC-A2.5-SS-2</t>
  </si>
  <si>
    <t>299-PC-A2.5-SS-3</t>
  </si>
  <si>
    <t>299-TC1-0.9-A1</t>
  </si>
  <si>
    <t>299-TC1-0.9-A2</t>
  </si>
  <si>
    <t>299-TC1-0.9-A3</t>
  </si>
  <si>
    <t>299-TC1-0.9-A4</t>
  </si>
  <si>
    <t>299-TC1-0.9-A5</t>
  </si>
  <si>
    <t>299-TC1-0.9-A6</t>
  </si>
  <si>
    <t>299-TC1-0.9-A7</t>
  </si>
  <si>
    <t>299-TC1-0.9-A8</t>
  </si>
  <si>
    <t>299-TC1-0.9-A9</t>
  </si>
  <si>
    <t>299-TC1-0.9-A10</t>
  </si>
  <si>
    <t>299-TC2-0.9-A1</t>
  </si>
  <si>
    <t>299-TC2-0.9-A2</t>
  </si>
  <si>
    <t>299-TC2-0.9-A3</t>
  </si>
  <si>
    <t>299-TC2-0.9-A4</t>
  </si>
  <si>
    <t>299-TC2-0.9-A5</t>
  </si>
  <si>
    <t>299-TC2-0.9-A6</t>
  </si>
  <si>
    <t>299-TC2-0.9-A7</t>
  </si>
  <si>
    <t>299-TC2-0.9-A8</t>
  </si>
  <si>
    <t>299-TC2-0.9-A9</t>
  </si>
  <si>
    <t>299-TC2-0.9-A10</t>
  </si>
  <si>
    <t>299-TC3-0.9-A1</t>
  </si>
  <si>
    <t>299-TC3-0.9-A2</t>
  </si>
  <si>
    <t>299-TC3-0.9-A3</t>
  </si>
  <si>
    <t>299-TC3-0.9-A4</t>
  </si>
  <si>
    <t>299-TC3-0.9-A5</t>
  </si>
  <si>
    <t>299-TC3-0.9-A6</t>
  </si>
  <si>
    <t>299-TC3-0.9-A7</t>
  </si>
  <si>
    <t>299-TC3-0.9-A8</t>
  </si>
  <si>
    <t>299-TC3-0.9-A9</t>
  </si>
  <si>
    <t>299-TC3-0.9-A10</t>
  </si>
  <si>
    <t>299-PB-0.9-A1</t>
  </si>
  <si>
    <t>299-PB-0.9-A2</t>
  </si>
  <si>
    <t>299-PB-0.9-A3</t>
  </si>
  <si>
    <t>299-PB-0.9-A4</t>
  </si>
  <si>
    <t>299-PB-0.9-A5</t>
  </si>
  <si>
    <t>299-PB-0.9-A6</t>
  </si>
  <si>
    <t>299-PB-0.9-A7</t>
  </si>
  <si>
    <t>299-PB-0.9-A8</t>
  </si>
  <si>
    <t>299-PB-0.9-A9</t>
  </si>
  <si>
    <t>299-PB-0.9-A10</t>
  </si>
  <si>
    <t>299-CS100-A0.9-1</t>
  </si>
  <si>
    <t>299-CS100-A0.9-2</t>
  </si>
  <si>
    <t>299-CS100-A0.9-3</t>
  </si>
  <si>
    <t>299-CS1-A0.9-1</t>
  </si>
  <si>
    <t>299-CS1-A0.9-2</t>
  </si>
  <si>
    <t>299-CS1-A0.9-3</t>
  </si>
  <si>
    <t>299-SS-PB-A0.9-1</t>
  </si>
  <si>
    <t>299-PC-A0.9-SS-1</t>
  </si>
  <si>
    <t>299-PC-A0.9-SS-2</t>
  </si>
  <si>
    <t>no data reported</t>
  </si>
  <si>
    <t>Rainfall Simulator</t>
  </si>
  <si>
    <t>Materials</t>
  </si>
  <si>
    <t xml:space="preserve">All blanks, samples, and standards were dissolved in 3:7 Methanol: Water. Respectively, malathion D7 (surrogate standard) and malathion D10  (internal standard)  were added to each sample prior to processing or analysis and samples were analyzed using an Agilent 1100 liquid chromatograph (LC) and a Sciex API 4000 tandem mass spectrometer (MS/MS) configured for negative electrospray ionization. A six-point calibration curve (1 - 125 ng/mL) was run before and after each set of samples and intermittent injections of a mid-level standard was used to monitor system performance. </t>
  </si>
  <si>
    <t>Methanol (Product Number A456-212, Fisher Chemical)
Water (Product Number 1.15333.0000, Millipore Sigma)
Malathion D7 (Product Number D-5178, CDN Isotopes)
Malathion D10 (Product Number DLM-4476-2.3, Cambridge Isotope Laboratories, Inc)
Spectracide (Product Number 071121309006, Chemisco Division of United Industries Corp.)
Analytical Grade Malathion (Product Number N-12346-100MG, Chem Service, Inc.)
Rainfall Simulator Nozzles (Product Numbers HH-14WSQ and HH-50WSW, Spraying Systems Co.)</t>
  </si>
  <si>
    <t>*Please see Mikelonis, A. M., Calfee, M. W., Lee, S. D., Touati, A., &amp; Ratliff, K. (2021). Rainfall washoff of spores from concrete and asphalt surfaces. Water resources research, 57(3), e2020WR028533. Free access: https://pmc.ncbi.nlm.nih.gov/articles/PMC8959000/ for a detailed description of the rainfall simulator and coupon holders.
- The rain simulator was started using the respective test nozzle (HH-14 WSQ for 1 in/hr and HH-50 WSQ for 2.5 in/hr) and the nozzle pressure was set to 5 PSI. 
- A conical tube array of 81 50-mL conical tubes was placed underneath the rain simulator for 20 minutes. The volumes contained in each conical tube were recorded to create a heat-map of rainfall intensities for where the coupon was placed under the simulator to verify target intensity was achieved and uniform.
	- Amber glass sample collection jars and caps were pre-weighed using a Mettler PL303 Balance.
	-Procedural blanks and test coupons were loaded into coupon holder and edges sealed. Please 	
-Note, Powered Aire Purifying Respirators with organic cartridges and double gloves where used when handling malathion spiked coupons and for health and safety anyone within 3ft of the exposed malathion coupon were required to wear respiratory protection. 
- Using two people, the coupon holder was placed in the same spot that the conical tube had been located. 
- To avoid large initial rain drops generated when starting up the rainfall simulator, the coupon holder was covered until rain was visually constant from the simulator (~5-10seconds) 
- Once the plastic cover was removed, the rain event was considered officially started. Sampling times are after sheet-flow begins. Water runoff was collected in the pre-labelled amber glass collection jars.
-Runoff sample weights were collected immediately after collection using a Mettler PL303 Balance or equivalent.
- The first serial dilution of the runoff samples (varied by test) was performed at the rainfall simulator using pre-spiked solutions of Malathion-D7 and 3:7 Methanol to Water.</t>
  </si>
  <si>
    <t>Contract Number-Test Sample Type-Rain Intensity-MaterialSampleNumber</t>
  </si>
  <si>
    <t>"Mal" in Variables is short for Malathion</t>
  </si>
  <si>
    <t>*Note</t>
  </si>
  <si>
    <t>Target inches of rainfall per hour over test coupon, an HH-14 WSQ nozzle was used for the 1 in/hr events and a HH-50 WSQ nozzle was used for the 2.5 in/hr events. See: https://agupubs.onlinelibrary.wiley.com/doi/full/10.1029/2020WR028533 for nozzle descriptions. A value of zero means no rainfall was applied to these samples</t>
  </si>
  <si>
    <t>Inches of rainfall per hour over test coupon measured using a heat map technique described in https://agupubs.onlinelibrary.wiley.com/doi/full/10.1029/2020WR028533</t>
  </si>
  <si>
    <t>Number of hours the malathion was allowed to sit on the washoff material surface prior to starting the simulated rainfall</t>
  </si>
  <si>
    <t>Refer to QAQC flag tab in this spreadsheet for data definition</t>
  </si>
  <si>
    <r>
      <rPr>
        <b/>
        <u/>
        <sz val="11"/>
        <color theme="1"/>
        <rFont val="Aptos Narrow"/>
        <family val="2"/>
        <scheme val="minor"/>
      </rPr>
      <t>Washoff Surface Preparation</t>
    </r>
    <r>
      <rPr>
        <sz val="11"/>
        <color theme="1"/>
        <rFont val="Aptos Narrow"/>
        <family val="2"/>
        <scheme val="minor"/>
      </rPr>
      <t xml:space="preserve">
•	14 inch x 14 inch asphalt or concrete coupons were prepared using North Carolina Department of Transportation Cores or Quickrite Concrete (see section 2.1 in:  Mikelonis, A. M., Calfee, M. W., Lee, S. D., Touati, A., &amp; Ratliff, K. (2021). Rainfall washoff of spores from concrete and asphalt surfaces. Water resources research, 57(3), e2020WR028533. Free access: https://pmc.ncbi.nlm.nih.gov/articles/PMC8959000/)
•	An analytical grade malathion stock solution was prepared by dissolving neat malathion in methanol and vortexing.
         o	Analytical grade malathion was applied as 20 – 10 uL drops of 500 mg/mL solution for a target of 100 mg of malathion on each coupon. 
•	Technical grade malathion was prepared per manufacturers’ instructions (1.3 mL in 500 mL tap water), vigorously shook, sonicated for 30 min at room temperature and then heated on a 60 degrees Celsius hot plate for 15 minutes.
          o	Technical grade malathion was applied as 20 – 250 uL drops of solution for a target of 5 mg of malathion on each coupon.
•	Either analytical or technical grade malathion was applied to the coupons using a positive displacement pipette and a stainless-steel spiking template to ensure equal spacing and repeatability of spikes.
•	To ensure quality control the following types of samples were also prepared:
          o	Blank (test coupon with no malathion applied but rained on)
          o	Surface Positive Control (20 droplets of malathion solution on stainless steel using same template as asphalt and concrete)
          o	Liquid Positive Controls (20 droplets of malathion solution directly into extraction solution)
          o	Control Spikes (5 mL of technical grade or  for Test #9 0.2 mL of analytical grade (volume equivalent to 20 droplets) directly into extraction solution. For Tests 10-12 with analytical malathion control spikes were prepared as 20 uL of a 500 mg/mL spiking solution for an equivalent mass of 10 mg instead of the surface applied 100 mg )
          o	Wipe Spikes (20 droplets of malathion solution into two cotton twill wipes and extraction solution)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</si>
</sst>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Aptos Narrow"/>
      <family val="2"/>
      <scheme val="minor"/>
    </font>
    <font>
      <sz val="11"/>
      <color rgb="FFFF0000"/>
      <name val="Aptos Narrow"/>
      <family val="2"/>
      <scheme val="minor"/>
    </font>
    <font>
      <b/>
      <u/>
      <sz val="11"/>
      <color theme="1"/>
      <name val="Aptos Narrow"/>
      <family val="2"/>
      <scheme val="minor"/>
    </font>
    <font>
      <sz val="8"/>
      <name val="Aptos Narrow"/>
      <family val="2"/>
      <scheme val="minor"/>
    </font>
    <font>
      <sz val="10"/>
      <color theme="1"/>
      <name val="Arial"/>
      <family val="2"/>
    </font>
    <font>
      <u/>
      <sz val="12"/>
      <color theme="10"/>
      <name val="Arial"/>
      <family val="2"/>
    </font>
    <font>
      <u/>
      <sz val="10"/>
      <color theme="10"/>
      <name val="Arial"/>
      <family val="2"/>
    </font>
    <font>
      <b/>
      <sz val="10"/>
      <color indexed="8"/>
      <name val="Arial"/>
      <family val="2"/>
    </font>
    <font>
      <sz val="10"/>
      <color indexed="8"/>
      <name val="Arial"/>
      <family val="2"/>
    </font>
    <font>
      <i/>
      <sz val="10"/>
      <color theme="1"/>
      <name val="Arial"/>
      <family val="2"/>
    </font>
    <font>
      <sz val="12"/>
      <color theme="1"/>
      <name val="Arial"/>
      <family val="2"/>
    </font>
    <font>
      <sz val="11"/>
      <name val="Aptos Narrow"/>
      <family val="2"/>
      <scheme val="minor"/>
    </font>
    <font>
      <b/>
      <sz val="11"/>
      <color theme="1"/>
      <name val="Aptos Narrow"/>
      <family val="2"/>
      <scheme val="minor"/>
    </font>
    <font>
      <sz val="11"/>
      <color theme="1"/>
      <name val="Aptos"/>
      <family val="2"/>
    </font>
    <font>
      <b/>
      <u/>
      <sz val="11"/>
      <color theme="1"/>
      <name val="Aptos"/>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10" fillId="0" borderId="0"/>
  </cellStyleXfs>
  <cellXfs count="26">
    <xf numFmtId="0" fontId="0" fillId="0" borderId="0" xfId="0"/>
    <xf numFmtId="0" fontId="0" fillId="0" borderId="0" xfId="0" applyAlignment="1">
      <alignment wrapText="1"/>
    </xf>
    <xf numFmtId="0" fontId="1" fillId="0" borderId="0" xfId="0" applyFont="1"/>
    <xf numFmtId="0" fontId="0" fillId="0" borderId="0" xfId="0" applyFont="1" applyAlignment="1">
      <alignment wrapText="1"/>
    </xf>
    <xf numFmtId="14" fontId="0" fillId="0" borderId="0" xfId="0" applyNumberFormat="1"/>
    <xf numFmtId="0" fontId="0" fillId="0" borderId="0" xfId="0" applyBorder="1" applyAlignment="1">
      <alignment horizontal="center" vertical="center"/>
    </xf>
    <xf numFmtId="0" fontId="6" fillId="0" borderId="0" xfId="1" applyFont="1"/>
    <xf numFmtId="0" fontId="4" fillId="0" borderId="0" xfId="2" applyFont="1"/>
    <xf numFmtId="0" fontId="7" fillId="0" borderId="0" xfId="2" applyFont="1" applyAlignment="1">
      <alignment horizontal="left" vertical="top" wrapText="1"/>
    </xf>
    <xf numFmtId="0" fontId="7" fillId="0" borderId="0" xfId="2" applyFont="1" applyAlignment="1">
      <alignment horizontal="center" vertical="top" wrapText="1"/>
    </xf>
    <xf numFmtId="0" fontId="7" fillId="0" borderId="1" xfId="2" applyFont="1" applyBorder="1" applyAlignment="1">
      <alignment horizontal="center" vertical="center" wrapText="1"/>
    </xf>
    <xf numFmtId="0" fontId="8" fillId="0" borderId="1" xfId="2" applyFont="1" applyBorder="1" applyAlignment="1">
      <alignment horizontal="left" vertical="center" wrapText="1"/>
    </xf>
    <xf numFmtId="0" fontId="9" fillId="0" borderId="0" xfId="2" applyFont="1"/>
    <xf numFmtId="2" fontId="0" fillId="0" borderId="0" xfId="0" applyNumberFormat="1" applyAlignment="1">
      <alignment horizontal="right" vertical="center"/>
    </xf>
    <xf numFmtId="0" fontId="11" fillId="0" borderId="0" xfId="0" applyFont="1"/>
    <xf numFmtId="0" fontId="14" fillId="0" borderId="0" xfId="0" applyFont="1" applyAlignment="1">
      <alignment vertical="center" wrapText="1"/>
    </xf>
    <xf numFmtId="0" fontId="13" fillId="0" borderId="0" xfId="0" applyFont="1" applyAlignment="1">
      <alignment vertical="center" wrapText="1"/>
    </xf>
    <xf numFmtId="0" fontId="12" fillId="0" borderId="0" xfId="0" applyFont="1"/>
    <xf numFmtId="0" fontId="0" fillId="0" borderId="0" xfId="0" applyBorder="1" applyAlignment="1">
      <alignment horizontal="center"/>
    </xf>
    <xf numFmtId="0" fontId="2" fillId="0" borderId="0" xfId="0" applyFont="1"/>
    <xf numFmtId="2" fontId="0" fillId="0" borderId="0" xfId="0" applyNumberFormat="1"/>
    <xf numFmtId="164" fontId="0" fillId="0" borderId="0" xfId="0" applyNumberFormat="1"/>
    <xf numFmtId="164" fontId="11" fillId="0" borderId="0" xfId="0" applyNumberFormat="1" applyFont="1"/>
    <xf numFmtId="2" fontId="11" fillId="0" borderId="0" xfId="0" applyNumberFormat="1" applyFont="1"/>
    <xf numFmtId="11" fontId="0" fillId="0" borderId="0" xfId="0" applyNumberFormat="1"/>
    <xf numFmtId="11" fontId="11" fillId="0" borderId="0" xfId="0" applyNumberFormat="1" applyFont="1"/>
  </cellXfs>
  <cellStyles count="3">
    <cellStyle name="Hyperlink 2" xfId="1" xr:uid="{7DFD4087-1173-4D50-9E01-F968DC8D1007}"/>
    <cellStyle name="Normal" xfId="0" builtinId="0"/>
    <cellStyle name="Normal 2" xfId="2" xr:uid="{80C92AAA-0B0E-4515-B9A4-8C322CADD0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pa.gov/sites/default/files/2021-03/documents/nfg_for_organic_superfund_methods_data_review_november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A94E-AFA7-400B-916F-39CFD9C8D704}">
  <dimension ref="A1:A10"/>
  <sheetViews>
    <sheetView topLeftCell="A5" workbookViewId="0">
      <selection activeCell="A10" sqref="A10"/>
    </sheetView>
  </sheetViews>
  <sheetFormatPr defaultRowHeight="15" x14ac:dyDescent="0.25"/>
  <cols>
    <col min="1" max="1" width="185" customWidth="1"/>
  </cols>
  <sheetData>
    <row r="1" spans="1:1" ht="248.25" customHeight="1" x14ac:dyDescent="0.25">
      <c r="A1" s="3" t="s">
        <v>714</v>
      </c>
    </row>
    <row r="2" spans="1:1" x14ac:dyDescent="0.25">
      <c r="A2" s="1"/>
    </row>
    <row r="3" spans="1:1" x14ac:dyDescent="0.25">
      <c r="A3" s="15" t="s">
        <v>546</v>
      </c>
    </row>
    <row r="4" spans="1:1" ht="60" x14ac:dyDescent="0.25">
      <c r="A4" s="16" t="s">
        <v>704</v>
      </c>
    </row>
    <row r="6" spans="1:1" x14ac:dyDescent="0.25">
      <c r="A6" s="19" t="s">
        <v>702</v>
      </c>
    </row>
    <row r="7" spans="1:1" ht="195.75" customHeight="1" x14ac:dyDescent="0.25">
      <c r="A7" s="1" t="s">
        <v>706</v>
      </c>
    </row>
    <row r="9" spans="1:1" x14ac:dyDescent="0.25">
      <c r="A9" s="19" t="s">
        <v>703</v>
      </c>
    </row>
    <row r="10" spans="1:1" ht="105" x14ac:dyDescent="0.25">
      <c r="A10" s="1" t="s">
        <v>705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6587C-8347-46EB-8276-79FC9E75BADC}">
  <dimension ref="A1:E21"/>
  <sheetViews>
    <sheetView workbookViewId="0">
      <selection activeCell="B25" sqref="B25"/>
    </sheetView>
  </sheetViews>
  <sheetFormatPr defaultRowHeight="15" x14ac:dyDescent="0.25"/>
  <cols>
    <col min="1" max="1" width="26" customWidth="1"/>
    <col min="2" max="2" width="135.85546875" customWidth="1"/>
  </cols>
  <sheetData>
    <row r="1" spans="1:5" x14ac:dyDescent="0.25">
      <c r="A1" s="17" t="s">
        <v>547</v>
      </c>
      <c r="B1" s="17" t="s">
        <v>196</v>
      </c>
      <c r="E1" t="s">
        <v>709</v>
      </c>
    </row>
    <row r="2" spans="1:5" x14ac:dyDescent="0.25">
      <c r="A2" t="s">
        <v>72</v>
      </c>
      <c r="B2" t="s">
        <v>90</v>
      </c>
      <c r="E2" t="s">
        <v>708</v>
      </c>
    </row>
    <row r="3" spans="1:5" x14ac:dyDescent="0.25">
      <c r="A3" t="s">
        <v>93</v>
      </c>
      <c r="B3" t="s">
        <v>94</v>
      </c>
    </row>
    <row r="4" spans="1:5" x14ac:dyDescent="0.25">
      <c r="A4" t="s">
        <v>2</v>
      </c>
      <c r="B4" t="s">
        <v>707</v>
      </c>
    </row>
    <row r="5" spans="1:5" x14ac:dyDescent="0.25">
      <c r="A5" t="s">
        <v>70</v>
      </c>
      <c r="B5" t="s">
        <v>92</v>
      </c>
    </row>
    <row r="6" spans="1:5" ht="30" x14ac:dyDescent="0.25">
      <c r="A6" t="s">
        <v>0</v>
      </c>
      <c r="B6" s="1" t="s">
        <v>55</v>
      </c>
    </row>
    <row r="7" spans="1:5" ht="45" x14ac:dyDescent="0.25">
      <c r="A7" t="s">
        <v>46</v>
      </c>
      <c r="B7" s="1" t="s">
        <v>710</v>
      </c>
    </row>
    <row r="8" spans="1:5" ht="30" x14ac:dyDescent="0.25">
      <c r="A8" t="s">
        <v>91</v>
      </c>
      <c r="B8" s="1" t="s">
        <v>711</v>
      </c>
    </row>
    <row r="9" spans="1:5" x14ac:dyDescent="0.25">
      <c r="A9" t="s">
        <v>47</v>
      </c>
      <c r="B9" t="s">
        <v>712</v>
      </c>
    </row>
    <row r="10" spans="1:5" ht="105" x14ac:dyDescent="0.25">
      <c r="A10" t="s">
        <v>1</v>
      </c>
      <c r="B10" s="1" t="s">
        <v>375</v>
      </c>
    </row>
    <row r="11" spans="1:5" x14ac:dyDescent="0.25">
      <c r="A11" t="s">
        <v>50</v>
      </c>
      <c r="B11" s="1" t="s">
        <v>62</v>
      </c>
    </row>
    <row r="12" spans="1:5" x14ac:dyDescent="0.25">
      <c r="A12" t="s">
        <v>51</v>
      </c>
      <c r="B12" s="1" t="s">
        <v>63</v>
      </c>
    </row>
    <row r="13" spans="1:5" x14ac:dyDescent="0.25">
      <c r="A13" t="s">
        <v>75</v>
      </c>
      <c r="B13" s="1" t="s">
        <v>549</v>
      </c>
    </row>
    <row r="14" spans="1:5" x14ac:dyDescent="0.25">
      <c r="A14" t="s">
        <v>3</v>
      </c>
      <c r="B14" s="1" t="s">
        <v>64</v>
      </c>
    </row>
    <row r="15" spans="1:5" x14ac:dyDescent="0.25">
      <c r="A15" t="s">
        <v>76</v>
      </c>
      <c r="B15" s="1" t="s">
        <v>550</v>
      </c>
    </row>
    <row r="16" spans="1:5" ht="30" x14ac:dyDescent="0.25">
      <c r="A16" t="s">
        <v>545</v>
      </c>
      <c r="B16" s="1" t="s">
        <v>601</v>
      </c>
    </row>
    <row r="17" spans="1:2" x14ac:dyDescent="0.25">
      <c r="A17" t="s">
        <v>52</v>
      </c>
      <c r="B17" s="1" t="s">
        <v>65</v>
      </c>
    </row>
    <row r="18" spans="1:2" x14ac:dyDescent="0.25">
      <c r="A18" t="s">
        <v>66</v>
      </c>
      <c r="B18" s="1" t="s">
        <v>67</v>
      </c>
    </row>
    <row r="19" spans="1:2" x14ac:dyDescent="0.25">
      <c r="A19" t="s">
        <v>53</v>
      </c>
      <c r="B19" s="1" t="s">
        <v>68</v>
      </c>
    </row>
    <row r="20" spans="1:2" x14ac:dyDescent="0.25">
      <c r="A20" t="s">
        <v>54</v>
      </c>
      <c r="B20" s="1" t="s">
        <v>69</v>
      </c>
    </row>
    <row r="21" spans="1:2" x14ac:dyDescent="0.25">
      <c r="A21" t="s">
        <v>189</v>
      </c>
      <c r="B21" s="1" t="s">
        <v>713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9F4EF-E3E6-420E-ABBB-8AC99EF749A6}">
  <dimension ref="A1:T642"/>
  <sheetViews>
    <sheetView topLeftCell="F1" workbookViewId="0">
      <pane ySplit="1" topLeftCell="A83" activePane="bottomLeft" state="frozen"/>
      <selection activeCell="E1" sqref="E1"/>
      <selection pane="bottomLeft" activeCell="P562" sqref="P562"/>
    </sheetView>
  </sheetViews>
  <sheetFormatPr defaultRowHeight="15" x14ac:dyDescent="0.25"/>
  <cols>
    <col min="2" max="2" width="13.85546875" customWidth="1"/>
    <col min="3" max="3" width="22.7109375" customWidth="1"/>
    <col min="4" max="4" width="22.28515625" customWidth="1"/>
    <col min="5" max="5" width="14.28515625" customWidth="1"/>
    <col min="6" max="6" width="16.5703125" customWidth="1"/>
    <col min="7" max="7" width="25.140625" customWidth="1"/>
    <col min="8" max="8" width="19.28515625" customWidth="1"/>
    <col min="9" max="9" width="24" customWidth="1"/>
    <col min="10" max="10" width="9.85546875" customWidth="1"/>
    <col min="11" max="11" width="8.85546875" customWidth="1"/>
    <col min="12" max="12" width="19" customWidth="1"/>
    <col min="13" max="13" width="15.28515625" customWidth="1"/>
    <col min="14" max="14" width="19.140625" customWidth="1"/>
    <col min="15" max="15" width="24.140625" style="24" customWidth="1"/>
    <col min="16" max="16" width="23.5703125" customWidth="1"/>
    <col min="17" max="17" width="12.42578125" customWidth="1"/>
    <col min="18" max="18" width="16.5703125" customWidth="1"/>
    <col min="19" max="19" width="24.140625" customWidth="1"/>
  </cols>
  <sheetData>
    <row r="1" spans="1:20" x14ac:dyDescent="0.25">
      <c r="A1" t="s">
        <v>72</v>
      </c>
      <c r="B1" t="s">
        <v>93</v>
      </c>
      <c r="C1" t="s">
        <v>2</v>
      </c>
      <c r="D1" t="s">
        <v>70</v>
      </c>
      <c r="E1" t="s">
        <v>0</v>
      </c>
      <c r="F1" t="s">
        <v>46</v>
      </c>
      <c r="G1" t="s">
        <v>91</v>
      </c>
      <c r="H1" t="s">
        <v>47</v>
      </c>
      <c r="I1" t="s">
        <v>1</v>
      </c>
      <c r="J1" t="s">
        <v>50</v>
      </c>
      <c r="K1" t="s">
        <v>51</v>
      </c>
      <c r="L1" t="s">
        <v>75</v>
      </c>
      <c r="M1" t="s">
        <v>3</v>
      </c>
      <c r="N1" t="s">
        <v>76</v>
      </c>
      <c r="O1" t="s">
        <v>545</v>
      </c>
      <c r="P1" t="s">
        <v>52</v>
      </c>
      <c r="Q1" t="s">
        <v>66</v>
      </c>
      <c r="R1" t="s">
        <v>53</v>
      </c>
      <c r="S1" t="s">
        <v>54</v>
      </c>
      <c r="T1" t="s">
        <v>189</v>
      </c>
    </row>
    <row r="2" spans="1:20" x14ac:dyDescent="0.25">
      <c r="A2">
        <v>1</v>
      </c>
      <c r="B2" s="4">
        <v>45238</v>
      </c>
      <c r="C2" t="s">
        <v>96</v>
      </c>
      <c r="D2" t="s">
        <v>44</v>
      </c>
      <c r="E2" t="s">
        <v>45</v>
      </c>
      <c r="F2">
        <v>2.5</v>
      </c>
      <c r="G2">
        <v>2.34</v>
      </c>
      <c r="H2">
        <v>0</v>
      </c>
      <c r="I2" t="s">
        <v>48</v>
      </c>
      <c r="J2">
        <v>1</v>
      </c>
      <c r="K2" s="20">
        <v>1.3888888888888887E-3</v>
      </c>
      <c r="L2" t="s">
        <v>548</v>
      </c>
      <c r="M2" s="21">
        <v>2.5529999999999999</v>
      </c>
      <c r="N2" t="s">
        <v>548</v>
      </c>
      <c r="R2" s="24"/>
      <c r="T2" s="5"/>
    </row>
    <row r="3" spans="1:20" x14ac:dyDescent="0.25">
      <c r="A3">
        <v>1</v>
      </c>
      <c r="B3" s="4">
        <v>45238</v>
      </c>
      <c r="C3" t="s">
        <v>97</v>
      </c>
      <c r="D3" t="s">
        <v>44</v>
      </c>
      <c r="E3" t="s">
        <v>45</v>
      </c>
      <c r="F3">
        <v>2.5</v>
      </c>
      <c r="G3">
        <v>2.34</v>
      </c>
      <c r="H3">
        <v>0</v>
      </c>
      <c r="I3" t="s">
        <v>48</v>
      </c>
      <c r="J3">
        <v>1</v>
      </c>
      <c r="K3" s="20">
        <v>4.1666666666666666E-3</v>
      </c>
      <c r="L3" t="s">
        <v>548</v>
      </c>
      <c r="M3" s="21">
        <v>3.306</v>
      </c>
      <c r="N3" t="s">
        <v>548</v>
      </c>
      <c r="R3" s="24"/>
      <c r="T3" s="5"/>
    </row>
    <row r="4" spans="1:20" x14ac:dyDescent="0.25">
      <c r="A4">
        <v>1</v>
      </c>
      <c r="B4" s="4">
        <v>45238</v>
      </c>
      <c r="C4" t="s">
        <v>98</v>
      </c>
      <c r="D4" t="s">
        <v>44</v>
      </c>
      <c r="E4" t="s">
        <v>45</v>
      </c>
      <c r="F4">
        <v>2.5</v>
      </c>
      <c r="G4">
        <v>2.34</v>
      </c>
      <c r="H4">
        <v>0</v>
      </c>
      <c r="I4" t="s">
        <v>48</v>
      </c>
      <c r="J4">
        <v>1</v>
      </c>
      <c r="K4" s="20">
        <v>6.9444444444444449E-3</v>
      </c>
      <c r="L4" t="s">
        <v>548</v>
      </c>
      <c r="M4" s="21">
        <v>6.7689999999999939</v>
      </c>
      <c r="N4" t="s">
        <v>548</v>
      </c>
      <c r="R4" s="24"/>
      <c r="T4" s="5"/>
    </row>
    <row r="5" spans="1:20" x14ac:dyDescent="0.25">
      <c r="A5">
        <v>1</v>
      </c>
      <c r="B5" s="4">
        <v>45238</v>
      </c>
      <c r="C5" t="s">
        <v>99</v>
      </c>
      <c r="D5" t="s">
        <v>44</v>
      </c>
      <c r="E5" t="s">
        <v>45</v>
      </c>
      <c r="F5">
        <v>2.5</v>
      </c>
      <c r="G5">
        <v>2.34</v>
      </c>
      <c r="H5">
        <v>0</v>
      </c>
      <c r="I5" t="s">
        <v>48</v>
      </c>
      <c r="J5">
        <v>1</v>
      </c>
      <c r="K5" s="20">
        <v>9.7222222222222224E-3</v>
      </c>
      <c r="L5" t="s">
        <v>548</v>
      </c>
      <c r="M5" s="21">
        <v>2.1849999999999907</v>
      </c>
      <c r="N5" t="s">
        <v>548</v>
      </c>
      <c r="R5" s="24"/>
      <c r="T5" s="5"/>
    </row>
    <row r="6" spans="1:20" x14ac:dyDescent="0.25">
      <c r="A6">
        <v>1</v>
      </c>
      <c r="B6" s="4">
        <v>45238</v>
      </c>
      <c r="C6" t="s">
        <v>100</v>
      </c>
      <c r="D6" t="s">
        <v>44</v>
      </c>
      <c r="E6" t="s">
        <v>45</v>
      </c>
      <c r="F6">
        <v>2.5</v>
      </c>
      <c r="G6">
        <v>2.34</v>
      </c>
      <c r="H6">
        <v>0</v>
      </c>
      <c r="I6" t="s">
        <v>48</v>
      </c>
      <c r="J6">
        <v>1</v>
      </c>
      <c r="K6" s="20">
        <v>2.6388888888888889E-2</v>
      </c>
      <c r="L6" t="s">
        <v>548</v>
      </c>
      <c r="M6" s="21">
        <v>1.2170000000000016</v>
      </c>
      <c r="N6" t="s">
        <v>548</v>
      </c>
      <c r="R6" s="24"/>
      <c r="T6" s="5"/>
    </row>
    <row r="7" spans="1:20" x14ac:dyDescent="0.25">
      <c r="A7">
        <v>1</v>
      </c>
      <c r="B7" s="4">
        <v>45238</v>
      </c>
      <c r="C7" t="s">
        <v>101</v>
      </c>
      <c r="D7" t="s">
        <v>44</v>
      </c>
      <c r="E7" t="s">
        <v>45</v>
      </c>
      <c r="F7">
        <v>2.5</v>
      </c>
      <c r="G7">
        <v>2.34</v>
      </c>
      <c r="H7">
        <v>0</v>
      </c>
      <c r="I7" t="s">
        <v>48</v>
      </c>
      <c r="J7">
        <v>1</v>
      </c>
      <c r="K7" s="20">
        <v>5.1388888888888894E-2</v>
      </c>
      <c r="L7" t="s">
        <v>548</v>
      </c>
      <c r="M7" s="21">
        <v>2.0420000000000185</v>
      </c>
      <c r="N7" t="s">
        <v>548</v>
      </c>
      <c r="R7" s="24"/>
      <c r="T7" s="5"/>
    </row>
    <row r="8" spans="1:20" x14ac:dyDescent="0.25">
      <c r="A8">
        <v>1</v>
      </c>
      <c r="B8" s="4">
        <v>45238</v>
      </c>
      <c r="C8" t="s">
        <v>102</v>
      </c>
      <c r="D8" t="s">
        <v>44</v>
      </c>
      <c r="E8" t="s">
        <v>45</v>
      </c>
      <c r="F8">
        <v>2.5</v>
      </c>
      <c r="G8">
        <v>2.34</v>
      </c>
      <c r="H8">
        <v>0</v>
      </c>
      <c r="I8" t="s">
        <v>48</v>
      </c>
      <c r="J8">
        <v>1</v>
      </c>
      <c r="K8" s="20">
        <v>0.12638888888888888</v>
      </c>
      <c r="L8" t="s">
        <v>548</v>
      </c>
      <c r="M8" s="21">
        <v>2.3689999999999882</v>
      </c>
      <c r="N8" t="s">
        <v>548</v>
      </c>
      <c r="R8" s="24"/>
      <c r="T8" s="5"/>
    </row>
    <row r="9" spans="1:20" x14ac:dyDescent="0.25">
      <c r="A9">
        <v>1</v>
      </c>
      <c r="B9" s="4">
        <v>45238</v>
      </c>
      <c r="C9" t="s">
        <v>103</v>
      </c>
      <c r="D9" t="s">
        <v>44</v>
      </c>
      <c r="E9" t="s">
        <v>45</v>
      </c>
      <c r="F9">
        <v>2.5</v>
      </c>
      <c r="G9">
        <v>2.34</v>
      </c>
      <c r="H9">
        <v>0</v>
      </c>
      <c r="I9" t="s">
        <v>48</v>
      </c>
      <c r="J9">
        <v>1</v>
      </c>
      <c r="K9" s="20">
        <v>0.23472222222222222</v>
      </c>
      <c r="L9" t="s">
        <v>548</v>
      </c>
      <c r="M9" s="21">
        <v>8.8179999999999872</v>
      </c>
      <c r="N9" t="s">
        <v>548</v>
      </c>
      <c r="R9" s="24"/>
      <c r="T9" s="5"/>
    </row>
    <row r="10" spans="1:20" x14ac:dyDescent="0.25">
      <c r="A10">
        <v>1</v>
      </c>
      <c r="B10" s="4">
        <v>45238</v>
      </c>
      <c r="C10" t="s">
        <v>104</v>
      </c>
      <c r="D10" t="s">
        <v>44</v>
      </c>
      <c r="E10" t="s">
        <v>45</v>
      </c>
      <c r="F10">
        <v>2.5</v>
      </c>
      <c r="G10">
        <v>2.34</v>
      </c>
      <c r="H10">
        <v>0</v>
      </c>
      <c r="I10" t="s">
        <v>48</v>
      </c>
      <c r="J10">
        <v>1</v>
      </c>
      <c r="K10" s="20">
        <v>0.50138888888888888</v>
      </c>
      <c r="L10" t="s">
        <v>548</v>
      </c>
      <c r="M10" s="21">
        <v>4.3739999999999837</v>
      </c>
      <c r="N10" t="s">
        <v>548</v>
      </c>
      <c r="R10" s="24"/>
      <c r="T10" s="5"/>
    </row>
    <row r="11" spans="1:20" x14ac:dyDescent="0.25">
      <c r="A11">
        <v>1</v>
      </c>
      <c r="B11" s="4">
        <v>45238</v>
      </c>
      <c r="C11" t="s">
        <v>105</v>
      </c>
      <c r="D11" t="s">
        <v>44</v>
      </c>
      <c r="E11" t="s">
        <v>45</v>
      </c>
      <c r="F11">
        <v>2.5</v>
      </c>
      <c r="G11">
        <v>2.34</v>
      </c>
      <c r="H11">
        <v>0</v>
      </c>
      <c r="I11" t="s">
        <v>48</v>
      </c>
      <c r="J11">
        <v>1</v>
      </c>
      <c r="K11" s="20">
        <v>1</v>
      </c>
      <c r="L11" t="s">
        <v>548</v>
      </c>
      <c r="M11" s="21">
        <v>9.0630000000000059</v>
      </c>
      <c r="N11" t="s">
        <v>548</v>
      </c>
      <c r="R11" s="24"/>
      <c r="T11" s="5"/>
    </row>
    <row r="12" spans="1:20" x14ac:dyDescent="0.25">
      <c r="A12">
        <v>1</v>
      </c>
      <c r="B12" s="4">
        <v>45238</v>
      </c>
      <c r="C12" t="s">
        <v>106</v>
      </c>
      <c r="D12" t="s">
        <v>44</v>
      </c>
      <c r="E12" t="s">
        <v>45</v>
      </c>
      <c r="F12">
        <v>2.5</v>
      </c>
      <c r="G12">
        <v>2.34</v>
      </c>
      <c r="H12">
        <v>24</v>
      </c>
      <c r="I12" t="s">
        <v>49</v>
      </c>
      <c r="J12">
        <v>1</v>
      </c>
      <c r="K12" s="20">
        <v>1.3888888888888887E-3</v>
      </c>
      <c r="L12" s="21">
        <v>336.70033670033672</v>
      </c>
      <c r="M12" s="21">
        <v>0.84700000000002551</v>
      </c>
      <c r="N12" s="21">
        <v>285.1851851851938</v>
      </c>
      <c r="O12" s="24">
        <v>5903333.3333333302</v>
      </c>
      <c r="P12" s="21">
        <v>285.1851851851938</v>
      </c>
      <c r="Q12" s="21">
        <v>4.8309178743962816E-3</v>
      </c>
      <c r="R12" s="24">
        <v>5903048.1481481474</v>
      </c>
      <c r="S12" s="21">
        <v>0.99995169082125601</v>
      </c>
      <c r="T12" s="5"/>
    </row>
    <row r="13" spans="1:20" x14ac:dyDescent="0.25">
      <c r="A13">
        <v>1</v>
      </c>
      <c r="B13" s="4">
        <v>45238</v>
      </c>
      <c r="C13" t="s">
        <v>107</v>
      </c>
      <c r="D13" t="s">
        <v>44</v>
      </c>
      <c r="E13" t="s">
        <v>45</v>
      </c>
      <c r="F13">
        <v>2.5</v>
      </c>
      <c r="G13">
        <v>2.34</v>
      </c>
      <c r="H13">
        <v>24</v>
      </c>
      <c r="I13" t="s">
        <v>49</v>
      </c>
      <c r="J13">
        <v>1</v>
      </c>
      <c r="K13" s="20">
        <v>4.1666666666666666E-3</v>
      </c>
      <c r="L13" s="21">
        <v>257.57575757575762</v>
      </c>
      <c r="M13" s="21">
        <v>0.44300000000000067</v>
      </c>
      <c r="N13" s="21">
        <v>114.10606060606079</v>
      </c>
      <c r="O13" s="24">
        <v>5903333.3333333302</v>
      </c>
      <c r="P13" s="21">
        <v>684.47643097644846</v>
      </c>
      <c r="Q13" s="21">
        <v>1.1594744737037524E-2</v>
      </c>
      <c r="R13" s="24">
        <v>5902648.8569023563</v>
      </c>
      <c r="S13" s="21">
        <v>0.99988405255262958</v>
      </c>
      <c r="T13" s="5"/>
    </row>
    <row r="14" spans="1:20" x14ac:dyDescent="0.25">
      <c r="A14">
        <v>1</v>
      </c>
      <c r="B14" s="4">
        <v>45238</v>
      </c>
      <c r="C14" t="s">
        <v>108</v>
      </c>
      <c r="D14" t="s">
        <v>44</v>
      </c>
      <c r="E14" t="s">
        <v>45</v>
      </c>
      <c r="F14">
        <v>2.5</v>
      </c>
      <c r="G14">
        <v>2.34</v>
      </c>
      <c r="H14">
        <v>24</v>
      </c>
      <c r="I14" t="s">
        <v>49</v>
      </c>
      <c r="J14">
        <v>1</v>
      </c>
      <c r="K14" s="20">
        <v>6.9444444444444449E-3</v>
      </c>
      <c r="L14" s="21">
        <v>542.08754208754226</v>
      </c>
      <c r="M14" s="21">
        <v>4.5299999999999896</v>
      </c>
      <c r="N14" s="21">
        <v>2455.6565656565608</v>
      </c>
      <c r="O14" s="24">
        <v>5903333.3333333302</v>
      </c>
      <c r="P14" s="21">
        <v>3254.2390572390705</v>
      </c>
      <c r="Q14" s="21">
        <v>5.51254498685331E-2</v>
      </c>
      <c r="R14" s="24">
        <v>5900079.0942760939</v>
      </c>
      <c r="S14" s="21">
        <v>0.99944874550131468</v>
      </c>
      <c r="T14" s="5"/>
    </row>
    <row r="15" spans="1:20" x14ac:dyDescent="0.25">
      <c r="A15">
        <v>1</v>
      </c>
      <c r="B15" s="4">
        <v>45238</v>
      </c>
      <c r="C15" t="s">
        <v>109</v>
      </c>
      <c r="D15" t="s">
        <v>44</v>
      </c>
      <c r="E15" t="s">
        <v>45</v>
      </c>
      <c r="F15">
        <v>2.5</v>
      </c>
      <c r="G15">
        <v>2.34</v>
      </c>
      <c r="H15">
        <v>24</v>
      </c>
      <c r="I15" t="s">
        <v>49</v>
      </c>
      <c r="J15">
        <v>1</v>
      </c>
      <c r="K15" s="20">
        <v>9.7222222222222224E-3</v>
      </c>
      <c r="L15" s="21">
        <v>309.76430976430976</v>
      </c>
      <c r="M15" s="21">
        <v>0.68599999999999572</v>
      </c>
      <c r="N15" s="21">
        <v>212.49831649831518</v>
      </c>
      <c r="O15" s="24">
        <v>5903333.3333333302</v>
      </c>
      <c r="P15" s="21">
        <v>5922.3939393939463</v>
      </c>
      <c r="Q15" s="21">
        <v>0.10032287870232547</v>
      </c>
      <c r="R15" s="24">
        <v>5897410.9393939395</v>
      </c>
      <c r="S15" s="21">
        <v>0.9989967712129767</v>
      </c>
      <c r="T15" s="5"/>
    </row>
    <row r="16" spans="1:20" x14ac:dyDescent="0.25">
      <c r="A16">
        <v>1</v>
      </c>
      <c r="B16" s="4">
        <v>45238</v>
      </c>
      <c r="C16" t="s">
        <v>110</v>
      </c>
      <c r="D16" t="s">
        <v>44</v>
      </c>
      <c r="E16" t="s">
        <v>45</v>
      </c>
      <c r="F16">
        <v>2.5</v>
      </c>
      <c r="G16">
        <v>2.34</v>
      </c>
      <c r="H16">
        <v>24</v>
      </c>
      <c r="I16" t="s">
        <v>49</v>
      </c>
      <c r="J16">
        <v>1</v>
      </c>
      <c r="K16" s="20">
        <v>2.6388888888888889E-2</v>
      </c>
      <c r="L16" s="21">
        <v>250.84175084175089</v>
      </c>
      <c r="M16" s="21">
        <v>0.72900000000000209</v>
      </c>
      <c r="N16" s="21">
        <v>182.86363636363691</v>
      </c>
      <c r="O16" s="24">
        <v>5903333.3333333302</v>
      </c>
      <c r="P16" s="21">
        <v>8294.5656565656591</v>
      </c>
      <c r="Q16" s="21">
        <v>0.14050647639580452</v>
      </c>
      <c r="R16" s="24">
        <v>5895038.767676767</v>
      </c>
      <c r="S16" s="21">
        <v>0.99859493523604193</v>
      </c>
      <c r="T16" s="5"/>
    </row>
    <row r="17" spans="1:20" x14ac:dyDescent="0.25">
      <c r="A17">
        <v>1</v>
      </c>
      <c r="B17" s="4">
        <v>45238</v>
      </c>
      <c r="C17" t="s">
        <v>111</v>
      </c>
      <c r="D17" t="s">
        <v>44</v>
      </c>
      <c r="E17" t="s">
        <v>45</v>
      </c>
      <c r="F17">
        <v>2.5</v>
      </c>
      <c r="G17">
        <v>2.34</v>
      </c>
      <c r="H17">
        <v>24</v>
      </c>
      <c r="I17" t="s">
        <v>49</v>
      </c>
      <c r="J17">
        <v>1</v>
      </c>
      <c r="K17" s="20">
        <v>5.1388888888888894E-2</v>
      </c>
      <c r="L17" s="21">
        <v>193.60269360269362</v>
      </c>
      <c r="M17" s="21">
        <v>0.62399999999999811</v>
      </c>
      <c r="N17" s="21">
        <v>120.80808080808045</v>
      </c>
      <c r="O17" s="24">
        <v>5903333.3333333302</v>
      </c>
      <c r="P17" s="21">
        <v>11027.611111111115</v>
      </c>
      <c r="Q17" s="21">
        <v>0.18680312441182015</v>
      </c>
      <c r="R17" s="24">
        <v>5892305.722222222</v>
      </c>
      <c r="S17" s="21">
        <v>0.99813196875588184</v>
      </c>
      <c r="T17" s="5"/>
    </row>
    <row r="18" spans="1:20" x14ac:dyDescent="0.25">
      <c r="A18">
        <v>1</v>
      </c>
      <c r="B18" s="4">
        <v>45238</v>
      </c>
      <c r="C18" t="s">
        <v>112</v>
      </c>
      <c r="D18" t="s">
        <v>44</v>
      </c>
      <c r="E18" t="s">
        <v>45</v>
      </c>
      <c r="F18">
        <v>2.5</v>
      </c>
      <c r="G18">
        <v>2.34</v>
      </c>
      <c r="H18">
        <v>24</v>
      </c>
      <c r="I18" t="s">
        <v>49</v>
      </c>
      <c r="J18">
        <v>1</v>
      </c>
      <c r="K18" s="20">
        <v>0.12638888888888888</v>
      </c>
      <c r="L18" s="21">
        <v>173.40067340067344</v>
      </c>
      <c r="M18" s="21">
        <v>7.7479999999999931</v>
      </c>
      <c r="N18" s="21">
        <v>1343.5084175084166</v>
      </c>
      <c r="O18" s="24">
        <v>5903333.3333333302</v>
      </c>
      <c r="P18" s="21">
        <v>50564.156565656536</v>
      </c>
      <c r="Q18" s="21">
        <v>0.85653568434200789</v>
      </c>
      <c r="R18" s="24">
        <v>5852769.1767676761</v>
      </c>
      <c r="S18" s="21">
        <v>0.99143464315657992</v>
      </c>
      <c r="T18" s="5"/>
    </row>
    <row r="19" spans="1:20" x14ac:dyDescent="0.25">
      <c r="A19">
        <v>1</v>
      </c>
      <c r="B19" s="4">
        <v>45238</v>
      </c>
      <c r="C19" t="s">
        <v>113</v>
      </c>
      <c r="D19" t="s">
        <v>44</v>
      </c>
      <c r="E19" t="s">
        <v>45</v>
      </c>
      <c r="F19">
        <v>2.5</v>
      </c>
      <c r="G19">
        <v>2.34</v>
      </c>
      <c r="H19">
        <v>24</v>
      </c>
      <c r="I19" t="s">
        <v>49</v>
      </c>
      <c r="J19">
        <v>1</v>
      </c>
      <c r="K19" s="20">
        <v>0.23472222222222222</v>
      </c>
      <c r="L19" s="21">
        <v>112.2895622895623</v>
      </c>
      <c r="M19" s="21">
        <v>9.8320000000000114</v>
      </c>
      <c r="N19" s="21">
        <v>1104.0309764309777</v>
      </c>
      <c r="O19" s="24">
        <v>5903333.3333333302</v>
      </c>
      <c r="P19" s="21">
        <v>146018.19292929291</v>
      </c>
      <c r="Q19" s="21">
        <v>2.4734871755385588</v>
      </c>
      <c r="R19" s="24">
        <v>5757315.14040404</v>
      </c>
      <c r="S19" s="21">
        <v>0.97526512824461442</v>
      </c>
      <c r="T19" s="5"/>
    </row>
    <row r="20" spans="1:20" x14ac:dyDescent="0.25">
      <c r="A20">
        <v>1</v>
      </c>
      <c r="B20" s="4">
        <v>45238</v>
      </c>
      <c r="C20" t="s">
        <v>114</v>
      </c>
      <c r="D20" t="s">
        <v>44</v>
      </c>
      <c r="E20" t="s">
        <v>45</v>
      </c>
      <c r="F20">
        <v>2.5</v>
      </c>
      <c r="G20">
        <v>2.34</v>
      </c>
      <c r="H20">
        <v>24</v>
      </c>
      <c r="I20" t="s">
        <v>49</v>
      </c>
      <c r="J20">
        <v>1</v>
      </c>
      <c r="K20" s="20">
        <v>0.50138888888888888</v>
      </c>
      <c r="L20" s="21">
        <v>62.121212121212132</v>
      </c>
      <c r="M20" s="21">
        <v>11.852999999999998</v>
      </c>
      <c r="N20" s="21">
        <v>736.32272727272732</v>
      </c>
      <c r="O20" s="24">
        <v>5903333.3333333302</v>
      </c>
      <c r="P20" s="21">
        <v>322692.14848484861</v>
      </c>
      <c r="Q20" s="21">
        <v>5.4662701606693727</v>
      </c>
      <c r="R20" s="24">
        <v>5580641.1848484846</v>
      </c>
      <c r="S20" s="21">
        <v>0.94533729839330627</v>
      </c>
      <c r="T20" s="5"/>
    </row>
    <row r="21" spans="1:20" x14ac:dyDescent="0.25">
      <c r="A21">
        <v>1</v>
      </c>
      <c r="B21" s="4">
        <v>45238</v>
      </c>
      <c r="C21" t="s">
        <v>115</v>
      </c>
      <c r="D21" t="s">
        <v>44</v>
      </c>
      <c r="E21" t="s">
        <v>45</v>
      </c>
      <c r="F21">
        <v>2.5</v>
      </c>
      <c r="G21">
        <v>2.34</v>
      </c>
      <c r="H21">
        <v>24</v>
      </c>
      <c r="I21" t="s">
        <v>49</v>
      </c>
      <c r="J21">
        <v>1</v>
      </c>
      <c r="K21" s="20">
        <v>1</v>
      </c>
      <c r="L21" s="21">
        <v>36.026936026936035</v>
      </c>
      <c r="M21" s="21">
        <v>9.0600000000000058</v>
      </c>
      <c r="N21" s="21">
        <v>326.4040404040407</v>
      </c>
      <c r="O21" s="24">
        <v>5903333.3333333302</v>
      </c>
      <c r="P21" s="21">
        <v>513451.60328282847</v>
      </c>
      <c r="Q21" s="21">
        <v>8.6976556174392172</v>
      </c>
      <c r="R21" s="24">
        <v>5389881.7300505042</v>
      </c>
      <c r="S21" s="21">
        <v>0.91302344382560785</v>
      </c>
      <c r="T21" s="5"/>
    </row>
    <row r="22" spans="1:20" x14ac:dyDescent="0.25">
      <c r="A22">
        <v>1</v>
      </c>
      <c r="B22" s="4">
        <v>45238</v>
      </c>
      <c r="C22" t="s">
        <v>116</v>
      </c>
      <c r="D22" t="s">
        <v>44</v>
      </c>
      <c r="E22" t="s">
        <v>45</v>
      </c>
      <c r="F22">
        <v>2.5</v>
      </c>
      <c r="G22">
        <v>2.34</v>
      </c>
      <c r="H22">
        <v>24</v>
      </c>
      <c r="I22" t="s">
        <v>49</v>
      </c>
      <c r="J22">
        <v>2</v>
      </c>
      <c r="K22" s="20">
        <v>1.3888888888888887E-3</v>
      </c>
      <c r="L22" s="21">
        <v>277.77777777777783</v>
      </c>
      <c r="M22" s="21">
        <v>3.4069999999999991</v>
      </c>
      <c r="N22" s="21">
        <v>946.3888888888888</v>
      </c>
      <c r="O22" s="24">
        <v>5903333.3333333302</v>
      </c>
      <c r="P22" s="21">
        <v>946.38888888888891</v>
      </c>
      <c r="Q22" s="21">
        <v>1.6031432335780162E-2</v>
      </c>
      <c r="R22" s="24">
        <v>5902386.944444444</v>
      </c>
      <c r="S22" s="21">
        <v>0.99983968567664216</v>
      </c>
      <c r="T22" s="5"/>
    </row>
    <row r="23" spans="1:20" x14ac:dyDescent="0.25">
      <c r="A23">
        <v>1</v>
      </c>
      <c r="B23" s="4">
        <v>45238</v>
      </c>
      <c r="C23" t="s">
        <v>117</v>
      </c>
      <c r="D23" t="s">
        <v>44</v>
      </c>
      <c r="E23" t="s">
        <v>45</v>
      </c>
      <c r="F23">
        <v>2.5</v>
      </c>
      <c r="G23">
        <v>2.34</v>
      </c>
      <c r="H23">
        <v>24</v>
      </c>
      <c r="I23" t="s">
        <v>49</v>
      </c>
      <c r="J23">
        <v>2</v>
      </c>
      <c r="K23" s="20">
        <v>4.1666666666666666E-3</v>
      </c>
      <c r="L23" s="21">
        <v>237.37373737373741</v>
      </c>
      <c r="M23" s="21">
        <v>1.8109999999999957</v>
      </c>
      <c r="N23" s="21">
        <v>429.88383838383743</v>
      </c>
      <c r="O23" s="24">
        <v>5903333.3333333302</v>
      </c>
      <c r="P23" s="21">
        <v>2322.6616161616148</v>
      </c>
      <c r="Q23" s="21">
        <v>3.9344917269818432E-2</v>
      </c>
      <c r="R23" s="24">
        <v>5901010.6717171716</v>
      </c>
      <c r="S23" s="21">
        <v>0.99960655082730177</v>
      </c>
      <c r="T23" s="5"/>
    </row>
    <row r="24" spans="1:20" x14ac:dyDescent="0.25">
      <c r="A24">
        <v>1</v>
      </c>
      <c r="B24" s="4">
        <v>45238</v>
      </c>
      <c r="C24" t="s">
        <v>118</v>
      </c>
      <c r="D24" t="s">
        <v>44</v>
      </c>
      <c r="E24" t="s">
        <v>45</v>
      </c>
      <c r="F24">
        <v>2.5</v>
      </c>
      <c r="G24">
        <v>2.34</v>
      </c>
      <c r="H24">
        <v>24</v>
      </c>
      <c r="I24" t="s">
        <v>49</v>
      </c>
      <c r="J24">
        <v>2</v>
      </c>
      <c r="K24" s="20">
        <v>6.9444444444444449E-3</v>
      </c>
      <c r="L24" s="21">
        <v>185.18518518518522</v>
      </c>
      <c r="M24" s="21">
        <v>3.4330000000000096</v>
      </c>
      <c r="N24" s="21">
        <v>635.74074074074258</v>
      </c>
      <c r="O24" s="24">
        <v>5903333.3333333302</v>
      </c>
      <c r="P24" s="21">
        <v>3388.2861952861949</v>
      </c>
      <c r="Q24" s="21">
        <v>5.739615237638953E-2</v>
      </c>
      <c r="R24" s="24">
        <v>5899945.0471380465</v>
      </c>
      <c r="S24" s="21">
        <v>0.99942603847623612</v>
      </c>
      <c r="T24" s="5"/>
    </row>
    <row r="25" spans="1:20" x14ac:dyDescent="0.25">
      <c r="A25">
        <v>1</v>
      </c>
      <c r="B25" s="4">
        <v>45238</v>
      </c>
      <c r="C25" t="s">
        <v>119</v>
      </c>
      <c r="D25" t="s">
        <v>44</v>
      </c>
      <c r="E25" t="s">
        <v>45</v>
      </c>
      <c r="F25">
        <v>2.5</v>
      </c>
      <c r="G25">
        <v>2.34</v>
      </c>
      <c r="H25">
        <v>24</v>
      </c>
      <c r="I25" t="s">
        <v>49</v>
      </c>
      <c r="J25">
        <v>2</v>
      </c>
      <c r="K25" s="20">
        <v>9.7222222222222224E-3</v>
      </c>
      <c r="L25" s="21">
        <v>255.89225589225592</v>
      </c>
      <c r="M25" s="21">
        <v>1.9019999999999755</v>
      </c>
      <c r="N25" s="21">
        <v>486.70707070706447</v>
      </c>
      <c r="O25" s="24">
        <v>5903333.3333333302</v>
      </c>
      <c r="P25" s="21">
        <v>4510.7340067340019</v>
      </c>
      <c r="Q25" s="21">
        <v>7.6409949295324714E-2</v>
      </c>
      <c r="R25" s="24">
        <v>5898822.5993265994</v>
      </c>
      <c r="S25" s="21">
        <v>0.9992359005070468</v>
      </c>
      <c r="T25" s="5"/>
    </row>
    <row r="26" spans="1:20" x14ac:dyDescent="0.25">
      <c r="A26">
        <v>1</v>
      </c>
      <c r="B26" s="4">
        <v>45238</v>
      </c>
      <c r="C26" t="s">
        <v>120</v>
      </c>
      <c r="D26" t="s">
        <v>44</v>
      </c>
      <c r="E26" t="s">
        <v>45</v>
      </c>
      <c r="F26">
        <v>2.5</v>
      </c>
      <c r="G26">
        <v>2.34</v>
      </c>
      <c r="H26">
        <v>24</v>
      </c>
      <c r="I26" t="s">
        <v>49</v>
      </c>
      <c r="J26">
        <v>2</v>
      </c>
      <c r="K26" s="20">
        <v>2.6388888888888889E-2</v>
      </c>
      <c r="L26" s="21">
        <v>267.67676767676772</v>
      </c>
      <c r="M26" s="21">
        <v>2.7789999999999848</v>
      </c>
      <c r="N26" s="21">
        <v>743.87373737373343</v>
      </c>
      <c r="O26" s="24">
        <v>5903333.3333333302</v>
      </c>
      <c r="P26" s="21">
        <v>11894.218855218789</v>
      </c>
      <c r="Q26" s="21">
        <v>0.20148309749100152</v>
      </c>
      <c r="R26" s="24">
        <v>5891439.1144781141</v>
      </c>
      <c r="S26" s="21">
        <v>0.99798516902508994</v>
      </c>
      <c r="T26" s="5"/>
    </row>
    <row r="27" spans="1:20" x14ac:dyDescent="0.25">
      <c r="A27">
        <v>1</v>
      </c>
      <c r="B27" s="4">
        <v>45238</v>
      </c>
      <c r="C27" t="s">
        <v>121</v>
      </c>
      <c r="D27" t="s">
        <v>44</v>
      </c>
      <c r="E27" t="s">
        <v>45</v>
      </c>
      <c r="F27">
        <v>2.5</v>
      </c>
      <c r="G27">
        <v>2.34</v>
      </c>
      <c r="H27">
        <v>24</v>
      </c>
      <c r="I27" t="s">
        <v>49</v>
      </c>
      <c r="J27">
        <v>2</v>
      </c>
      <c r="K27" s="20">
        <v>5.1388888888888894E-2</v>
      </c>
      <c r="L27" s="21">
        <v>227.27272727272731</v>
      </c>
      <c r="M27" s="21">
        <v>2.1149999999999975</v>
      </c>
      <c r="N27" s="21">
        <v>480.68181818181768</v>
      </c>
      <c r="O27" s="24">
        <v>5903333.3333333302</v>
      </c>
      <c r="P27" s="21">
        <v>22915.218855218751</v>
      </c>
      <c r="Q27" s="21">
        <v>0.38817423244300542</v>
      </c>
      <c r="R27" s="24">
        <v>5880418.1144781141</v>
      </c>
      <c r="S27" s="21">
        <v>0.99611825767556994</v>
      </c>
      <c r="T27" s="5"/>
    </row>
    <row r="28" spans="1:20" x14ac:dyDescent="0.25">
      <c r="A28">
        <v>1</v>
      </c>
      <c r="B28" s="4">
        <v>45238</v>
      </c>
      <c r="C28" t="s">
        <v>122</v>
      </c>
      <c r="D28" t="s">
        <v>44</v>
      </c>
      <c r="E28" t="s">
        <v>45</v>
      </c>
      <c r="F28">
        <v>2.5</v>
      </c>
      <c r="G28">
        <v>2.34</v>
      </c>
      <c r="H28">
        <v>24</v>
      </c>
      <c r="I28" t="s">
        <v>49</v>
      </c>
      <c r="J28">
        <v>2</v>
      </c>
      <c r="K28" s="20">
        <v>0.12638888888888888</v>
      </c>
      <c r="L28" s="21">
        <v>181.81818181818187</v>
      </c>
      <c r="M28" s="21">
        <v>3.2589999999999888</v>
      </c>
      <c r="N28" s="21">
        <v>592.54545454545269</v>
      </c>
      <c r="O28" s="24">
        <v>5903333.3333333302</v>
      </c>
      <c r="P28" s="21">
        <v>51892.355218855053</v>
      </c>
      <c r="Q28" s="21">
        <v>0.87903481454864574</v>
      </c>
      <c r="R28" s="24">
        <v>5851440.9781144783</v>
      </c>
      <c r="S28" s="21">
        <v>0.9912096518545136</v>
      </c>
      <c r="T28" s="5"/>
    </row>
    <row r="29" spans="1:20" x14ac:dyDescent="0.25">
      <c r="A29">
        <v>1</v>
      </c>
      <c r="B29" s="4">
        <v>45238</v>
      </c>
      <c r="C29" t="s">
        <v>123</v>
      </c>
      <c r="D29" t="s">
        <v>44</v>
      </c>
      <c r="E29" t="s">
        <v>45</v>
      </c>
      <c r="F29">
        <v>2.5</v>
      </c>
      <c r="G29">
        <v>2.34</v>
      </c>
      <c r="H29">
        <v>24</v>
      </c>
      <c r="I29" t="s">
        <v>49</v>
      </c>
      <c r="J29">
        <v>2</v>
      </c>
      <c r="K29" s="20">
        <v>0.23472222222222222</v>
      </c>
      <c r="L29" s="21">
        <v>112.12121212121214</v>
      </c>
      <c r="M29" s="21">
        <v>6.2710000000000035</v>
      </c>
      <c r="N29" s="21">
        <v>703.11212121212168</v>
      </c>
      <c r="O29" s="24">
        <v>5903333.3333333302</v>
      </c>
      <c r="P29" s="21">
        <v>102423.00067340044</v>
      </c>
      <c r="Q29" s="21">
        <v>1.7350028346708151</v>
      </c>
      <c r="R29" s="24">
        <v>5800910.3326599328</v>
      </c>
      <c r="S29" s="21">
        <v>0.98264997165329182</v>
      </c>
      <c r="T29" s="5"/>
    </row>
    <row r="30" spans="1:20" x14ac:dyDescent="0.25">
      <c r="A30">
        <v>1</v>
      </c>
      <c r="B30" s="4">
        <v>45238</v>
      </c>
      <c r="C30" t="s">
        <v>124</v>
      </c>
      <c r="D30" t="s">
        <v>44</v>
      </c>
      <c r="E30" t="s">
        <v>45</v>
      </c>
      <c r="F30">
        <v>2.5</v>
      </c>
      <c r="G30">
        <v>2.34</v>
      </c>
      <c r="H30">
        <v>24</v>
      </c>
      <c r="I30" t="s">
        <v>49</v>
      </c>
      <c r="J30">
        <v>2</v>
      </c>
      <c r="K30" s="20">
        <v>0.50138888888888888</v>
      </c>
      <c r="L30" s="21">
        <v>62.626262626262637</v>
      </c>
      <c r="M30" s="21">
        <v>6.5139999999999985</v>
      </c>
      <c r="N30" s="21">
        <v>407.9474747474747</v>
      </c>
      <c r="O30" s="24">
        <v>5903333.3333333302</v>
      </c>
      <c r="P30" s="21">
        <v>209084.72188552169</v>
      </c>
      <c r="Q30" s="21">
        <v>3.5418078241477424</v>
      </c>
      <c r="R30" s="24">
        <v>5694248.6114478111</v>
      </c>
      <c r="S30" s="21">
        <v>0.96458192175852253</v>
      </c>
      <c r="T30" s="5"/>
    </row>
    <row r="31" spans="1:20" x14ac:dyDescent="0.25">
      <c r="A31">
        <v>1</v>
      </c>
      <c r="B31" s="4">
        <v>45238</v>
      </c>
      <c r="C31" t="s">
        <v>125</v>
      </c>
      <c r="D31" t="s">
        <v>44</v>
      </c>
      <c r="E31" t="s">
        <v>45</v>
      </c>
      <c r="F31">
        <v>2.5</v>
      </c>
      <c r="G31">
        <v>2.34</v>
      </c>
      <c r="H31">
        <v>24</v>
      </c>
      <c r="I31" t="s">
        <v>49</v>
      </c>
      <c r="J31">
        <v>2</v>
      </c>
      <c r="K31" s="20">
        <v>1</v>
      </c>
      <c r="L31" s="21">
        <v>29.124579124579128</v>
      </c>
      <c r="M31" s="21">
        <v>7.3219999999999912</v>
      </c>
      <c r="N31" s="21">
        <v>213.25016835016811</v>
      </c>
      <c r="O31" s="24">
        <v>5903333.3333333302</v>
      </c>
      <c r="P31" s="21">
        <v>320589.69882154861</v>
      </c>
      <c r="Q31" s="21">
        <v>5.4306555418670008</v>
      </c>
      <c r="R31" s="24">
        <v>5582743.6345117847</v>
      </c>
      <c r="S31" s="21">
        <v>0.94569344458132998</v>
      </c>
      <c r="T31" s="5"/>
    </row>
    <row r="32" spans="1:20" x14ac:dyDescent="0.25">
      <c r="A32">
        <v>1</v>
      </c>
      <c r="B32" s="4">
        <v>45238</v>
      </c>
      <c r="C32" t="s">
        <v>126</v>
      </c>
      <c r="D32" t="s">
        <v>44</v>
      </c>
      <c r="E32" t="s">
        <v>45</v>
      </c>
      <c r="F32">
        <v>2.5</v>
      </c>
      <c r="G32">
        <v>2.34</v>
      </c>
      <c r="H32">
        <v>24</v>
      </c>
      <c r="I32" t="s">
        <v>49</v>
      </c>
      <c r="J32">
        <v>3</v>
      </c>
      <c r="K32" s="20">
        <v>1.3888888888888887E-3</v>
      </c>
      <c r="L32" s="21">
        <v>893.93939393939411</v>
      </c>
      <c r="M32" s="21">
        <v>6.219000000000011</v>
      </c>
      <c r="N32" s="21">
        <v>5559.4090909091019</v>
      </c>
      <c r="O32" s="24">
        <v>5903333.3333333302</v>
      </c>
      <c r="P32" s="21">
        <v>5559.4090909091019</v>
      </c>
      <c r="Q32" s="21">
        <v>9.4174067039679885E-2</v>
      </c>
      <c r="R32" s="24">
        <v>5897773.9242424238</v>
      </c>
      <c r="S32" s="21">
        <v>0.99905825932960324</v>
      </c>
      <c r="T32" s="5"/>
    </row>
    <row r="33" spans="1:20" x14ac:dyDescent="0.25">
      <c r="A33">
        <v>1</v>
      </c>
      <c r="B33" s="4">
        <v>45238</v>
      </c>
      <c r="C33" t="s">
        <v>127</v>
      </c>
      <c r="D33" t="s">
        <v>44</v>
      </c>
      <c r="E33" t="s">
        <v>45</v>
      </c>
      <c r="F33">
        <v>2.5</v>
      </c>
      <c r="G33">
        <v>2.34</v>
      </c>
      <c r="H33">
        <v>24</v>
      </c>
      <c r="I33" t="s">
        <v>49</v>
      </c>
      <c r="J33">
        <v>3</v>
      </c>
      <c r="K33" s="20">
        <v>4.1666666666666666E-3</v>
      </c>
      <c r="L33" s="21">
        <v>656.5656565656567</v>
      </c>
      <c r="M33" s="21">
        <v>5.7699999999999987</v>
      </c>
      <c r="N33" s="21">
        <v>3788.3838383838383</v>
      </c>
      <c r="O33" s="24">
        <v>5903333.3333333302</v>
      </c>
      <c r="P33" s="21">
        <v>14907.202020202043</v>
      </c>
      <c r="Q33" s="21">
        <v>0.25252177335181331</v>
      </c>
      <c r="R33" s="24">
        <v>5888426.1313131312</v>
      </c>
      <c r="S33" s="21">
        <v>0.9974747822664819</v>
      </c>
      <c r="T33" s="5"/>
    </row>
    <row r="34" spans="1:20" x14ac:dyDescent="0.25">
      <c r="A34">
        <v>1</v>
      </c>
      <c r="B34" s="4">
        <v>45238</v>
      </c>
      <c r="C34" t="s">
        <v>128</v>
      </c>
      <c r="D34" t="s">
        <v>44</v>
      </c>
      <c r="E34" t="s">
        <v>45</v>
      </c>
      <c r="F34">
        <v>2.5</v>
      </c>
      <c r="G34">
        <v>2.34</v>
      </c>
      <c r="H34">
        <v>24</v>
      </c>
      <c r="I34" t="s">
        <v>49</v>
      </c>
      <c r="J34">
        <v>3</v>
      </c>
      <c r="K34" s="20">
        <v>6.9444444444444449E-3</v>
      </c>
      <c r="L34" s="21">
        <v>803.03030303030323</v>
      </c>
      <c r="M34" s="21">
        <v>3.8630000000000164</v>
      </c>
      <c r="N34" s="21">
        <v>3102.1060606060746</v>
      </c>
      <c r="O34" s="24">
        <v>5903333.3333333302</v>
      </c>
      <c r="P34" s="21">
        <v>21797.691919191955</v>
      </c>
      <c r="Q34" s="21">
        <v>0.36924379309754868</v>
      </c>
      <c r="R34" s="24">
        <v>5881535.6414141413</v>
      </c>
      <c r="S34" s="21">
        <v>0.99630756206902449</v>
      </c>
      <c r="T34" s="5"/>
    </row>
    <row r="35" spans="1:20" x14ac:dyDescent="0.25">
      <c r="A35">
        <v>1</v>
      </c>
      <c r="B35" s="4">
        <v>45238</v>
      </c>
      <c r="C35" t="s">
        <v>129</v>
      </c>
      <c r="D35" t="s">
        <v>44</v>
      </c>
      <c r="E35" t="s">
        <v>45</v>
      </c>
      <c r="F35">
        <v>2.5</v>
      </c>
      <c r="G35">
        <v>2.34</v>
      </c>
      <c r="H35">
        <v>24</v>
      </c>
      <c r="I35" t="s">
        <v>49</v>
      </c>
      <c r="J35">
        <v>3</v>
      </c>
      <c r="K35" s="20">
        <v>9.7222222222222224E-3</v>
      </c>
      <c r="L35" s="21">
        <v>473.06397306397315</v>
      </c>
      <c r="M35" s="21">
        <v>3.4780000000000255</v>
      </c>
      <c r="N35" s="21">
        <v>1645.3164983165107</v>
      </c>
      <c r="O35" s="24">
        <v>5903333.3333333302</v>
      </c>
      <c r="P35" s="21">
        <v>26545.114478114541</v>
      </c>
      <c r="Q35" s="21">
        <v>0.44966314756828701</v>
      </c>
      <c r="R35" s="24">
        <v>5876788.218855218</v>
      </c>
      <c r="S35" s="21">
        <v>0.99550336852431709</v>
      </c>
      <c r="T35" s="5"/>
    </row>
    <row r="36" spans="1:20" x14ac:dyDescent="0.25">
      <c r="A36">
        <v>1</v>
      </c>
      <c r="B36" s="4">
        <v>45238</v>
      </c>
      <c r="C36" t="s">
        <v>130</v>
      </c>
      <c r="D36" t="s">
        <v>44</v>
      </c>
      <c r="E36" t="s">
        <v>45</v>
      </c>
      <c r="F36">
        <v>2.5</v>
      </c>
      <c r="G36">
        <v>2.34</v>
      </c>
      <c r="H36">
        <v>24</v>
      </c>
      <c r="I36" t="s">
        <v>49</v>
      </c>
      <c r="J36">
        <v>3</v>
      </c>
      <c r="K36" s="20">
        <v>2.6388888888888889E-2</v>
      </c>
      <c r="L36" s="21">
        <v>643.09764309764319</v>
      </c>
      <c r="M36" s="21">
        <v>6.7369999999999974</v>
      </c>
      <c r="N36" s="21">
        <v>4332.5488215488203</v>
      </c>
      <c r="O36" s="24">
        <v>5903333.3333333302</v>
      </c>
      <c r="P36" s="21">
        <v>62412.306397306529</v>
      </c>
      <c r="Q36" s="21">
        <v>1.0572383918233743</v>
      </c>
      <c r="R36" s="24">
        <v>5840921.0269360263</v>
      </c>
      <c r="S36" s="21">
        <v>0.98942761608176621</v>
      </c>
      <c r="T36" s="5"/>
    </row>
    <row r="37" spans="1:20" x14ac:dyDescent="0.25">
      <c r="A37">
        <v>1</v>
      </c>
      <c r="B37" s="4">
        <v>45238</v>
      </c>
      <c r="C37" t="s">
        <v>131</v>
      </c>
      <c r="D37" t="s">
        <v>44</v>
      </c>
      <c r="E37" t="s">
        <v>45</v>
      </c>
      <c r="F37">
        <v>2.5</v>
      </c>
      <c r="G37">
        <v>2.34</v>
      </c>
      <c r="H37">
        <v>24</v>
      </c>
      <c r="I37" t="s">
        <v>49</v>
      </c>
      <c r="J37">
        <v>3</v>
      </c>
      <c r="K37" s="20">
        <v>5.1388888888888894E-2</v>
      </c>
      <c r="L37" s="21">
        <v>350.16835016835023</v>
      </c>
      <c r="M37" s="21">
        <v>4.4820000000000162</v>
      </c>
      <c r="N37" s="21">
        <v>1569.4545454545514</v>
      </c>
      <c r="O37" s="24">
        <v>5903333.3333333302</v>
      </c>
      <c r="P37" s="21">
        <v>115530.33670033688</v>
      </c>
      <c r="Q37" s="21">
        <v>1.9570356301581628</v>
      </c>
      <c r="R37" s="24">
        <v>5787802.996632996</v>
      </c>
      <c r="S37" s="21">
        <v>0.98042964369841834</v>
      </c>
      <c r="T37" s="5"/>
    </row>
    <row r="38" spans="1:20" x14ac:dyDescent="0.25">
      <c r="A38">
        <v>1</v>
      </c>
      <c r="B38" s="4">
        <v>45238</v>
      </c>
      <c r="C38" t="s">
        <v>132</v>
      </c>
      <c r="D38" t="s">
        <v>44</v>
      </c>
      <c r="E38" t="s">
        <v>45</v>
      </c>
      <c r="F38">
        <v>2.5</v>
      </c>
      <c r="G38">
        <v>2.34</v>
      </c>
      <c r="H38">
        <v>24</v>
      </c>
      <c r="I38" t="s">
        <v>49</v>
      </c>
      <c r="J38">
        <v>3</v>
      </c>
      <c r="K38" s="20">
        <v>0.12638888888888888</v>
      </c>
      <c r="L38" s="21">
        <v>255.89225589225592</v>
      </c>
      <c r="M38" s="21">
        <v>10.69700000000002</v>
      </c>
      <c r="N38" s="21">
        <v>2737.2794612794669</v>
      </c>
      <c r="O38" s="24">
        <v>5903333.3333333302</v>
      </c>
      <c r="P38" s="21">
        <v>231812.15488215536</v>
      </c>
      <c r="Q38" s="21">
        <v>3.9268010426113276</v>
      </c>
      <c r="R38" s="24">
        <v>5671521.1784511777</v>
      </c>
      <c r="S38" s="21">
        <v>0.96073198957388672</v>
      </c>
      <c r="T38" s="5"/>
    </row>
    <row r="39" spans="1:20" x14ac:dyDescent="0.25">
      <c r="A39">
        <v>1</v>
      </c>
      <c r="B39" s="4">
        <v>45238</v>
      </c>
      <c r="C39" t="s">
        <v>133</v>
      </c>
      <c r="D39" t="s">
        <v>44</v>
      </c>
      <c r="E39" t="s">
        <v>45</v>
      </c>
      <c r="F39">
        <v>2.5</v>
      </c>
      <c r="G39">
        <v>2.34</v>
      </c>
      <c r="H39">
        <v>24</v>
      </c>
      <c r="I39" t="s">
        <v>49</v>
      </c>
      <c r="J39">
        <v>3</v>
      </c>
      <c r="K39" s="20">
        <v>0.23472222222222222</v>
      </c>
      <c r="L39" s="21">
        <v>147.81144781144783</v>
      </c>
      <c r="M39" s="21">
        <v>9.31000000000002</v>
      </c>
      <c r="N39" s="21">
        <v>1376.1245791245824</v>
      </c>
      <c r="O39" s="24">
        <v>5903333.3333333302</v>
      </c>
      <c r="P39" s="21">
        <v>392234.91245791328</v>
      </c>
      <c r="Q39" s="21">
        <v>6.6442955244141162</v>
      </c>
      <c r="R39" s="24">
        <v>5511098.4208754199</v>
      </c>
      <c r="S39" s="21">
        <v>0.93355704475585888</v>
      </c>
      <c r="T39" s="5"/>
    </row>
    <row r="40" spans="1:20" x14ac:dyDescent="0.25">
      <c r="A40">
        <v>1</v>
      </c>
      <c r="B40" s="4">
        <v>45238</v>
      </c>
      <c r="C40" t="s">
        <v>134</v>
      </c>
      <c r="D40" t="s">
        <v>44</v>
      </c>
      <c r="E40" t="s">
        <v>45</v>
      </c>
      <c r="F40">
        <v>2.5</v>
      </c>
      <c r="G40">
        <v>2.34</v>
      </c>
      <c r="H40">
        <v>24</v>
      </c>
      <c r="I40" t="s">
        <v>49</v>
      </c>
      <c r="J40">
        <v>3</v>
      </c>
      <c r="K40" s="20">
        <v>0.50138888888888888</v>
      </c>
      <c r="L40" s="21">
        <v>74.579124579124581</v>
      </c>
      <c r="M40" s="21">
        <v>10.607000000000017</v>
      </c>
      <c r="N40" s="21">
        <v>791.06077441077571</v>
      </c>
      <c r="O40" s="24">
        <v>5903333.3333333302</v>
      </c>
      <c r="P40" s="21">
        <v>600284.70639730757</v>
      </c>
      <c r="Q40" s="21">
        <v>10.168572101591884</v>
      </c>
      <c r="R40" s="24">
        <v>5303048.6269360259</v>
      </c>
      <c r="S40" s="21">
        <v>0.89831427898408112</v>
      </c>
      <c r="T40" s="5"/>
    </row>
    <row r="41" spans="1:20" x14ac:dyDescent="0.25">
      <c r="A41">
        <v>1</v>
      </c>
      <c r="B41" s="4">
        <v>45238</v>
      </c>
      <c r="C41" t="s">
        <v>135</v>
      </c>
      <c r="D41" t="s">
        <v>44</v>
      </c>
      <c r="E41" t="s">
        <v>45</v>
      </c>
      <c r="F41">
        <v>2.5</v>
      </c>
      <c r="G41">
        <v>2.34</v>
      </c>
      <c r="H41">
        <v>24</v>
      </c>
      <c r="I41" t="s">
        <v>49</v>
      </c>
      <c r="J41">
        <v>3</v>
      </c>
      <c r="K41" s="20">
        <v>1</v>
      </c>
      <c r="L41" s="21">
        <v>105.3872053872054</v>
      </c>
      <c r="M41" s="21">
        <v>11.039000000000005</v>
      </c>
      <c r="N41" s="21">
        <v>1163.3693602693609</v>
      </c>
      <c r="O41" s="24">
        <v>5903333.3333333302</v>
      </c>
      <c r="P41" s="21">
        <v>951104.91557239206</v>
      </c>
      <c r="Q41" s="21">
        <v>16.111319857239845</v>
      </c>
      <c r="R41" s="24">
        <v>4952228.4177609412</v>
      </c>
      <c r="S41" s="21">
        <v>0.83888680142760153</v>
      </c>
      <c r="T41" s="5"/>
    </row>
    <row r="42" spans="1:20" x14ac:dyDescent="0.25">
      <c r="A42">
        <v>1</v>
      </c>
      <c r="B42" s="4">
        <v>45238</v>
      </c>
      <c r="C42" t="s">
        <v>136</v>
      </c>
      <c r="D42" t="s">
        <v>60</v>
      </c>
      <c r="E42" t="s">
        <v>45</v>
      </c>
      <c r="F42">
        <v>0</v>
      </c>
      <c r="G42">
        <v>0</v>
      </c>
      <c r="H42">
        <v>24</v>
      </c>
      <c r="I42" t="s">
        <v>61</v>
      </c>
      <c r="J42">
        <v>1</v>
      </c>
      <c r="K42" s="20">
        <v>0</v>
      </c>
      <c r="L42" s="21">
        <v>6.8499999999999991E-2</v>
      </c>
      <c r="M42" s="21">
        <v>50</v>
      </c>
      <c r="N42" s="21">
        <v>3.4249999999999994</v>
      </c>
      <c r="P42" s="21"/>
      <c r="Q42" s="21"/>
      <c r="R42" s="24"/>
      <c r="S42" s="21"/>
    </row>
    <row r="43" spans="1:20" x14ac:dyDescent="0.25">
      <c r="A43">
        <v>1</v>
      </c>
      <c r="B43" s="4">
        <v>45238</v>
      </c>
      <c r="C43" t="s">
        <v>137</v>
      </c>
      <c r="D43" t="s">
        <v>60</v>
      </c>
      <c r="E43" t="s">
        <v>45</v>
      </c>
      <c r="F43">
        <v>0</v>
      </c>
      <c r="G43">
        <v>0</v>
      </c>
      <c r="H43">
        <v>24</v>
      </c>
      <c r="I43" t="s">
        <v>61</v>
      </c>
      <c r="J43">
        <v>2</v>
      </c>
      <c r="K43" s="20">
        <v>0</v>
      </c>
      <c r="L43" s="21">
        <v>5.6499999999999995E-2</v>
      </c>
      <c r="M43" s="21">
        <v>50</v>
      </c>
      <c r="N43" s="21">
        <v>2.8249999999999997</v>
      </c>
      <c r="P43" s="21"/>
      <c r="Q43" s="21"/>
      <c r="R43" s="24"/>
      <c r="S43" s="21"/>
    </row>
    <row r="44" spans="1:20" x14ac:dyDescent="0.25">
      <c r="A44">
        <v>1</v>
      </c>
      <c r="B44" s="4">
        <v>45238</v>
      </c>
      <c r="C44" t="s">
        <v>138</v>
      </c>
      <c r="D44" t="s">
        <v>60</v>
      </c>
      <c r="E44" t="s">
        <v>45</v>
      </c>
      <c r="F44">
        <v>0</v>
      </c>
      <c r="G44">
        <v>0</v>
      </c>
      <c r="H44">
        <v>24</v>
      </c>
      <c r="I44" t="s">
        <v>61</v>
      </c>
      <c r="J44">
        <v>3</v>
      </c>
      <c r="K44" s="20">
        <v>0</v>
      </c>
      <c r="L44" s="21">
        <v>7.7999999999999986E-2</v>
      </c>
      <c r="M44" s="21">
        <v>50</v>
      </c>
      <c r="N44" s="21">
        <v>3.8999999999999995</v>
      </c>
      <c r="P44" s="21"/>
      <c r="Q44" s="21"/>
      <c r="R44" s="24"/>
      <c r="S44" s="21"/>
    </row>
    <row r="45" spans="1:20" x14ac:dyDescent="0.25">
      <c r="A45">
        <v>1</v>
      </c>
      <c r="B45" s="4">
        <v>45238</v>
      </c>
      <c r="C45" t="s">
        <v>139</v>
      </c>
      <c r="D45" t="s">
        <v>60</v>
      </c>
      <c r="E45" t="s">
        <v>45</v>
      </c>
      <c r="F45">
        <v>0</v>
      </c>
      <c r="G45">
        <v>0</v>
      </c>
      <c r="H45">
        <v>24</v>
      </c>
      <c r="I45" t="s">
        <v>74</v>
      </c>
      <c r="J45">
        <v>1</v>
      </c>
      <c r="K45" s="20">
        <v>0</v>
      </c>
      <c r="L45" s="21" t="s">
        <v>548</v>
      </c>
      <c r="M45" s="21">
        <v>50</v>
      </c>
      <c r="N45" s="21" t="s">
        <v>548</v>
      </c>
      <c r="P45" s="21"/>
      <c r="Q45" s="21"/>
      <c r="R45" s="24"/>
      <c r="S45" s="21"/>
    </row>
    <row r="46" spans="1:20" x14ac:dyDescent="0.25">
      <c r="A46">
        <v>1</v>
      </c>
      <c r="B46" s="4">
        <v>45238</v>
      </c>
      <c r="C46" t="s">
        <v>140</v>
      </c>
      <c r="D46" t="s">
        <v>71</v>
      </c>
      <c r="E46" t="s">
        <v>45</v>
      </c>
      <c r="F46">
        <v>0</v>
      </c>
      <c r="G46">
        <v>0</v>
      </c>
      <c r="H46">
        <v>0</v>
      </c>
      <c r="I46" t="s">
        <v>73</v>
      </c>
      <c r="J46">
        <v>1</v>
      </c>
      <c r="K46" s="20">
        <v>0</v>
      </c>
      <c r="L46" s="21">
        <v>0.16750000000000001</v>
      </c>
      <c r="M46" s="21">
        <v>35</v>
      </c>
      <c r="N46" s="21">
        <f>L46*M46</f>
        <v>5.8625000000000007</v>
      </c>
      <c r="P46" s="21"/>
      <c r="Q46" s="21"/>
      <c r="R46" s="24"/>
      <c r="S46" s="21"/>
    </row>
    <row r="47" spans="1:20" x14ac:dyDescent="0.25">
      <c r="A47">
        <v>1</v>
      </c>
      <c r="B47" s="4">
        <v>45238</v>
      </c>
      <c r="C47" t="s">
        <v>141</v>
      </c>
      <c r="D47" t="s">
        <v>71</v>
      </c>
      <c r="E47" t="s">
        <v>45</v>
      </c>
      <c r="F47">
        <v>0</v>
      </c>
      <c r="G47">
        <v>0</v>
      </c>
      <c r="H47">
        <v>0</v>
      </c>
      <c r="I47" t="s">
        <v>73</v>
      </c>
      <c r="J47">
        <v>2</v>
      </c>
      <c r="K47" s="20">
        <v>0</v>
      </c>
      <c r="L47" s="21">
        <v>0.17549999999999999</v>
      </c>
      <c r="M47" s="21">
        <v>35</v>
      </c>
      <c r="N47" s="21">
        <f t="shared" ref="N47:N48" si="0">L47*M47</f>
        <v>6.1425000000000001</v>
      </c>
      <c r="P47" s="21"/>
      <c r="Q47" s="21"/>
      <c r="R47" s="24"/>
      <c r="S47" s="21"/>
    </row>
    <row r="48" spans="1:20" x14ac:dyDescent="0.25">
      <c r="A48">
        <v>1</v>
      </c>
      <c r="B48" s="4">
        <v>45238</v>
      </c>
      <c r="C48" t="s">
        <v>142</v>
      </c>
      <c r="D48" t="s">
        <v>71</v>
      </c>
      <c r="E48" t="s">
        <v>45</v>
      </c>
      <c r="F48">
        <v>0</v>
      </c>
      <c r="G48">
        <v>0</v>
      </c>
      <c r="H48">
        <v>0</v>
      </c>
      <c r="I48" t="s">
        <v>73</v>
      </c>
      <c r="J48">
        <v>3</v>
      </c>
      <c r="K48" s="20">
        <v>0</v>
      </c>
      <c r="L48" s="21">
        <v>0.16300000000000001</v>
      </c>
      <c r="M48" s="21">
        <v>35</v>
      </c>
      <c r="N48" s="21">
        <f t="shared" si="0"/>
        <v>5.7050000000000001</v>
      </c>
      <c r="P48" s="21"/>
      <c r="Q48" s="21"/>
      <c r="R48" s="24"/>
      <c r="S48" s="21"/>
    </row>
    <row r="49" spans="1:20" x14ac:dyDescent="0.25">
      <c r="A49">
        <v>1</v>
      </c>
      <c r="B49" s="4">
        <v>45238</v>
      </c>
      <c r="C49" t="s">
        <v>143</v>
      </c>
      <c r="D49" t="s">
        <v>71</v>
      </c>
      <c r="E49" t="s">
        <v>45</v>
      </c>
      <c r="F49">
        <v>0</v>
      </c>
      <c r="G49">
        <v>0</v>
      </c>
      <c r="H49">
        <v>24</v>
      </c>
      <c r="I49" t="s">
        <v>81</v>
      </c>
      <c r="J49">
        <v>1</v>
      </c>
      <c r="K49" s="20">
        <v>1</v>
      </c>
      <c r="L49" s="21">
        <v>0.16849999999999998</v>
      </c>
      <c r="M49" s="21">
        <v>35</v>
      </c>
      <c r="N49" s="21">
        <v>5.8974999999999991</v>
      </c>
      <c r="P49" s="21"/>
      <c r="Q49" s="21"/>
      <c r="R49" s="24"/>
      <c r="S49" s="21"/>
    </row>
    <row r="50" spans="1:20" x14ac:dyDescent="0.25">
      <c r="A50">
        <v>1</v>
      </c>
      <c r="B50" s="4">
        <v>45238</v>
      </c>
      <c r="C50" t="s">
        <v>144</v>
      </c>
      <c r="D50" t="s">
        <v>71</v>
      </c>
      <c r="E50" t="s">
        <v>45</v>
      </c>
      <c r="F50">
        <v>0</v>
      </c>
      <c r="G50">
        <v>0</v>
      </c>
      <c r="H50">
        <v>24</v>
      </c>
      <c r="I50" t="s">
        <v>81</v>
      </c>
      <c r="J50">
        <v>2</v>
      </c>
      <c r="K50" s="20">
        <v>1</v>
      </c>
      <c r="L50" s="21">
        <v>0.16299999999999998</v>
      </c>
      <c r="M50" s="21">
        <v>35</v>
      </c>
      <c r="N50" s="21">
        <v>5.7049999999999992</v>
      </c>
      <c r="P50" s="21"/>
      <c r="Q50" s="21"/>
      <c r="R50" s="24"/>
      <c r="S50" s="21"/>
    </row>
    <row r="51" spans="1:20" x14ac:dyDescent="0.25">
      <c r="A51">
        <v>1</v>
      </c>
      <c r="B51" s="4">
        <v>45238</v>
      </c>
      <c r="C51" t="s">
        <v>145</v>
      </c>
      <c r="D51" t="s">
        <v>71</v>
      </c>
      <c r="E51" t="s">
        <v>45</v>
      </c>
      <c r="F51">
        <v>0</v>
      </c>
      <c r="G51">
        <v>0</v>
      </c>
      <c r="H51">
        <v>24</v>
      </c>
      <c r="I51" t="s">
        <v>81</v>
      </c>
      <c r="J51">
        <v>3</v>
      </c>
      <c r="K51" s="20">
        <v>1</v>
      </c>
      <c r="L51" s="21">
        <v>0.16899999999999993</v>
      </c>
      <c r="M51" s="21">
        <v>35</v>
      </c>
      <c r="N51" s="21">
        <v>5.9149999999999974</v>
      </c>
      <c r="P51" s="21"/>
      <c r="Q51" s="21"/>
      <c r="R51" s="24"/>
      <c r="S51" s="21"/>
    </row>
    <row r="52" spans="1:20" x14ac:dyDescent="0.25">
      <c r="A52">
        <v>1</v>
      </c>
      <c r="B52" s="4">
        <v>45238</v>
      </c>
      <c r="C52" t="s">
        <v>146</v>
      </c>
      <c r="D52" t="s">
        <v>87</v>
      </c>
      <c r="E52" t="s">
        <v>45</v>
      </c>
      <c r="F52">
        <v>0</v>
      </c>
      <c r="G52">
        <v>0</v>
      </c>
      <c r="H52">
        <v>0</v>
      </c>
      <c r="I52" t="s">
        <v>88</v>
      </c>
      <c r="J52">
        <v>1</v>
      </c>
      <c r="K52" s="20">
        <v>0</v>
      </c>
      <c r="L52" s="21">
        <v>0.10899999999999999</v>
      </c>
      <c r="M52" s="21">
        <v>50</v>
      </c>
      <c r="N52" s="21">
        <v>5.4499999999999993</v>
      </c>
      <c r="P52" s="21"/>
      <c r="Q52" s="21"/>
      <c r="R52" s="24"/>
      <c r="S52" s="21"/>
    </row>
    <row r="53" spans="1:20" x14ac:dyDescent="0.25">
      <c r="A53">
        <v>1</v>
      </c>
      <c r="B53" s="4">
        <v>45238</v>
      </c>
      <c r="C53" t="s">
        <v>147</v>
      </c>
      <c r="D53" t="s">
        <v>87</v>
      </c>
      <c r="E53" t="s">
        <v>45</v>
      </c>
      <c r="F53">
        <v>0</v>
      </c>
      <c r="G53">
        <v>0</v>
      </c>
      <c r="H53">
        <v>0</v>
      </c>
      <c r="I53" t="s">
        <v>88</v>
      </c>
      <c r="J53">
        <v>2</v>
      </c>
      <c r="K53" s="20">
        <v>0</v>
      </c>
      <c r="L53" s="21">
        <v>0.10399999999999998</v>
      </c>
      <c r="M53" s="21">
        <v>50</v>
      </c>
      <c r="N53" s="21">
        <v>5.1999999999999993</v>
      </c>
      <c r="P53" s="21"/>
      <c r="Q53" s="21"/>
      <c r="R53" s="24"/>
      <c r="S53" s="21"/>
    </row>
    <row r="54" spans="1:20" x14ac:dyDescent="0.25">
      <c r="A54">
        <v>1</v>
      </c>
      <c r="B54" s="4">
        <v>45238</v>
      </c>
      <c r="C54" t="s">
        <v>148</v>
      </c>
      <c r="D54" t="s">
        <v>87</v>
      </c>
      <c r="E54" t="s">
        <v>45</v>
      </c>
      <c r="F54">
        <v>0</v>
      </c>
      <c r="G54">
        <v>0</v>
      </c>
      <c r="H54">
        <v>0</v>
      </c>
      <c r="I54" t="s">
        <v>88</v>
      </c>
      <c r="J54">
        <v>3</v>
      </c>
      <c r="K54" s="20">
        <v>0</v>
      </c>
      <c r="L54" s="21">
        <v>0.10399999999999998</v>
      </c>
      <c r="M54" s="21">
        <v>50</v>
      </c>
      <c r="N54" s="21">
        <v>5.1999999999999993</v>
      </c>
      <c r="P54" s="21"/>
      <c r="Q54" s="21"/>
      <c r="R54" s="24"/>
      <c r="S54" s="21"/>
    </row>
    <row r="55" spans="1:20" x14ac:dyDescent="0.25">
      <c r="A55">
        <v>2</v>
      </c>
      <c r="B55" s="4">
        <v>45279</v>
      </c>
      <c r="C55" t="s">
        <v>149</v>
      </c>
      <c r="D55" t="s">
        <v>95</v>
      </c>
      <c r="E55" t="s">
        <v>45</v>
      </c>
      <c r="F55">
        <v>2.5</v>
      </c>
      <c r="G55">
        <v>2.35</v>
      </c>
      <c r="H55">
        <v>0</v>
      </c>
      <c r="I55" t="s">
        <v>48</v>
      </c>
      <c r="J55">
        <v>1</v>
      </c>
      <c r="K55" s="20">
        <v>1.3888888888888887E-3</v>
      </c>
      <c r="L55" s="21">
        <v>16.835016835016837</v>
      </c>
      <c r="M55" s="21">
        <v>0.86199999999999766</v>
      </c>
      <c r="N55" s="21">
        <v>14.511784511784475</v>
      </c>
      <c r="P55" s="21"/>
      <c r="Q55" s="21"/>
      <c r="R55" s="24"/>
      <c r="S55" s="21"/>
      <c r="T55" t="s">
        <v>190</v>
      </c>
    </row>
    <row r="56" spans="1:20" x14ac:dyDescent="0.25">
      <c r="A56">
        <v>2</v>
      </c>
      <c r="B56" s="4">
        <v>45279</v>
      </c>
      <c r="C56" t="s">
        <v>150</v>
      </c>
      <c r="D56" t="s">
        <v>95</v>
      </c>
      <c r="E56" t="s">
        <v>45</v>
      </c>
      <c r="F56">
        <v>2.5</v>
      </c>
      <c r="G56">
        <v>2.35</v>
      </c>
      <c r="H56">
        <v>0</v>
      </c>
      <c r="I56" t="s">
        <v>48</v>
      </c>
      <c r="J56">
        <v>1</v>
      </c>
      <c r="K56" s="20">
        <v>4.1666666666666666E-3</v>
      </c>
      <c r="L56" s="21">
        <v>9.242424242424244</v>
      </c>
      <c r="M56" s="21">
        <v>1.4880000000000024</v>
      </c>
      <c r="N56" s="21">
        <v>13.752727272727297</v>
      </c>
      <c r="P56" s="21"/>
      <c r="Q56" s="21"/>
      <c r="R56" s="24"/>
      <c r="S56" s="21"/>
      <c r="T56" t="s">
        <v>190</v>
      </c>
    </row>
    <row r="57" spans="1:20" x14ac:dyDescent="0.25">
      <c r="A57">
        <v>2</v>
      </c>
      <c r="B57" s="4">
        <v>45279</v>
      </c>
      <c r="C57" t="s">
        <v>151</v>
      </c>
      <c r="D57" t="s">
        <v>95</v>
      </c>
      <c r="E57" t="s">
        <v>45</v>
      </c>
      <c r="F57">
        <v>2.5</v>
      </c>
      <c r="G57">
        <v>2.35</v>
      </c>
      <c r="H57">
        <v>0</v>
      </c>
      <c r="I57" t="s">
        <v>48</v>
      </c>
      <c r="J57">
        <v>1</v>
      </c>
      <c r="K57" s="20">
        <v>6.9444444444444449E-3</v>
      </c>
      <c r="L57" s="21">
        <v>8.518518518518519</v>
      </c>
      <c r="M57" s="21">
        <v>0.91599999999998549</v>
      </c>
      <c r="N57" s="21">
        <v>7.8029629629628401</v>
      </c>
      <c r="P57" s="21"/>
      <c r="Q57" s="21"/>
      <c r="R57" s="24"/>
      <c r="S57" s="21"/>
      <c r="T57" t="s">
        <v>190</v>
      </c>
    </row>
    <row r="58" spans="1:20" x14ac:dyDescent="0.25">
      <c r="A58">
        <v>2</v>
      </c>
      <c r="B58" s="4">
        <v>45279</v>
      </c>
      <c r="C58" t="s">
        <v>152</v>
      </c>
      <c r="D58" t="s">
        <v>95</v>
      </c>
      <c r="E58" t="s">
        <v>45</v>
      </c>
      <c r="F58">
        <v>2.5</v>
      </c>
      <c r="G58">
        <v>2.35</v>
      </c>
      <c r="H58">
        <v>0</v>
      </c>
      <c r="I58" t="s">
        <v>48</v>
      </c>
      <c r="J58">
        <v>1</v>
      </c>
      <c r="K58" s="20">
        <v>9.7222222222222224E-3</v>
      </c>
      <c r="L58" s="21">
        <v>8.3333333333333339</v>
      </c>
      <c r="M58" s="21">
        <v>0.99500000000000743</v>
      </c>
      <c r="N58" s="21">
        <v>8.29166666666673</v>
      </c>
      <c r="P58" s="21"/>
      <c r="Q58" s="21"/>
      <c r="R58" s="24"/>
      <c r="S58" s="21"/>
      <c r="T58" t="s">
        <v>190</v>
      </c>
    </row>
    <row r="59" spans="1:20" x14ac:dyDescent="0.25">
      <c r="A59">
        <v>2</v>
      </c>
      <c r="B59" s="4">
        <v>45279</v>
      </c>
      <c r="C59" t="s">
        <v>153</v>
      </c>
      <c r="D59" t="s">
        <v>95</v>
      </c>
      <c r="E59" t="s">
        <v>45</v>
      </c>
      <c r="F59">
        <v>2.5</v>
      </c>
      <c r="G59">
        <v>2.35</v>
      </c>
      <c r="H59">
        <v>0</v>
      </c>
      <c r="I59" t="s">
        <v>48</v>
      </c>
      <c r="J59">
        <v>1</v>
      </c>
      <c r="K59" s="20">
        <v>2.6388888888888889E-2</v>
      </c>
      <c r="L59" s="21">
        <v>8.2996632996633011</v>
      </c>
      <c r="M59" s="21">
        <v>9.7809999999999953</v>
      </c>
      <c r="N59" s="21">
        <v>81.179006734006705</v>
      </c>
      <c r="P59" s="21"/>
      <c r="Q59" s="21"/>
      <c r="R59" s="24"/>
      <c r="S59" s="21"/>
      <c r="T59" t="s">
        <v>190</v>
      </c>
    </row>
    <row r="60" spans="1:20" x14ac:dyDescent="0.25">
      <c r="A60">
        <v>2</v>
      </c>
      <c r="B60" s="4">
        <v>45279</v>
      </c>
      <c r="C60" t="s">
        <v>154</v>
      </c>
      <c r="D60" t="s">
        <v>95</v>
      </c>
      <c r="E60" t="s">
        <v>45</v>
      </c>
      <c r="F60">
        <v>2.5</v>
      </c>
      <c r="G60">
        <v>2.35</v>
      </c>
      <c r="H60">
        <v>0</v>
      </c>
      <c r="I60" t="s">
        <v>48</v>
      </c>
      <c r="J60">
        <v>1</v>
      </c>
      <c r="K60" s="20">
        <v>5.1388888888888894E-2</v>
      </c>
      <c r="L60" s="21">
        <v>9.5286195286195294</v>
      </c>
      <c r="M60" s="21">
        <v>11.790999999999986</v>
      </c>
      <c r="N60" s="21">
        <v>112.35195286195274</v>
      </c>
      <c r="P60" s="21"/>
      <c r="Q60" s="21"/>
      <c r="R60" s="24"/>
      <c r="S60" s="21"/>
      <c r="T60" t="s">
        <v>190</v>
      </c>
    </row>
    <row r="61" spans="1:20" x14ac:dyDescent="0.25">
      <c r="A61">
        <v>2</v>
      </c>
      <c r="B61" s="4">
        <v>45279</v>
      </c>
      <c r="C61" t="s">
        <v>155</v>
      </c>
      <c r="D61" t="s">
        <v>95</v>
      </c>
      <c r="E61" t="s">
        <v>45</v>
      </c>
      <c r="F61">
        <v>2.5</v>
      </c>
      <c r="G61">
        <v>2.35</v>
      </c>
      <c r="H61">
        <v>0</v>
      </c>
      <c r="I61" t="s">
        <v>48</v>
      </c>
      <c r="J61">
        <v>1</v>
      </c>
      <c r="K61" s="20">
        <v>0.12638888888888888</v>
      </c>
      <c r="L61" s="21">
        <v>8.6700336700336713</v>
      </c>
      <c r="M61" s="21">
        <v>15.27</v>
      </c>
      <c r="N61" s="21">
        <v>132.39141414141415</v>
      </c>
      <c r="P61" s="21"/>
      <c r="Q61" s="21"/>
      <c r="R61" s="24"/>
      <c r="S61" s="21"/>
      <c r="T61" t="s">
        <v>190</v>
      </c>
    </row>
    <row r="62" spans="1:20" x14ac:dyDescent="0.25">
      <c r="A62">
        <v>2</v>
      </c>
      <c r="B62" s="4">
        <v>45279</v>
      </c>
      <c r="C62" t="s">
        <v>156</v>
      </c>
      <c r="D62" t="s">
        <v>95</v>
      </c>
      <c r="E62" t="s">
        <v>45</v>
      </c>
      <c r="F62">
        <v>2.5</v>
      </c>
      <c r="G62">
        <v>2.35</v>
      </c>
      <c r="H62">
        <v>0</v>
      </c>
      <c r="I62" t="s">
        <v>48</v>
      </c>
      <c r="J62">
        <v>1</v>
      </c>
      <c r="K62" s="20">
        <v>0.23472222222222222</v>
      </c>
      <c r="L62" s="21">
        <v>8.7037037037037059</v>
      </c>
      <c r="M62" s="21">
        <v>19.818999999999978</v>
      </c>
      <c r="N62" s="21">
        <v>172.49870370370354</v>
      </c>
      <c r="P62" s="21"/>
      <c r="Q62" s="21"/>
      <c r="R62" s="24"/>
      <c r="S62" s="21"/>
      <c r="T62" t="s">
        <v>190</v>
      </c>
    </row>
    <row r="63" spans="1:20" x14ac:dyDescent="0.25">
      <c r="A63">
        <v>2</v>
      </c>
      <c r="B63" s="4">
        <v>45279</v>
      </c>
      <c r="C63" t="s">
        <v>157</v>
      </c>
      <c r="D63" t="s">
        <v>95</v>
      </c>
      <c r="E63" t="s">
        <v>45</v>
      </c>
      <c r="F63">
        <v>2.5</v>
      </c>
      <c r="G63">
        <v>2.35</v>
      </c>
      <c r="H63">
        <v>0</v>
      </c>
      <c r="I63" t="s">
        <v>48</v>
      </c>
      <c r="J63">
        <v>1</v>
      </c>
      <c r="K63" s="20">
        <v>0.50138888888888888</v>
      </c>
      <c r="L63" s="21">
        <v>8.5016835016835035</v>
      </c>
      <c r="M63" s="21">
        <v>11.013999999999999</v>
      </c>
      <c r="N63" s="21">
        <v>93.637542087542101</v>
      </c>
      <c r="P63" s="21"/>
      <c r="Q63" s="21"/>
      <c r="R63" s="24"/>
      <c r="S63" s="21"/>
      <c r="T63" t="s">
        <v>190</v>
      </c>
    </row>
    <row r="64" spans="1:20" x14ac:dyDescent="0.25">
      <c r="A64">
        <v>2</v>
      </c>
      <c r="B64" s="4">
        <v>45279</v>
      </c>
      <c r="C64" t="s">
        <v>158</v>
      </c>
      <c r="D64" t="s">
        <v>95</v>
      </c>
      <c r="E64" t="s">
        <v>45</v>
      </c>
      <c r="F64">
        <v>2.5</v>
      </c>
      <c r="G64">
        <v>2.35</v>
      </c>
      <c r="H64">
        <v>0</v>
      </c>
      <c r="I64" t="s">
        <v>48</v>
      </c>
      <c r="J64">
        <v>1</v>
      </c>
      <c r="K64" s="20">
        <v>1</v>
      </c>
      <c r="L64" s="21">
        <v>8.4511784511784516</v>
      </c>
      <c r="M64" s="21">
        <v>8.2950000000000053</v>
      </c>
      <c r="N64" s="21">
        <v>70.102525252525297</v>
      </c>
      <c r="P64" s="21"/>
      <c r="Q64" s="21"/>
      <c r="R64" s="24"/>
      <c r="S64" s="21"/>
      <c r="T64" t="s">
        <v>190</v>
      </c>
    </row>
    <row r="65" spans="1:20" x14ac:dyDescent="0.25">
      <c r="A65">
        <v>2</v>
      </c>
      <c r="B65" s="4">
        <v>45279</v>
      </c>
      <c r="C65" t="s">
        <v>159</v>
      </c>
      <c r="D65" t="s">
        <v>95</v>
      </c>
      <c r="E65" t="s">
        <v>45</v>
      </c>
      <c r="F65">
        <v>2.5</v>
      </c>
      <c r="G65">
        <v>2.35</v>
      </c>
      <c r="H65">
        <v>24</v>
      </c>
      <c r="I65" t="s">
        <v>49</v>
      </c>
      <c r="J65">
        <v>1</v>
      </c>
      <c r="K65" s="20">
        <v>1.3888888888888887E-3</v>
      </c>
      <c r="L65" s="21">
        <v>29.292929292929298</v>
      </c>
      <c r="M65" s="21">
        <v>1.9259999999999906</v>
      </c>
      <c r="N65" s="21">
        <v>56.418181818181552</v>
      </c>
      <c r="O65" s="24">
        <v>5961666.666666667</v>
      </c>
      <c r="P65" s="21">
        <v>56.418181818181552</v>
      </c>
      <c r="Q65" s="21">
        <v>9.4634914987165011E-4</v>
      </c>
      <c r="R65" s="24">
        <v>5961610.248484849</v>
      </c>
      <c r="S65" s="21">
        <v>0.99999053650850134</v>
      </c>
      <c r="T65" t="s">
        <v>191</v>
      </c>
    </row>
    <row r="66" spans="1:20" x14ac:dyDescent="0.25">
      <c r="A66">
        <v>2</v>
      </c>
      <c r="B66" s="4">
        <v>45279</v>
      </c>
      <c r="C66" t="s">
        <v>160</v>
      </c>
      <c r="D66" t="s">
        <v>95</v>
      </c>
      <c r="E66" t="s">
        <v>45</v>
      </c>
      <c r="F66">
        <v>2.5</v>
      </c>
      <c r="G66">
        <v>2.35</v>
      </c>
      <c r="H66">
        <v>24</v>
      </c>
      <c r="I66" t="s">
        <v>49</v>
      </c>
      <c r="J66">
        <v>1</v>
      </c>
      <c r="K66" s="20">
        <v>4.1666666666666666E-3</v>
      </c>
      <c r="L66" s="21">
        <v>24.410774410774412</v>
      </c>
      <c r="M66" s="21">
        <v>1.5259999999999991</v>
      </c>
      <c r="N66" s="21">
        <v>37.25084175084173</v>
      </c>
      <c r="O66" s="24">
        <v>5961666.666666667</v>
      </c>
      <c r="P66" s="21">
        <v>150.08720538720485</v>
      </c>
      <c r="Q66" s="21">
        <v>2.5175376917059801E-3</v>
      </c>
      <c r="R66" s="24">
        <v>5961516.5794612793</v>
      </c>
      <c r="S66" s="21">
        <v>0.99997482462308296</v>
      </c>
      <c r="T66" t="s">
        <v>191</v>
      </c>
    </row>
    <row r="67" spans="1:20" x14ac:dyDescent="0.25">
      <c r="A67">
        <v>2</v>
      </c>
      <c r="B67" s="4">
        <v>45279</v>
      </c>
      <c r="C67" t="s">
        <v>161</v>
      </c>
      <c r="D67" t="s">
        <v>95</v>
      </c>
      <c r="E67" t="s">
        <v>45</v>
      </c>
      <c r="F67">
        <v>2.5</v>
      </c>
      <c r="G67">
        <v>2.35</v>
      </c>
      <c r="H67">
        <v>24</v>
      </c>
      <c r="I67" t="s">
        <v>49</v>
      </c>
      <c r="J67">
        <v>1</v>
      </c>
      <c r="K67" s="20">
        <v>6.9444444444444449E-3</v>
      </c>
      <c r="L67" s="21">
        <v>181.81818181818187</v>
      </c>
      <c r="M67" s="21">
        <v>5.6069999999999878</v>
      </c>
      <c r="N67" s="21">
        <v>1019.4545454545436</v>
      </c>
      <c r="O67" s="24">
        <v>5961666.666666667</v>
      </c>
      <c r="P67" s="21">
        <v>1206.7925925925902</v>
      </c>
      <c r="Q67" s="21">
        <v>2.0242537197527371E-2</v>
      </c>
      <c r="R67" s="24">
        <v>5960459.8740740744</v>
      </c>
      <c r="S67" s="21">
        <v>0.99979757462802477</v>
      </c>
      <c r="T67" t="s">
        <v>191</v>
      </c>
    </row>
    <row r="68" spans="1:20" x14ac:dyDescent="0.25">
      <c r="A68">
        <v>2</v>
      </c>
      <c r="B68" s="4">
        <v>45279</v>
      </c>
      <c r="C68" t="s">
        <v>162</v>
      </c>
      <c r="D68" t="s">
        <v>95</v>
      </c>
      <c r="E68" t="s">
        <v>45</v>
      </c>
      <c r="F68">
        <v>2.5</v>
      </c>
      <c r="G68">
        <v>2.35</v>
      </c>
      <c r="H68">
        <v>24</v>
      </c>
      <c r="I68" t="s">
        <v>49</v>
      </c>
      <c r="J68">
        <v>1</v>
      </c>
      <c r="K68" s="20">
        <v>9.7222222222222224E-3</v>
      </c>
      <c r="L68" s="21">
        <v>45.7912457912458</v>
      </c>
      <c r="M68" s="21">
        <v>3.8449999999999873</v>
      </c>
      <c r="N68" s="21">
        <v>176.06734006733953</v>
      </c>
      <c r="O68" s="24">
        <v>5961666.666666667</v>
      </c>
      <c r="P68" s="21">
        <v>2402.3144781144733</v>
      </c>
      <c r="Q68" s="21">
        <v>4.0296021438878504E-2</v>
      </c>
      <c r="R68" s="24">
        <v>5959264.3521885527</v>
      </c>
      <c r="S68" s="21">
        <v>0.99959703978561121</v>
      </c>
      <c r="T68" t="s">
        <v>191</v>
      </c>
    </row>
    <row r="69" spans="1:20" x14ac:dyDescent="0.25">
      <c r="A69">
        <v>2</v>
      </c>
      <c r="B69" s="4">
        <v>45279</v>
      </c>
      <c r="C69" t="s">
        <v>163</v>
      </c>
      <c r="D69" t="s">
        <v>95</v>
      </c>
      <c r="E69" t="s">
        <v>45</v>
      </c>
      <c r="F69">
        <v>2.5</v>
      </c>
      <c r="G69">
        <v>2.35</v>
      </c>
      <c r="H69">
        <v>24</v>
      </c>
      <c r="I69" t="s">
        <v>49</v>
      </c>
      <c r="J69">
        <v>1</v>
      </c>
      <c r="K69" s="20">
        <v>2.6388888888888889E-2</v>
      </c>
      <c r="L69" s="21">
        <v>39.898989898989903</v>
      </c>
      <c r="M69" s="21">
        <v>5.6840000000000144</v>
      </c>
      <c r="N69" s="21">
        <v>226.78585858585919</v>
      </c>
      <c r="O69" s="24">
        <v>5961666.666666667</v>
      </c>
      <c r="P69" s="21">
        <v>4819.4336700336662</v>
      </c>
      <c r="Q69" s="21">
        <v>8.084037467207715E-2</v>
      </c>
      <c r="R69" s="24">
        <v>5956847.2329966333</v>
      </c>
      <c r="S69" s="21">
        <v>0.99919159625327925</v>
      </c>
      <c r="T69" t="s">
        <v>191</v>
      </c>
    </row>
    <row r="70" spans="1:20" x14ac:dyDescent="0.25">
      <c r="A70">
        <v>2</v>
      </c>
      <c r="B70" s="4">
        <v>45279</v>
      </c>
      <c r="C70" t="s">
        <v>164</v>
      </c>
      <c r="D70" t="s">
        <v>95</v>
      </c>
      <c r="E70" t="s">
        <v>45</v>
      </c>
      <c r="F70">
        <v>2.5</v>
      </c>
      <c r="G70">
        <v>2.35</v>
      </c>
      <c r="H70">
        <v>24</v>
      </c>
      <c r="I70" t="s">
        <v>49</v>
      </c>
      <c r="J70">
        <v>1</v>
      </c>
      <c r="K70" s="20">
        <v>5.1388888888888894E-2</v>
      </c>
      <c r="L70" s="21">
        <v>31.649831649831654</v>
      </c>
      <c r="M70" s="21">
        <v>7.3180000000000005</v>
      </c>
      <c r="N70" s="21">
        <v>231.61346801346807</v>
      </c>
      <c r="O70" s="24">
        <v>5961666.666666667</v>
      </c>
      <c r="P70" s="21">
        <v>8945.0276094276123</v>
      </c>
      <c r="Q70" s="21">
        <v>0.15004239769797503</v>
      </c>
      <c r="R70" s="24">
        <v>5952721.6390572395</v>
      </c>
      <c r="S70" s="21">
        <v>0.9984995760230202</v>
      </c>
      <c r="T70" t="s">
        <v>191</v>
      </c>
    </row>
    <row r="71" spans="1:20" x14ac:dyDescent="0.25">
      <c r="A71">
        <v>2</v>
      </c>
      <c r="B71" s="4">
        <v>45279</v>
      </c>
      <c r="C71" t="s">
        <v>165</v>
      </c>
      <c r="D71" t="s">
        <v>95</v>
      </c>
      <c r="E71" t="s">
        <v>45</v>
      </c>
      <c r="F71">
        <v>2.5</v>
      </c>
      <c r="G71">
        <v>2.35</v>
      </c>
      <c r="H71">
        <v>24</v>
      </c>
      <c r="I71" t="s">
        <v>49</v>
      </c>
      <c r="J71">
        <v>1</v>
      </c>
      <c r="K71" s="20">
        <v>0.12638888888888888</v>
      </c>
      <c r="L71" s="21">
        <v>19.023569023569024</v>
      </c>
      <c r="M71" s="21">
        <v>10.19700000000002</v>
      </c>
      <c r="N71" s="21">
        <v>193.98333333333372</v>
      </c>
      <c r="O71" s="24">
        <v>5961666.666666667</v>
      </c>
      <c r="P71" s="21">
        <v>20436.141245791259</v>
      </c>
      <c r="Q71" s="21">
        <v>0.3427924167591489</v>
      </c>
      <c r="R71" s="24">
        <v>5941230.5254208753</v>
      </c>
      <c r="S71" s="21">
        <v>0.99657207583240848</v>
      </c>
      <c r="T71" t="s">
        <v>191</v>
      </c>
    </row>
    <row r="72" spans="1:20" x14ac:dyDescent="0.25">
      <c r="A72">
        <v>2</v>
      </c>
      <c r="B72" s="4">
        <v>45279</v>
      </c>
      <c r="C72" t="s">
        <v>166</v>
      </c>
      <c r="D72" t="s">
        <v>95</v>
      </c>
      <c r="E72" t="s">
        <v>45</v>
      </c>
      <c r="F72">
        <v>2.5</v>
      </c>
      <c r="G72">
        <v>2.35</v>
      </c>
      <c r="H72">
        <v>24</v>
      </c>
      <c r="I72" t="s">
        <v>49</v>
      </c>
      <c r="J72">
        <v>1</v>
      </c>
      <c r="K72" s="20">
        <v>0.23472222222222222</v>
      </c>
      <c r="L72" s="21">
        <v>12.239057239057241</v>
      </c>
      <c r="M72" s="21">
        <v>11.260999999999985</v>
      </c>
      <c r="N72" s="21">
        <v>137.82402356902341</v>
      </c>
      <c r="O72" s="24">
        <v>5961666.666666667</v>
      </c>
      <c r="P72" s="21">
        <v>33376.628164983187</v>
      </c>
      <c r="Q72" s="21">
        <v>0.5598539809614177</v>
      </c>
      <c r="R72" s="24">
        <v>5928290.0385016836</v>
      </c>
      <c r="S72" s="21">
        <v>0.99440146019038578</v>
      </c>
      <c r="T72" t="s">
        <v>191</v>
      </c>
    </row>
    <row r="73" spans="1:20" x14ac:dyDescent="0.25">
      <c r="A73">
        <v>2</v>
      </c>
      <c r="B73" s="4">
        <v>45279</v>
      </c>
      <c r="C73" t="s">
        <v>167</v>
      </c>
      <c r="D73" t="s">
        <v>95</v>
      </c>
      <c r="E73" t="s">
        <v>45</v>
      </c>
      <c r="F73">
        <v>2.5</v>
      </c>
      <c r="G73">
        <v>2.35</v>
      </c>
      <c r="H73">
        <v>24</v>
      </c>
      <c r="I73" t="s">
        <v>49</v>
      </c>
      <c r="J73">
        <v>1</v>
      </c>
      <c r="K73" s="20">
        <v>0.50138888888888888</v>
      </c>
      <c r="L73" s="21">
        <v>16.599326599326602</v>
      </c>
      <c r="M73" s="21">
        <v>11.027999999999981</v>
      </c>
      <c r="N73" s="21">
        <v>183.05737373737344</v>
      </c>
      <c r="O73" s="24">
        <v>5961666.666666667</v>
      </c>
      <c r="P73" s="21">
        <v>64181.242306397282</v>
      </c>
      <c r="Q73" s="21">
        <v>1.0765654286787354</v>
      </c>
      <c r="R73" s="24">
        <v>5897485.4243602697</v>
      </c>
      <c r="S73" s="21">
        <v>0.98923434571321267</v>
      </c>
      <c r="T73" t="s">
        <v>192</v>
      </c>
    </row>
    <row r="74" spans="1:20" x14ac:dyDescent="0.25">
      <c r="A74">
        <v>2</v>
      </c>
      <c r="B74" s="4">
        <v>45279</v>
      </c>
      <c r="C74" t="s">
        <v>168</v>
      </c>
      <c r="D74" t="s">
        <v>95</v>
      </c>
      <c r="E74" t="s">
        <v>45</v>
      </c>
      <c r="F74">
        <v>2.5</v>
      </c>
      <c r="G74">
        <v>2.35</v>
      </c>
      <c r="H74">
        <v>24</v>
      </c>
      <c r="I74" t="s">
        <v>49</v>
      </c>
      <c r="J74">
        <v>1</v>
      </c>
      <c r="K74" s="20">
        <v>1</v>
      </c>
      <c r="L74" s="21">
        <v>15.723905723905727</v>
      </c>
      <c r="M74" s="21">
        <v>10.241000000000003</v>
      </c>
      <c r="N74" s="21">
        <v>161.02851851851861</v>
      </c>
      <c r="O74" s="24">
        <v>5961666.666666667</v>
      </c>
      <c r="P74" s="21">
        <v>125944.6599663299</v>
      </c>
      <c r="Q74" s="21">
        <v>2.1125746709476636</v>
      </c>
      <c r="R74" s="24">
        <v>5835722.0067003369</v>
      </c>
      <c r="S74" s="21">
        <v>0.97887425329052336</v>
      </c>
      <c r="T74" t="s">
        <v>192</v>
      </c>
    </row>
    <row r="75" spans="1:20" x14ac:dyDescent="0.25">
      <c r="A75">
        <v>2</v>
      </c>
      <c r="B75" s="4">
        <v>45279</v>
      </c>
      <c r="C75" t="s">
        <v>169</v>
      </c>
      <c r="D75" t="s">
        <v>95</v>
      </c>
      <c r="E75" t="s">
        <v>45</v>
      </c>
      <c r="F75">
        <v>2.5</v>
      </c>
      <c r="G75">
        <v>2.35</v>
      </c>
      <c r="H75">
        <v>24</v>
      </c>
      <c r="I75" t="s">
        <v>49</v>
      </c>
      <c r="J75">
        <v>2</v>
      </c>
      <c r="K75" s="20">
        <v>1.3888888888888887E-3</v>
      </c>
      <c r="L75" s="21">
        <v>521.88552188552194</v>
      </c>
      <c r="M75" s="21">
        <v>4.7920000000000043</v>
      </c>
      <c r="N75" s="21">
        <v>2500.8754208754235</v>
      </c>
      <c r="O75" s="24">
        <v>5961666.666666667</v>
      </c>
      <c r="P75" s="21">
        <v>2500.8754208754235</v>
      </c>
      <c r="Q75" s="21">
        <v>4.194926621541107E-2</v>
      </c>
      <c r="R75" s="24">
        <v>5959165.7912457911</v>
      </c>
      <c r="S75" s="21">
        <v>0.99958050733784587</v>
      </c>
      <c r="T75" t="s">
        <v>191</v>
      </c>
    </row>
    <row r="76" spans="1:20" x14ac:dyDescent="0.25">
      <c r="A76">
        <v>2</v>
      </c>
      <c r="B76" s="4">
        <v>45279</v>
      </c>
      <c r="C76" t="s">
        <v>170</v>
      </c>
      <c r="D76" t="s">
        <v>95</v>
      </c>
      <c r="E76" t="s">
        <v>45</v>
      </c>
      <c r="F76">
        <v>2.5</v>
      </c>
      <c r="G76">
        <v>2.35</v>
      </c>
      <c r="H76">
        <v>24</v>
      </c>
      <c r="I76" t="s">
        <v>49</v>
      </c>
      <c r="J76">
        <v>2</v>
      </c>
      <c r="K76" s="20">
        <v>4.1666666666666666E-3</v>
      </c>
      <c r="L76" s="21">
        <v>493.26599326599336</v>
      </c>
      <c r="M76" s="21">
        <v>4.580000000000001</v>
      </c>
      <c r="N76" s="21">
        <v>2259.1582491582499</v>
      </c>
      <c r="O76" s="24">
        <v>5961666.666666667</v>
      </c>
      <c r="P76" s="21">
        <v>7260.9090909090964</v>
      </c>
      <c r="Q76" s="21">
        <v>0.12179327521793284</v>
      </c>
      <c r="R76" s="24">
        <v>5954405.7575757578</v>
      </c>
      <c r="S76" s="21">
        <v>0.9987820672478207</v>
      </c>
      <c r="T76" t="s">
        <v>191</v>
      </c>
    </row>
    <row r="77" spans="1:20" x14ac:dyDescent="0.25">
      <c r="A77">
        <v>2</v>
      </c>
      <c r="B77" s="4">
        <v>45279</v>
      </c>
      <c r="C77" t="s">
        <v>171</v>
      </c>
      <c r="D77" t="s">
        <v>95</v>
      </c>
      <c r="E77" t="s">
        <v>45</v>
      </c>
      <c r="F77">
        <v>2.5</v>
      </c>
      <c r="G77">
        <v>2.35</v>
      </c>
      <c r="H77">
        <v>24</v>
      </c>
      <c r="I77" t="s">
        <v>49</v>
      </c>
      <c r="J77">
        <v>2</v>
      </c>
      <c r="K77" s="20">
        <v>6.9444444444444449E-3</v>
      </c>
      <c r="L77" s="21">
        <v>385.52188552188557</v>
      </c>
      <c r="M77" s="21">
        <v>6.8439999999999825</v>
      </c>
      <c r="N77" s="21">
        <v>2638.5117845117779</v>
      </c>
      <c r="O77" s="24">
        <v>5961666.666666667</v>
      </c>
      <c r="P77" s="21">
        <v>12158.579124579124</v>
      </c>
      <c r="Q77" s="21">
        <v>0.20394597357415362</v>
      </c>
      <c r="R77" s="24">
        <v>5949508.0875420878</v>
      </c>
      <c r="S77" s="21">
        <v>0.99796054026425851</v>
      </c>
      <c r="T77" t="s">
        <v>191</v>
      </c>
    </row>
    <row r="78" spans="1:20" x14ac:dyDescent="0.25">
      <c r="A78">
        <v>2</v>
      </c>
      <c r="B78" s="4">
        <v>45279</v>
      </c>
      <c r="C78" t="s">
        <v>172</v>
      </c>
      <c r="D78" t="s">
        <v>95</v>
      </c>
      <c r="E78" t="s">
        <v>45</v>
      </c>
      <c r="F78">
        <v>2.5</v>
      </c>
      <c r="G78">
        <v>2.35</v>
      </c>
      <c r="H78">
        <v>24</v>
      </c>
      <c r="I78" t="s">
        <v>49</v>
      </c>
      <c r="J78">
        <v>2</v>
      </c>
      <c r="K78" s="20">
        <v>9.7222222222222224E-3</v>
      </c>
      <c r="L78" s="21">
        <v>340.06734006734013</v>
      </c>
      <c r="M78" s="21">
        <v>6.9439999999999911</v>
      </c>
      <c r="N78" s="21">
        <v>2361.427609427607</v>
      </c>
      <c r="O78" s="24">
        <v>5961666.666666667</v>
      </c>
      <c r="P78" s="21">
        <v>17158.518518518511</v>
      </c>
      <c r="Q78" s="21">
        <v>0.28781412108222271</v>
      </c>
      <c r="R78" s="24">
        <v>5944508.1481481483</v>
      </c>
      <c r="S78" s="21">
        <v>0.99712185878917781</v>
      </c>
      <c r="T78" t="s">
        <v>191</v>
      </c>
    </row>
    <row r="79" spans="1:20" x14ac:dyDescent="0.25">
      <c r="A79">
        <v>2</v>
      </c>
      <c r="B79" s="4">
        <v>45279</v>
      </c>
      <c r="C79" t="s">
        <v>173</v>
      </c>
      <c r="D79" t="s">
        <v>95</v>
      </c>
      <c r="E79" t="s">
        <v>45</v>
      </c>
      <c r="F79">
        <v>2.5</v>
      </c>
      <c r="G79">
        <v>2.35</v>
      </c>
      <c r="H79">
        <v>24</v>
      </c>
      <c r="I79" t="s">
        <v>49</v>
      </c>
      <c r="J79">
        <v>2</v>
      </c>
      <c r="K79" s="20">
        <v>2.6388888888888889E-2</v>
      </c>
      <c r="L79" s="21">
        <v>196.969696969697</v>
      </c>
      <c r="M79" s="21">
        <v>6.0909999999999966</v>
      </c>
      <c r="N79" s="21">
        <v>1199.7424242424238</v>
      </c>
      <c r="O79" s="24">
        <v>5961666.666666667</v>
      </c>
      <c r="P79" s="21">
        <v>38525.538720538694</v>
      </c>
      <c r="Q79" s="21">
        <v>0.64622094582955592</v>
      </c>
      <c r="R79" s="24">
        <v>5923141.1279461281</v>
      </c>
      <c r="S79" s="21">
        <v>0.99353779054170444</v>
      </c>
      <c r="T79" t="s">
        <v>191</v>
      </c>
    </row>
    <row r="80" spans="1:20" x14ac:dyDescent="0.25">
      <c r="A80">
        <v>2</v>
      </c>
      <c r="B80" s="4">
        <v>45279</v>
      </c>
      <c r="C80" t="s">
        <v>174</v>
      </c>
      <c r="D80" t="s">
        <v>95</v>
      </c>
      <c r="E80" t="s">
        <v>45</v>
      </c>
      <c r="F80">
        <v>2.5</v>
      </c>
      <c r="G80">
        <v>2.35</v>
      </c>
      <c r="H80">
        <v>24</v>
      </c>
      <c r="I80" t="s">
        <v>49</v>
      </c>
      <c r="J80">
        <v>2</v>
      </c>
      <c r="K80" s="20">
        <v>5.1388888888888894E-2</v>
      </c>
      <c r="L80" s="21">
        <v>126.09427609427611</v>
      </c>
      <c r="M80" s="21">
        <v>8.7489999999999846</v>
      </c>
      <c r="N80" s="21">
        <v>1103.1988215488198</v>
      </c>
      <c r="O80" s="24">
        <v>5961666.666666667</v>
      </c>
      <c r="P80" s="21">
        <v>59252.009932659887</v>
      </c>
      <c r="Q80" s="21">
        <v>0.99388330890679144</v>
      </c>
      <c r="R80" s="24">
        <v>5902414.6567340074</v>
      </c>
      <c r="S80" s="21">
        <v>0.99006116691093204</v>
      </c>
      <c r="T80" t="s">
        <v>191</v>
      </c>
    </row>
    <row r="81" spans="1:20" x14ac:dyDescent="0.25">
      <c r="A81">
        <v>2</v>
      </c>
      <c r="B81" s="4">
        <v>45279</v>
      </c>
      <c r="C81" t="s">
        <v>175</v>
      </c>
      <c r="D81" t="s">
        <v>95</v>
      </c>
      <c r="E81" t="s">
        <v>45</v>
      </c>
      <c r="F81">
        <v>2.5</v>
      </c>
      <c r="G81">
        <v>2.35</v>
      </c>
      <c r="H81">
        <v>24</v>
      </c>
      <c r="I81" t="s">
        <v>49</v>
      </c>
      <c r="J81">
        <v>2</v>
      </c>
      <c r="K81" s="20">
        <v>0.12638888888888888</v>
      </c>
      <c r="L81" s="21">
        <v>71.380471380471391</v>
      </c>
      <c r="M81" s="21">
        <v>4.2070000000000105</v>
      </c>
      <c r="N81" s="21">
        <v>300.29764309764391</v>
      </c>
      <c r="O81" s="24">
        <v>5961666.666666667</v>
      </c>
      <c r="P81" s="21">
        <v>97146.414478114413</v>
      </c>
      <c r="Q81" s="21">
        <v>1.6295177155959923</v>
      </c>
      <c r="R81" s="24">
        <v>5864520.2521885522</v>
      </c>
      <c r="S81" s="21">
        <v>0.98370482284404004</v>
      </c>
      <c r="T81" t="s">
        <v>191</v>
      </c>
    </row>
    <row r="82" spans="1:20" x14ac:dyDescent="0.25">
      <c r="A82">
        <v>2</v>
      </c>
      <c r="B82" s="4">
        <v>45279</v>
      </c>
      <c r="C82" t="s">
        <v>176</v>
      </c>
      <c r="D82" t="s">
        <v>95</v>
      </c>
      <c r="E82" t="s">
        <v>45</v>
      </c>
      <c r="F82">
        <v>2.5</v>
      </c>
      <c r="G82">
        <v>2.35</v>
      </c>
      <c r="H82">
        <v>24</v>
      </c>
      <c r="I82" t="s">
        <v>49</v>
      </c>
      <c r="J82">
        <v>2</v>
      </c>
      <c r="K82" s="20">
        <v>0.23472222222222222</v>
      </c>
      <c r="L82" s="21">
        <v>37.205387205387211</v>
      </c>
      <c r="M82" s="21">
        <v>9.3310000000000066</v>
      </c>
      <c r="N82" s="21">
        <v>347.16346801346833</v>
      </c>
      <c r="O82" s="24">
        <v>5961666.666666667</v>
      </c>
      <c r="P82" s="21">
        <v>122397.39781144779</v>
      </c>
      <c r="Q82" s="21">
        <v>2.0530734885901221</v>
      </c>
      <c r="R82" s="24">
        <v>5839269.2688552188</v>
      </c>
      <c r="S82" s="21">
        <v>0.97946926511409882</v>
      </c>
      <c r="T82" t="s">
        <v>191</v>
      </c>
    </row>
    <row r="83" spans="1:20" x14ac:dyDescent="0.25">
      <c r="A83">
        <v>2</v>
      </c>
      <c r="B83" s="4">
        <v>45279</v>
      </c>
      <c r="C83" t="s">
        <v>177</v>
      </c>
      <c r="D83" t="s">
        <v>95</v>
      </c>
      <c r="E83" t="s">
        <v>45</v>
      </c>
      <c r="F83">
        <v>2.5</v>
      </c>
      <c r="G83">
        <v>2.35</v>
      </c>
      <c r="H83">
        <v>24</v>
      </c>
      <c r="I83" t="s">
        <v>49</v>
      </c>
      <c r="J83">
        <v>2</v>
      </c>
      <c r="K83" s="20">
        <v>0.50138888888888888</v>
      </c>
      <c r="L83" s="21">
        <v>24.915824915824921</v>
      </c>
      <c r="M83" s="21">
        <v>12.684999999999992</v>
      </c>
      <c r="N83" s="21">
        <v>316.05723905723892</v>
      </c>
      <c r="O83" s="24">
        <v>5961666.666666667</v>
      </c>
      <c r="P83" s="21">
        <v>186066.58569023569</v>
      </c>
      <c r="Q83" s="21">
        <v>3.1210498019049875</v>
      </c>
      <c r="R83" s="24">
        <v>5775600.0809764313</v>
      </c>
      <c r="S83" s="21">
        <v>0.96878950198095015</v>
      </c>
      <c r="T83" t="s">
        <v>191</v>
      </c>
    </row>
    <row r="84" spans="1:20" x14ac:dyDescent="0.25">
      <c r="A84">
        <v>2</v>
      </c>
      <c r="B84" s="4">
        <v>45279</v>
      </c>
      <c r="C84" t="s">
        <v>178</v>
      </c>
      <c r="D84" t="s">
        <v>95</v>
      </c>
      <c r="E84" t="s">
        <v>45</v>
      </c>
      <c r="F84">
        <v>2.5</v>
      </c>
      <c r="G84">
        <v>2.35</v>
      </c>
      <c r="H84">
        <v>24</v>
      </c>
      <c r="I84" t="s">
        <v>49</v>
      </c>
      <c r="J84">
        <v>2</v>
      </c>
      <c r="K84" s="20">
        <v>1</v>
      </c>
      <c r="L84" s="21">
        <v>4.6127946127946142</v>
      </c>
      <c r="M84" s="21">
        <v>14.018000000000018</v>
      </c>
      <c r="N84" s="21">
        <v>64.662154882154994</v>
      </c>
      <c r="O84" s="24">
        <v>5961666.666666667</v>
      </c>
      <c r="P84" s="21">
        <v>254405.71690235689</v>
      </c>
      <c r="Q84" s="21">
        <v>4.2673589639757932</v>
      </c>
      <c r="R84" s="24">
        <v>5707260.9497643104</v>
      </c>
      <c r="S84" s="21">
        <v>0.95732641036024202</v>
      </c>
      <c r="T84" t="s">
        <v>191</v>
      </c>
    </row>
    <row r="85" spans="1:20" x14ac:dyDescent="0.25">
      <c r="A85">
        <v>2</v>
      </c>
      <c r="B85" s="4">
        <v>45279</v>
      </c>
      <c r="C85" t="s">
        <v>179</v>
      </c>
      <c r="D85" t="s">
        <v>95</v>
      </c>
      <c r="E85" t="s">
        <v>45</v>
      </c>
      <c r="F85">
        <v>2.5</v>
      </c>
      <c r="G85">
        <v>2.35</v>
      </c>
      <c r="H85">
        <v>24</v>
      </c>
      <c r="I85" t="s">
        <v>49</v>
      </c>
      <c r="J85">
        <v>3</v>
      </c>
      <c r="K85" s="20">
        <v>1.3888888888888887E-3</v>
      </c>
      <c r="L85" s="21">
        <v>21.71717171717172</v>
      </c>
      <c r="M85" s="21">
        <v>8.5939999999999976</v>
      </c>
      <c r="N85" s="21">
        <v>186.63737373737371</v>
      </c>
      <c r="O85" s="24">
        <v>5961666.666666667</v>
      </c>
      <c r="P85" s="21">
        <v>186.63737373737371</v>
      </c>
      <c r="Q85" s="21">
        <v>3.1306241051837916E-3</v>
      </c>
      <c r="R85" s="24">
        <v>5961480.0292929299</v>
      </c>
      <c r="S85" s="21">
        <v>0.99996869375894815</v>
      </c>
      <c r="T85" t="s">
        <v>191</v>
      </c>
    </row>
    <row r="86" spans="1:20" x14ac:dyDescent="0.25">
      <c r="A86">
        <v>2</v>
      </c>
      <c r="B86" s="4">
        <v>45279</v>
      </c>
      <c r="C86" t="s">
        <v>180</v>
      </c>
      <c r="D86" t="s">
        <v>95</v>
      </c>
      <c r="E86" t="s">
        <v>45</v>
      </c>
      <c r="F86">
        <v>2.5</v>
      </c>
      <c r="G86">
        <v>2.35</v>
      </c>
      <c r="H86">
        <v>24</v>
      </c>
      <c r="I86" t="s">
        <v>49</v>
      </c>
      <c r="J86">
        <v>3</v>
      </c>
      <c r="K86" s="20">
        <v>4.1666666666666666E-3</v>
      </c>
      <c r="L86" s="21">
        <v>28.787878787878793</v>
      </c>
      <c r="M86" s="21">
        <v>5.4680000000000062</v>
      </c>
      <c r="N86" s="21">
        <v>157.41212121212141</v>
      </c>
      <c r="O86" s="24">
        <v>5961666.666666667</v>
      </c>
      <c r="P86" s="21">
        <v>530.68686868686882</v>
      </c>
      <c r="Q86" s="21">
        <v>8.9016528155471432E-3</v>
      </c>
      <c r="R86" s="24">
        <v>5961135.9797979798</v>
      </c>
      <c r="S86" s="21">
        <v>0.99991098347184448</v>
      </c>
      <c r="T86" t="s">
        <v>191</v>
      </c>
    </row>
    <row r="87" spans="1:20" x14ac:dyDescent="0.25">
      <c r="A87">
        <v>2</v>
      </c>
      <c r="B87" s="4">
        <v>45279</v>
      </c>
      <c r="C87" t="s">
        <v>181</v>
      </c>
      <c r="D87" t="s">
        <v>95</v>
      </c>
      <c r="E87" t="s">
        <v>45</v>
      </c>
      <c r="F87">
        <v>2.5</v>
      </c>
      <c r="G87">
        <v>2.35</v>
      </c>
      <c r="H87">
        <v>24</v>
      </c>
      <c r="I87" t="s">
        <v>49</v>
      </c>
      <c r="J87">
        <v>3</v>
      </c>
      <c r="K87" s="20">
        <v>6.9444444444444449E-3</v>
      </c>
      <c r="L87" s="21">
        <v>19.528619528619529</v>
      </c>
      <c r="M87" s="21">
        <v>5.7939999999999996</v>
      </c>
      <c r="N87" s="21">
        <v>113.14882154882154</v>
      </c>
      <c r="O87" s="24">
        <v>5961666.666666667</v>
      </c>
      <c r="P87" s="21">
        <v>801.24781144781173</v>
      </c>
      <c r="Q87" s="21">
        <v>1.3439996837257115E-2</v>
      </c>
      <c r="R87" s="24">
        <v>5960865.4188552191</v>
      </c>
      <c r="S87" s="21">
        <v>0.99986560003162739</v>
      </c>
      <c r="T87" t="s">
        <v>191</v>
      </c>
    </row>
    <row r="88" spans="1:20" x14ac:dyDescent="0.25">
      <c r="A88">
        <v>2</v>
      </c>
      <c r="B88" s="4">
        <v>45279</v>
      </c>
      <c r="C88" t="s">
        <v>182</v>
      </c>
      <c r="D88" t="s">
        <v>95</v>
      </c>
      <c r="E88" t="s">
        <v>45</v>
      </c>
      <c r="F88">
        <v>2.5</v>
      </c>
      <c r="G88">
        <v>2.35</v>
      </c>
      <c r="H88">
        <v>24</v>
      </c>
      <c r="I88" t="s">
        <v>49</v>
      </c>
      <c r="J88">
        <v>3</v>
      </c>
      <c r="K88" s="20">
        <v>9.7222222222222224E-3</v>
      </c>
      <c r="L88" s="21">
        <v>13.670033670033673</v>
      </c>
      <c r="M88" s="21">
        <v>8.1770000000000103</v>
      </c>
      <c r="N88" s="21">
        <v>111.77986531986548</v>
      </c>
      <c r="O88" s="24">
        <v>5961666.666666667</v>
      </c>
      <c r="P88" s="21">
        <v>1026.1764983164987</v>
      </c>
      <c r="Q88" s="21">
        <v>1.7212913027394444E-2</v>
      </c>
      <c r="R88" s="24">
        <v>5960640.4901683507</v>
      </c>
      <c r="S88" s="21">
        <v>0.99982787086972602</v>
      </c>
      <c r="T88" t="s">
        <v>192</v>
      </c>
    </row>
    <row r="89" spans="1:20" x14ac:dyDescent="0.25">
      <c r="A89">
        <v>2</v>
      </c>
      <c r="B89" s="4">
        <v>45279</v>
      </c>
      <c r="C89" t="s">
        <v>183</v>
      </c>
      <c r="D89" t="s">
        <v>95</v>
      </c>
      <c r="E89" t="s">
        <v>45</v>
      </c>
      <c r="F89">
        <v>2.5</v>
      </c>
      <c r="G89">
        <v>2.35</v>
      </c>
      <c r="H89">
        <v>24</v>
      </c>
      <c r="I89" t="s">
        <v>49</v>
      </c>
      <c r="J89">
        <v>3</v>
      </c>
      <c r="K89" s="20">
        <v>2.6388888888888889E-2</v>
      </c>
      <c r="L89" s="21">
        <v>6.1447811447811453</v>
      </c>
      <c r="M89" s="21">
        <v>6.5249999999999941</v>
      </c>
      <c r="N89" s="21">
        <v>40.09469696969694</v>
      </c>
      <c r="O89" s="24">
        <v>5961666.666666667</v>
      </c>
      <c r="P89" s="21">
        <v>1937.4238720538733</v>
      </c>
      <c r="Q89" s="21">
        <v>3.2498024132857808E-2</v>
      </c>
      <c r="R89" s="24">
        <v>5959729.2427946134</v>
      </c>
      <c r="S89" s="21">
        <v>0.99967501975867146</v>
      </c>
      <c r="T89" t="s">
        <v>192</v>
      </c>
    </row>
    <row r="90" spans="1:20" x14ac:dyDescent="0.25">
      <c r="A90">
        <v>2</v>
      </c>
      <c r="B90" s="4">
        <v>45279</v>
      </c>
      <c r="C90" t="s">
        <v>184</v>
      </c>
      <c r="D90" t="s">
        <v>95</v>
      </c>
      <c r="E90" t="s">
        <v>45</v>
      </c>
      <c r="F90">
        <v>2.5</v>
      </c>
      <c r="G90">
        <v>2.35</v>
      </c>
      <c r="H90">
        <v>24</v>
      </c>
      <c r="I90" t="s">
        <v>49</v>
      </c>
      <c r="J90">
        <v>3</v>
      </c>
      <c r="K90" s="20">
        <v>5.1388888888888894E-2</v>
      </c>
      <c r="L90" s="21">
        <v>2.3400673400673404</v>
      </c>
      <c r="M90" s="21">
        <v>7.1719999999999997</v>
      </c>
      <c r="N90" s="21">
        <v>16.782962962962966</v>
      </c>
      <c r="O90" s="24">
        <v>5961666.666666667</v>
      </c>
      <c r="P90" s="21">
        <v>2449.3228114478125</v>
      </c>
      <c r="Q90" s="21">
        <v>4.1084531363396348E-2</v>
      </c>
      <c r="R90" s="24">
        <v>5959217.343855219</v>
      </c>
      <c r="S90" s="21">
        <v>0.999589154686366</v>
      </c>
      <c r="T90" t="s">
        <v>192</v>
      </c>
    </row>
    <row r="91" spans="1:20" x14ac:dyDescent="0.25">
      <c r="A91">
        <v>2</v>
      </c>
      <c r="B91" s="4">
        <v>45279</v>
      </c>
      <c r="C91" t="s">
        <v>185</v>
      </c>
      <c r="D91" t="s">
        <v>95</v>
      </c>
      <c r="E91" t="s">
        <v>45</v>
      </c>
      <c r="F91">
        <v>2.5</v>
      </c>
      <c r="G91">
        <v>2.35</v>
      </c>
      <c r="H91">
        <v>24</v>
      </c>
      <c r="I91" t="s">
        <v>49</v>
      </c>
      <c r="J91">
        <v>3</v>
      </c>
      <c r="K91" s="20">
        <v>0.12638888888888888</v>
      </c>
      <c r="L91" s="21" t="s">
        <v>548</v>
      </c>
      <c r="M91" s="21">
        <v>9.4059999999999953</v>
      </c>
      <c r="N91" s="21" t="s">
        <v>548</v>
      </c>
      <c r="O91" s="24">
        <v>5961666.666666667</v>
      </c>
      <c r="P91" s="21">
        <v>2902.4628114478128</v>
      </c>
      <c r="Q91" s="21">
        <v>4.8685425967813459E-2</v>
      </c>
      <c r="R91" s="24">
        <v>5958764.2038552193</v>
      </c>
      <c r="S91" s="21">
        <v>0.99951314574032191</v>
      </c>
      <c r="T91" t="s">
        <v>193</v>
      </c>
    </row>
    <row r="92" spans="1:20" x14ac:dyDescent="0.25">
      <c r="A92">
        <v>2</v>
      </c>
      <c r="B92" s="4">
        <v>45279</v>
      </c>
      <c r="C92" t="s">
        <v>186</v>
      </c>
      <c r="D92" t="s">
        <v>95</v>
      </c>
      <c r="E92" t="s">
        <v>45</v>
      </c>
      <c r="F92">
        <v>2.5</v>
      </c>
      <c r="G92">
        <v>2.35</v>
      </c>
      <c r="H92">
        <v>24</v>
      </c>
      <c r="I92" t="s">
        <v>49</v>
      </c>
      <c r="J92">
        <v>3</v>
      </c>
      <c r="K92" s="20">
        <v>0.23472222222222222</v>
      </c>
      <c r="L92" s="21" t="s">
        <v>548</v>
      </c>
      <c r="M92" s="21">
        <v>9.6550000000000047</v>
      </c>
      <c r="N92" s="21" t="s">
        <v>548</v>
      </c>
      <c r="O92" s="24">
        <v>5961666.666666667</v>
      </c>
      <c r="P92" s="21">
        <v>2902.4628114478128</v>
      </c>
      <c r="Q92" s="21">
        <v>4.8685425967813459E-2</v>
      </c>
      <c r="R92" s="24">
        <v>5958764.2038552193</v>
      </c>
      <c r="S92" s="21">
        <v>0.99951314574032191</v>
      </c>
      <c r="T92" t="s">
        <v>193</v>
      </c>
    </row>
    <row r="93" spans="1:20" x14ac:dyDescent="0.25">
      <c r="A93">
        <v>2</v>
      </c>
      <c r="B93" s="4">
        <v>45279</v>
      </c>
      <c r="C93" t="s">
        <v>187</v>
      </c>
      <c r="D93" t="s">
        <v>95</v>
      </c>
      <c r="E93" t="s">
        <v>45</v>
      </c>
      <c r="F93">
        <v>2.5</v>
      </c>
      <c r="G93">
        <v>2.35</v>
      </c>
      <c r="H93">
        <v>24</v>
      </c>
      <c r="I93" t="s">
        <v>49</v>
      </c>
      <c r="J93">
        <v>3</v>
      </c>
      <c r="K93" s="20">
        <v>0.50138888888888888</v>
      </c>
      <c r="L93" s="21" t="s">
        <v>548</v>
      </c>
      <c r="M93" s="21">
        <v>10.062999999999992</v>
      </c>
      <c r="N93" s="21" t="s">
        <v>548</v>
      </c>
      <c r="O93" s="24">
        <v>5961666.666666667</v>
      </c>
      <c r="P93" s="21">
        <v>2902.4628114478128</v>
      </c>
      <c r="Q93" s="21">
        <v>4.8685425967813459E-2</v>
      </c>
      <c r="R93" s="24">
        <v>5958764.2038552193</v>
      </c>
      <c r="S93" s="21">
        <v>0.99951314574032191</v>
      </c>
      <c r="T93" t="s">
        <v>193</v>
      </c>
    </row>
    <row r="94" spans="1:20" x14ac:dyDescent="0.25">
      <c r="A94">
        <v>2</v>
      </c>
      <c r="B94" s="4">
        <v>45279</v>
      </c>
      <c r="C94" t="s">
        <v>188</v>
      </c>
      <c r="D94" t="s">
        <v>95</v>
      </c>
      <c r="E94" t="s">
        <v>45</v>
      </c>
      <c r="F94">
        <v>2.5</v>
      </c>
      <c r="G94">
        <v>2.35</v>
      </c>
      <c r="H94">
        <v>24</v>
      </c>
      <c r="I94" t="s">
        <v>49</v>
      </c>
      <c r="J94">
        <v>3</v>
      </c>
      <c r="K94" s="20">
        <v>1</v>
      </c>
      <c r="L94" s="21" t="s">
        <v>548</v>
      </c>
      <c r="M94" s="21">
        <v>10.270000000000028</v>
      </c>
      <c r="N94" s="21" t="s">
        <v>548</v>
      </c>
      <c r="O94" s="24">
        <v>5961666.666666667</v>
      </c>
      <c r="P94" s="21">
        <v>2902.4628114478128</v>
      </c>
      <c r="Q94" s="21">
        <v>4.8685425967813459E-2</v>
      </c>
      <c r="R94" s="24">
        <v>5958764.2038552193</v>
      </c>
      <c r="S94" s="21">
        <v>0.99951314574032191</v>
      </c>
      <c r="T94" t="s">
        <v>193</v>
      </c>
    </row>
    <row r="95" spans="1:20" x14ac:dyDescent="0.25">
      <c r="A95">
        <v>2</v>
      </c>
      <c r="B95" s="4">
        <v>45279</v>
      </c>
      <c r="C95" t="s">
        <v>211</v>
      </c>
      <c r="D95" t="s">
        <v>60</v>
      </c>
      <c r="E95" t="s">
        <v>45</v>
      </c>
      <c r="F95">
        <v>0</v>
      </c>
      <c r="G95">
        <v>0</v>
      </c>
      <c r="H95">
        <v>24</v>
      </c>
      <c r="I95" t="s">
        <v>61</v>
      </c>
      <c r="J95">
        <v>1</v>
      </c>
      <c r="K95" s="20">
        <v>0</v>
      </c>
      <c r="L95" s="21">
        <v>5.0200000000000002E-2</v>
      </c>
      <c r="M95" s="21">
        <v>100</v>
      </c>
      <c r="N95" s="21">
        <v>5.0200000000000005</v>
      </c>
      <c r="P95" s="21"/>
      <c r="Q95" s="21"/>
      <c r="R95" s="24"/>
      <c r="S95" s="21"/>
    </row>
    <row r="96" spans="1:20" x14ac:dyDescent="0.25">
      <c r="A96">
        <v>2</v>
      </c>
      <c r="B96" s="4">
        <v>45279</v>
      </c>
      <c r="C96" t="s">
        <v>212</v>
      </c>
      <c r="D96" t="s">
        <v>60</v>
      </c>
      <c r="E96" t="s">
        <v>45</v>
      </c>
      <c r="F96">
        <v>0</v>
      </c>
      <c r="G96">
        <v>0</v>
      </c>
      <c r="H96">
        <v>24</v>
      </c>
      <c r="I96" t="s">
        <v>61</v>
      </c>
      <c r="J96">
        <v>2</v>
      </c>
      <c r="K96" s="20">
        <v>0</v>
      </c>
      <c r="L96" s="21">
        <v>0.05</v>
      </c>
      <c r="M96" s="21">
        <v>100</v>
      </c>
      <c r="N96" s="21">
        <v>5</v>
      </c>
      <c r="P96" s="21"/>
      <c r="Q96" s="21"/>
      <c r="R96" s="24"/>
      <c r="S96" s="21"/>
    </row>
    <row r="97" spans="1:19" x14ac:dyDescent="0.25">
      <c r="A97">
        <v>2</v>
      </c>
      <c r="B97" s="4">
        <v>45279</v>
      </c>
      <c r="C97" t="s">
        <v>213</v>
      </c>
      <c r="D97" t="s">
        <v>60</v>
      </c>
      <c r="E97" t="s">
        <v>45</v>
      </c>
      <c r="F97">
        <v>0</v>
      </c>
      <c r="G97">
        <v>0</v>
      </c>
      <c r="H97">
        <v>24</v>
      </c>
      <c r="I97" t="s">
        <v>61</v>
      </c>
      <c r="J97">
        <v>3</v>
      </c>
      <c r="K97" s="20">
        <v>0</v>
      </c>
      <c r="L97" s="21">
        <v>4.58E-2</v>
      </c>
      <c r="M97" s="21">
        <v>100</v>
      </c>
      <c r="N97" s="21">
        <v>4.58</v>
      </c>
      <c r="P97" s="21"/>
      <c r="Q97" s="21"/>
      <c r="R97" s="24"/>
      <c r="S97" s="21"/>
    </row>
    <row r="98" spans="1:19" x14ac:dyDescent="0.25">
      <c r="A98">
        <v>2</v>
      </c>
      <c r="B98" s="4">
        <v>45279</v>
      </c>
      <c r="C98" t="s">
        <v>214</v>
      </c>
      <c r="D98" t="s">
        <v>60</v>
      </c>
      <c r="E98" t="s">
        <v>45</v>
      </c>
      <c r="F98">
        <v>0</v>
      </c>
      <c r="G98">
        <v>0</v>
      </c>
      <c r="H98">
        <v>24</v>
      </c>
      <c r="I98" t="s">
        <v>74</v>
      </c>
      <c r="J98">
        <v>1</v>
      </c>
      <c r="K98" s="20">
        <v>0</v>
      </c>
      <c r="L98" s="21" t="s">
        <v>548</v>
      </c>
      <c r="M98" s="21">
        <v>100</v>
      </c>
      <c r="N98" s="21" t="s">
        <v>548</v>
      </c>
      <c r="P98" s="21"/>
      <c r="Q98" s="21"/>
      <c r="R98" s="24"/>
      <c r="S98" s="21"/>
    </row>
    <row r="99" spans="1:19" x14ac:dyDescent="0.25">
      <c r="A99">
        <v>2</v>
      </c>
      <c r="B99" s="4">
        <v>45279</v>
      </c>
      <c r="C99" t="s">
        <v>215</v>
      </c>
      <c r="D99" t="s">
        <v>71</v>
      </c>
      <c r="E99" t="s">
        <v>45</v>
      </c>
      <c r="F99">
        <v>0</v>
      </c>
      <c r="G99">
        <v>0</v>
      </c>
      <c r="H99">
        <v>0</v>
      </c>
      <c r="I99" t="s">
        <v>73</v>
      </c>
      <c r="J99">
        <v>1</v>
      </c>
      <c r="K99" s="20">
        <v>0</v>
      </c>
      <c r="L99" s="21">
        <v>0.17699999999999999</v>
      </c>
      <c r="M99" s="21">
        <v>35</v>
      </c>
      <c r="N99" s="21">
        <f>L99*M99</f>
        <v>6.1949999999999994</v>
      </c>
      <c r="P99" s="21"/>
      <c r="Q99" s="21"/>
      <c r="R99" s="24"/>
      <c r="S99" s="21"/>
    </row>
    <row r="100" spans="1:19" x14ac:dyDescent="0.25">
      <c r="A100">
        <v>2</v>
      </c>
      <c r="B100" s="4">
        <v>45279</v>
      </c>
      <c r="C100" t="s">
        <v>216</v>
      </c>
      <c r="D100" t="s">
        <v>71</v>
      </c>
      <c r="E100" t="s">
        <v>45</v>
      </c>
      <c r="F100">
        <v>0</v>
      </c>
      <c r="G100">
        <v>0</v>
      </c>
      <c r="H100">
        <v>0</v>
      </c>
      <c r="I100" t="s">
        <v>73</v>
      </c>
      <c r="J100">
        <v>2</v>
      </c>
      <c r="K100" s="20">
        <v>0</v>
      </c>
      <c r="L100" s="21">
        <v>0.16750000000000001</v>
      </c>
      <c r="M100" s="21">
        <v>35</v>
      </c>
      <c r="N100" s="21">
        <f>L100*M100</f>
        <v>5.8625000000000007</v>
      </c>
      <c r="P100" s="21"/>
      <c r="Q100" s="21"/>
      <c r="R100" s="24"/>
      <c r="S100" s="21"/>
    </row>
    <row r="101" spans="1:19" x14ac:dyDescent="0.25">
      <c r="A101">
        <v>2</v>
      </c>
      <c r="B101" s="4">
        <v>45279</v>
      </c>
      <c r="C101" t="s">
        <v>217</v>
      </c>
      <c r="D101" t="s">
        <v>71</v>
      </c>
      <c r="E101" t="s">
        <v>45</v>
      </c>
      <c r="F101">
        <v>0</v>
      </c>
      <c r="G101">
        <v>0</v>
      </c>
      <c r="H101">
        <v>0</v>
      </c>
      <c r="I101" t="s">
        <v>73</v>
      </c>
      <c r="J101">
        <v>3</v>
      </c>
      <c r="K101" s="20">
        <v>0</v>
      </c>
      <c r="L101" s="21">
        <v>0.16650000000000001</v>
      </c>
      <c r="M101" s="21">
        <v>35</v>
      </c>
      <c r="N101" s="21">
        <f>L101*M101</f>
        <v>5.8275000000000006</v>
      </c>
      <c r="P101" s="21"/>
      <c r="Q101" s="21"/>
      <c r="R101" s="24"/>
      <c r="S101" s="21"/>
    </row>
    <row r="102" spans="1:19" x14ac:dyDescent="0.25">
      <c r="A102">
        <v>2</v>
      </c>
      <c r="B102" s="4">
        <v>45279</v>
      </c>
      <c r="C102" t="s">
        <v>218</v>
      </c>
      <c r="D102" t="s">
        <v>71</v>
      </c>
      <c r="E102" t="s">
        <v>45</v>
      </c>
      <c r="F102">
        <v>0</v>
      </c>
      <c r="G102">
        <v>0</v>
      </c>
      <c r="H102">
        <v>24</v>
      </c>
      <c r="I102" t="s">
        <v>81</v>
      </c>
      <c r="J102">
        <v>1</v>
      </c>
      <c r="K102" s="20">
        <v>1</v>
      </c>
      <c r="L102" s="21">
        <v>0.2</v>
      </c>
      <c r="M102" s="21">
        <v>35</v>
      </c>
      <c r="N102" s="21">
        <v>7</v>
      </c>
      <c r="P102" s="21"/>
      <c r="Q102" s="21"/>
      <c r="R102" s="24"/>
      <c r="S102" s="21"/>
    </row>
    <row r="103" spans="1:19" x14ac:dyDescent="0.25">
      <c r="A103">
        <v>2</v>
      </c>
      <c r="B103" s="4">
        <v>45279</v>
      </c>
      <c r="C103" t="s">
        <v>219</v>
      </c>
      <c r="D103" t="s">
        <v>71</v>
      </c>
      <c r="E103" t="s">
        <v>45</v>
      </c>
      <c r="F103">
        <v>0</v>
      </c>
      <c r="G103">
        <v>0</v>
      </c>
      <c r="H103">
        <v>24</v>
      </c>
      <c r="I103" t="s">
        <v>81</v>
      </c>
      <c r="J103">
        <v>2</v>
      </c>
      <c r="K103" s="20">
        <v>1</v>
      </c>
      <c r="L103" s="21">
        <v>0.1605</v>
      </c>
      <c r="M103" s="21">
        <v>35</v>
      </c>
      <c r="N103" s="21">
        <v>5.6174999999999997</v>
      </c>
      <c r="P103" s="21"/>
      <c r="Q103" s="21"/>
      <c r="R103" s="24"/>
      <c r="S103" s="21"/>
    </row>
    <row r="104" spans="1:19" x14ac:dyDescent="0.25">
      <c r="A104">
        <v>2</v>
      </c>
      <c r="B104" s="4">
        <v>45279</v>
      </c>
      <c r="C104" t="s">
        <v>220</v>
      </c>
      <c r="D104" t="s">
        <v>71</v>
      </c>
      <c r="E104" t="s">
        <v>45</v>
      </c>
      <c r="F104">
        <v>0</v>
      </c>
      <c r="G104">
        <v>0</v>
      </c>
      <c r="H104">
        <v>24</v>
      </c>
      <c r="I104" t="s">
        <v>81</v>
      </c>
      <c r="J104">
        <v>3</v>
      </c>
      <c r="K104" s="20">
        <v>1</v>
      </c>
      <c r="L104" s="21">
        <v>0.16450000000000001</v>
      </c>
      <c r="M104" s="21">
        <v>35</v>
      </c>
      <c r="N104" s="21">
        <v>5.7575000000000003</v>
      </c>
      <c r="P104" s="21"/>
      <c r="Q104" s="21"/>
      <c r="R104" s="24"/>
      <c r="S104" s="21"/>
    </row>
    <row r="105" spans="1:19" x14ac:dyDescent="0.25">
      <c r="A105">
        <v>2</v>
      </c>
      <c r="B105" s="4">
        <v>45279</v>
      </c>
      <c r="C105" t="s">
        <v>221</v>
      </c>
      <c r="D105" t="s">
        <v>71</v>
      </c>
      <c r="E105" t="s">
        <v>45</v>
      </c>
      <c r="F105">
        <v>0</v>
      </c>
      <c r="G105">
        <v>0</v>
      </c>
      <c r="H105">
        <v>0</v>
      </c>
      <c r="I105" t="s">
        <v>82</v>
      </c>
      <c r="J105">
        <v>1</v>
      </c>
      <c r="K105" s="20">
        <v>0</v>
      </c>
      <c r="L105" s="21" t="s">
        <v>548</v>
      </c>
      <c r="M105" s="21">
        <v>36</v>
      </c>
      <c r="N105" s="21" t="s">
        <v>548</v>
      </c>
      <c r="P105" s="21"/>
      <c r="Q105" s="21"/>
      <c r="R105" s="24"/>
      <c r="S105" s="21"/>
    </row>
    <row r="106" spans="1:19" x14ac:dyDescent="0.25">
      <c r="A106">
        <v>2</v>
      </c>
      <c r="B106" s="4">
        <v>45279</v>
      </c>
      <c r="C106" t="s">
        <v>222</v>
      </c>
      <c r="D106" t="s">
        <v>87</v>
      </c>
      <c r="E106" t="s">
        <v>45</v>
      </c>
      <c r="F106">
        <v>0</v>
      </c>
      <c r="G106">
        <v>0</v>
      </c>
      <c r="H106">
        <v>0</v>
      </c>
      <c r="I106" t="s">
        <v>88</v>
      </c>
      <c r="J106">
        <v>1</v>
      </c>
      <c r="K106" s="20">
        <v>0</v>
      </c>
      <c r="L106" s="21">
        <v>9.8400000000000001E-2</v>
      </c>
      <c r="M106" s="21">
        <v>50</v>
      </c>
      <c r="N106" s="21">
        <v>4.92</v>
      </c>
      <c r="P106" s="21"/>
      <c r="Q106" s="21"/>
      <c r="R106" s="24"/>
      <c r="S106" s="21"/>
    </row>
    <row r="107" spans="1:19" x14ac:dyDescent="0.25">
      <c r="A107">
        <v>2</v>
      </c>
      <c r="B107" s="4">
        <v>45279</v>
      </c>
      <c r="C107" t="s">
        <v>223</v>
      </c>
      <c r="D107" t="s">
        <v>87</v>
      </c>
      <c r="E107" t="s">
        <v>45</v>
      </c>
      <c r="F107">
        <v>0</v>
      </c>
      <c r="G107">
        <v>0</v>
      </c>
      <c r="H107">
        <v>0</v>
      </c>
      <c r="I107" t="s">
        <v>88</v>
      </c>
      <c r="J107">
        <v>2</v>
      </c>
      <c r="K107" s="20">
        <v>0</v>
      </c>
      <c r="L107" s="21">
        <v>8.5599999999999996E-2</v>
      </c>
      <c r="M107" s="21">
        <v>50</v>
      </c>
      <c r="N107" s="21">
        <v>4.2799999999999994</v>
      </c>
      <c r="P107" s="21"/>
      <c r="Q107" s="21"/>
      <c r="R107" s="24"/>
      <c r="S107" s="21"/>
    </row>
    <row r="108" spans="1:19" x14ac:dyDescent="0.25">
      <c r="A108">
        <v>2</v>
      </c>
      <c r="B108" s="4">
        <v>45279</v>
      </c>
      <c r="C108" t="s">
        <v>224</v>
      </c>
      <c r="D108" t="s">
        <v>87</v>
      </c>
      <c r="E108" t="s">
        <v>45</v>
      </c>
      <c r="F108">
        <v>0</v>
      </c>
      <c r="G108">
        <v>0</v>
      </c>
      <c r="H108">
        <v>0</v>
      </c>
      <c r="I108" t="s">
        <v>88</v>
      </c>
      <c r="J108">
        <v>3</v>
      </c>
      <c r="K108" s="20">
        <v>0</v>
      </c>
      <c r="L108" s="21">
        <v>9.4799999999999995E-2</v>
      </c>
      <c r="M108" s="21">
        <v>50</v>
      </c>
      <c r="N108" s="21">
        <v>4.74</v>
      </c>
      <c r="P108" s="21"/>
      <c r="Q108" s="21"/>
      <c r="R108" s="24"/>
      <c r="S108" s="21"/>
    </row>
    <row r="109" spans="1:19" x14ac:dyDescent="0.25">
      <c r="A109">
        <v>2</v>
      </c>
      <c r="B109" s="4">
        <v>45279</v>
      </c>
      <c r="C109" t="s">
        <v>225</v>
      </c>
      <c r="D109" t="s">
        <v>87</v>
      </c>
      <c r="E109" t="s">
        <v>45</v>
      </c>
      <c r="F109">
        <v>0</v>
      </c>
      <c r="G109">
        <v>0</v>
      </c>
      <c r="H109">
        <v>0</v>
      </c>
      <c r="I109" t="s">
        <v>89</v>
      </c>
      <c r="J109">
        <v>1</v>
      </c>
      <c r="K109" s="20">
        <v>0</v>
      </c>
      <c r="L109" s="21" t="s">
        <v>548</v>
      </c>
      <c r="M109" s="21">
        <v>50</v>
      </c>
      <c r="N109" s="21" t="s">
        <v>548</v>
      </c>
      <c r="P109" s="21"/>
      <c r="Q109" s="21"/>
      <c r="R109" s="24"/>
      <c r="S109" s="21"/>
    </row>
    <row r="110" spans="1:19" x14ac:dyDescent="0.25">
      <c r="A110">
        <v>3</v>
      </c>
      <c r="B110" s="4">
        <v>45316</v>
      </c>
      <c r="C110" t="s">
        <v>226</v>
      </c>
      <c r="D110" t="s">
        <v>44</v>
      </c>
      <c r="E110" t="s">
        <v>45</v>
      </c>
      <c r="F110">
        <v>2.5</v>
      </c>
      <c r="G110" s="13">
        <v>2.1772955590387895</v>
      </c>
      <c r="H110">
        <v>6</v>
      </c>
      <c r="I110" t="s">
        <v>49</v>
      </c>
      <c r="J110">
        <v>1</v>
      </c>
      <c r="K110" s="20">
        <v>1.3888888888888887E-3</v>
      </c>
      <c r="L110" s="21">
        <v>425.92592592592598</v>
      </c>
      <c r="M110" s="21">
        <v>1.3120000000000005</v>
      </c>
      <c r="N110" s="21">
        <v>558.81481481481512</v>
      </c>
      <c r="O110" s="24">
        <v>5057499.9999999991</v>
      </c>
      <c r="P110" s="21">
        <v>558.81481481481512</v>
      </c>
      <c r="Q110" s="21">
        <v>1.1049230149576178E-2</v>
      </c>
      <c r="R110" s="24">
        <v>5056941.1851851847</v>
      </c>
      <c r="S110" s="21">
        <v>0.99988950769850427</v>
      </c>
    </row>
    <row r="111" spans="1:19" x14ac:dyDescent="0.25">
      <c r="A111">
        <v>3</v>
      </c>
      <c r="B111" s="4">
        <v>45316</v>
      </c>
      <c r="C111" t="s">
        <v>227</v>
      </c>
      <c r="D111" t="s">
        <v>44</v>
      </c>
      <c r="E111" t="s">
        <v>45</v>
      </c>
      <c r="F111">
        <v>2.5</v>
      </c>
      <c r="G111" s="13">
        <v>2.1772955590387895</v>
      </c>
      <c r="H111">
        <v>6</v>
      </c>
      <c r="I111" t="s">
        <v>49</v>
      </c>
      <c r="J111">
        <v>1</v>
      </c>
      <c r="K111" s="20">
        <v>4.1666666666666666E-3</v>
      </c>
      <c r="L111" s="21">
        <v>528.61952861952864</v>
      </c>
      <c r="M111" s="21">
        <v>1.9499999999999773</v>
      </c>
      <c r="N111" s="21">
        <v>1030.8080808080688</v>
      </c>
      <c r="O111" s="24">
        <v>5057499.9999999991</v>
      </c>
      <c r="P111" s="21">
        <v>2148.437710437699</v>
      </c>
      <c r="Q111" s="21">
        <v>4.2480231545975272E-2</v>
      </c>
      <c r="R111" s="24">
        <v>5055351.5622895611</v>
      </c>
      <c r="S111" s="21">
        <v>0.99957519768454028</v>
      </c>
    </row>
    <row r="112" spans="1:19" x14ac:dyDescent="0.25">
      <c r="A112">
        <v>3</v>
      </c>
      <c r="B112" s="4">
        <v>45316</v>
      </c>
      <c r="C112" t="s">
        <v>228</v>
      </c>
      <c r="D112" t="s">
        <v>44</v>
      </c>
      <c r="E112" t="s">
        <v>45</v>
      </c>
      <c r="F112">
        <v>2.5</v>
      </c>
      <c r="G112" s="13">
        <v>2.1772955590387895</v>
      </c>
      <c r="H112">
        <v>6</v>
      </c>
      <c r="I112" t="s">
        <v>49</v>
      </c>
      <c r="J112">
        <v>1</v>
      </c>
      <c r="K112" s="20">
        <v>6.9444444444444449E-3</v>
      </c>
      <c r="L112" s="21">
        <v>658.24915824915831</v>
      </c>
      <c r="M112" s="21">
        <v>1.6650000000000091</v>
      </c>
      <c r="N112" s="21">
        <v>1095.9848484848546</v>
      </c>
      <c r="O112" s="24">
        <v>5057500</v>
      </c>
      <c r="P112" s="21">
        <v>4275.230639730622</v>
      </c>
      <c r="Q112" s="21">
        <v>8.453248916916703E-2</v>
      </c>
      <c r="R112" s="24">
        <v>5053224.7693602685</v>
      </c>
      <c r="S112" s="21">
        <v>0.99915467510830835</v>
      </c>
    </row>
    <row r="113" spans="1:19" x14ac:dyDescent="0.25">
      <c r="A113">
        <v>3</v>
      </c>
      <c r="B113" s="4">
        <v>45316</v>
      </c>
      <c r="C113" t="s">
        <v>229</v>
      </c>
      <c r="D113" t="s">
        <v>44</v>
      </c>
      <c r="E113" t="s">
        <v>45</v>
      </c>
      <c r="F113">
        <v>2.5</v>
      </c>
      <c r="G113" s="13">
        <v>2.1772955590387895</v>
      </c>
      <c r="H113">
        <v>6</v>
      </c>
      <c r="I113" t="s">
        <v>49</v>
      </c>
      <c r="J113">
        <v>1</v>
      </c>
      <c r="K113" s="20">
        <v>9.7222222222222224E-3</v>
      </c>
      <c r="L113" s="21">
        <v>621.21212121212125</v>
      </c>
      <c r="M113" s="21">
        <v>2.8189999999999911</v>
      </c>
      <c r="N113" s="21">
        <v>1751.1969696969643</v>
      </c>
      <c r="O113" s="24">
        <v>5057500</v>
      </c>
      <c r="P113" s="21">
        <v>7122.4124579124409</v>
      </c>
      <c r="Q113" s="21">
        <v>0.14082871889100232</v>
      </c>
      <c r="R113" s="24">
        <v>5050377.5875420868</v>
      </c>
      <c r="S113" s="21">
        <v>0.99859171281108994</v>
      </c>
    </row>
    <row r="114" spans="1:19" x14ac:dyDescent="0.25">
      <c r="A114">
        <v>3</v>
      </c>
      <c r="B114" s="4">
        <v>45316</v>
      </c>
      <c r="C114" t="s">
        <v>230</v>
      </c>
      <c r="D114" t="s">
        <v>44</v>
      </c>
      <c r="E114" t="s">
        <v>45</v>
      </c>
      <c r="F114">
        <v>2.5</v>
      </c>
      <c r="G114" s="13">
        <v>2.1772955590387895</v>
      </c>
      <c r="H114">
        <v>6</v>
      </c>
      <c r="I114" t="s">
        <v>49</v>
      </c>
      <c r="J114">
        <v>1</v>
      </c>
      <c r="K114" s="20">
        <v>2.6388888888888889E-2</v>
      </c>
      <c r="L114" s="21">
        <v>713.80471380471386</v>
      </c>
      <c r="M114" s="21">
        <v>6.1139999999999928</v>
      </c>
      <c r="N114" s="21">
        <v>4364.2020202020158</v>
      </c>
      <c r="O114" s="24">
        <v>5057500</v>
      </c>
      <c r="P114" s="21">
        <v>43814.806397306318</v>
      </c>
      <c r="Q114" s="21">
        <v>0.86633329505301671</v>
      </c>
      <c r="R114" s="24">
        <v>5013685.1936026923</v>
      </c>
      <c r="S114" s="21">
        <v>0.99133666704946988</v>
      </c>
    </row>
    <row r="115" spans="1:19" x14ac:dyDescent="0.25">
      <c r="A115">
        <v>3</v>
      </c>
      <c r="B115" s="4">
        <v>45316</v>
      </c>
      <c r="C115" t="s">
        <v>231</v>
      </c>
      <c r="D115" t="s">
        <v>44</v>
      </c>
      <c r="E115" t="s">
        <v>45</v>
      </c>
      <c r="F115">
        <v>2.5</v>
      </c>
      <c r="G115" s="13">
        <v>2.1772955590387895</v>
      </c>
      <c r="H115">
        <v>6</v>
      </c>
      <c r="I115" t="s">
        <v>49</v>
      </c>
      <c r="J115">
        <v>1</v>
      </c>
      <c r="K115" s="20">
        <v>5.1388888888888894E-2</v>
      </c>
      <c r="L115" s="21">
        <v>745.79124579124584</v>
      </c>
      <c r="M115" s="21">
        <v>7.7250000000000112</v>
      </c>
      <c r="N115" s="21">
        <v>5761.2373737373828</v>
      </c>
      <c r="O115" s="24">
        <v>5057500</v>
      </c>
      <c r="P115" s="21">
        <v>134943.76094276091</v>
      </c>
      <c r="Q115" s="21">
        <v>2.6681910221010567</v>
      </c>
      <c r="R115" s="24">
        <v>4922556.2390572382</v>
      </c>
      <c r="S115" s="21">
        <v>0.97331808977898948</v>
      </c>
    </row>
    <row r="116" spans="1:19" x14ac:dyDescent="0.25">
      <c r="A116">
        <v>3</v>
      </c>
      <c r="B116" s="4">
        <v>45316</v>
      </c>
      <c r="C116" t="s">
        <v>232</v>
      </c>
      <c r="D116" t="s">
        <v>44</v>
      </c>
      <c r="E116" t="s">
        <v>45</v>
      </c>
      <c r="F116">
        <v>2.5</v>
      </c>
      <c r="G116" s="13">
        <v>2.1772955590387895</v>
      </c>
      <c r="H116">
        <v>6</v>
      </c>
      <c r="I116" t="s">
        <v>49</v>
      </c>
      <c r="J116">
        <v>1</v>
      </c>
      <c r="K116" s="20">
        <v>0.12638888888888888</v>
      </c>
      <c r="L116" s="21">
        <v>449.49494949494954</v>
      </c>
      <c r="M116" s="21">
        <v>14.016000000000009</v>
      </c>
      <c r="N116" s="21">
        <v>6300.1212121212166</v>
      </c>
      <c r="O116" s="24">
        <v>5057500</v>
      </c>
      <c r="P116" s="21">
        <v>460600.44276094309</v>
      </c>
      <c r="Q116" s="21">
        <v>9.107275190527794</v>
      </c>
      <c r="R116" s="24">
        <v>4596899.5572390556</v>
      </c>
      <c r="S116" s="21">
        <v>0.90892724809472203</v>
      </c>
    </row>
    <row r="117" spans="1:19" x14ac:dyDescent="0.25">
      <c r="A117">
        <v>3</v>
      </c>
      <c r="B117" s="4">
        <v>45316</v>
      </c>
      <c r="C117" t="s">
        <v>233</v>
      </c>
      <c r="D117" t="s">
        <v>44</v>
      </c>
      <c r="E117" t="s">
        <v>45</v>
      </c>
      <c r="F117">
        <v>2.5</v>
      </c>
      <c r="G117" s="13">
        <v>2.1772955590387895</v>
      </c>
      <c r="H117">
        <v>6</v>
      </c>
      <c r="I117" t="s">
        <v>49</v>
      </c>
      <c r="J117">
        <v>1</v>
      </c>
      <c r="K117" s="20">
        <v>0.23472222222222222</v>
      </c>
      <c r="L117" s="21">
        <v>200.33670033670037</v>
      </c>
      <c r="M117" s="21">
        <v>9.8300000000000018</v>
      </c>
      <c r="N117" s="21">
        <v>1969.3097643097651</v>
      </c>
      <c r="O117" s="24">
        <v>5057500</v>
      </c>
      <c r="P117" s="21">
        <v>783108.25084175135</v>
      </c>
      <c r="Q117" s="21">
        <v>15.484097891087524</v>
      </c>
      <c r="R117" s="24">
        <v>4274391.7491582474</v>
      </c>
      <c r="S117" s="21">
        <v>0.84515902108912477</v>
      </c>
    </row>
    <row r="118" spans="1:19" x14ac:dyDescent="0.25">
      <c r="A118">
        <v>3</v>
      </c>
      <c r="B118" s="4">
        <v>45316</v>
      </c>
      <c r="C118" t="s">
        <v>234</v>
      </c>
      <c r="D118" t="s">
        <v>44</v>
      </c>
      <c r="E118" t="s">
        <v>45</v>
      </c>
      <c r="F118">
        <v>2.5</v>
      </c>
      <c r="G118" s="13">
        <v>2.1772955590387895</v>
      </c>
      <c r="H118">
        <v>6</v>
      </c>
      <c r="I118" t="s">
        <v>49</v>
      </c>
      <c r="J118">
        <v>1</v>
      </c>
      <c r="K118" s="20">
        <v>0.50138888888888888</v>
      </c>
      <c r="L118" s="21">
        <v>370.37037037037044</v>
      </c>
      <c r="M118" s="21">
        <v>9.7609999999999992</v>
      </c>
      <c r="N118" s="21">
        <v>3615.1851851851857</v>
      </c>
      <c r="O118" s="24">
        <v>5057500</v>
      </c>
      <c r="P118" s="21">
        <v>1319219.7659932668</v>
      </c>
      <c r="Q118" s="21">
        <v>26.084424438818925</v>
      </c>
      <c r="R118" s="24">
        <v>3738280.2340067322</v>
      </c>
      <c r="S118" s="21">
        <v>0.73915575561181068</v>
      </c>
    </row>
    <row r="119" spans="1:19" x14ac:dyDescent="0.25">
      <c r="A119">
        <v>3</v>
      </c>
      <c r="B119" s="4">
        <v>45316</v>
      </c>
      <c r="C119" t="s">
        <v>235</v>
      </c>
      <c r="D119" t="s">
        <v>44</v>
      </c>
      <c r="E119" t="s">
        <v>45</v>
      </c>
      <c r="F119">
        <v>2.5</v>
      </c>
      <c r="G119" s="13">
        <v>2.1772955590387895</v>
      </c>
      <c r="H119">
        <v>6</v>
      </c>
      <c r="I119" t="s">
        <v>49</v>
      </c>
      <c r="J119">
        <v>1</v>
      </c>
      <c r="K119" s="20">
        <v>1</v>
      </c>
      <c r="L119" s="21">
        <v>57.912457912457917</v>
      </c>
      <c r="M119" s="21">
        <v>10.361000000000008</v>
      </c>
      <c r="N119" s="21">
        <v>600.03097643097692</v>
      </c>
      <c r="O119" s="24">
        <v>5057500</v>
      </c>
      <c r="P119" s="21">
        <v>2075851.0670033679</v>
      </c>
      <c r="Q119" s="21">
        <v>41.045003796408665</v>
      </c>
      <c r="R119" s="24">
        <v>2981648.9329966311</v>
      </c>
      <c r="S119" s="21">
        <v>0.58954996203591326</v>
      </c>
    </row>
    <row r="120" spans="1:19" x14ac:dyDescent="0.25">
      <c r="A120">
        <v>3</v>
      </c>
      <c r="B120" s="4">
        <v>45316</v>
      </c>
      <c r="C120" t="s">
        <v>236</v>
      </c>
      <c r="D120" t="s">
        <v>44</v>
      </c>
      <c r="E120" t="s">
        <v>45</v>
      </c>
      <c r="F120">
        <v>2.5</v>
      </c>
      <c r="G120" s="13">
        <v>2.1772955590387895</v>
      </c>
      <c r="H120">
        <v>6</v>
      </c>
      <c r="I120" t="s">
        <v>49</v>
      </c>
      <c r="J120">
        <v>2</v>
      </c>
      <c r="K120" s="20">
        <v>1.3888888888888887E-3</v>
      </c>
      <c r="L120" s="21">
        <v>239.05723905723909</v>
      </c>
      <c r="M120" s="21">
        <v>1.0419999999999903</v>
      </c>
      <c r="N120" s="21">
        <v>249.0976430976408</v>
      </c>
      <c r="O120" s="24">
        <v>5057500</v>
      </c>
      <c r="P120" s="21">
        <v>249.09764309764077</v>
      </c>
      <c r="Q120" s="21">
        <v>4.9253117765228034E-3</v>
      </c>
      <c r="R120" s="24">
        <v>5057250.9023569012</v>
      </c>
      <c r="S120" s="21">
        <v>0.99995074688223473</v>
      </c>
    </row>
    <row r="121" spans="1:19" x14ac:dyDescent="0.25">
      <c r="A121">
        <v>3</v>
      </c>
      <c r="B121" s="4">
        <v>45316</v>
      </c>
      <c r="C121" t="s">
        <v>237</v>
      </c>
      <c r="D121" t="s">
        <v>44</v>
      </c>
      <c r="E121" t="s">
        <v>45</v>
      </c>
      <c r="F121">
        <v>2.5</v>
      </c>
      <c r="G121" s="13">
        <v>2.1772955590387895</v>
      </c>
      <c r="H121">
        <v>6</v>
      </c>
      <c r="I121" t="s">
        <v>49</v>
      </c>
      <c r="J121">
        <v>2</v>
      </c>
      <c r="K121" s="20">
        <v>4.1666666666666666E-3</v>
      </c>
      <c r="L121" s="21">
        <v>329.96632996633002</v>
      </c>
      <c r="M121" s="21">
        <v>0.40999999999998521</v>
      </c>
      <c r="N121" s="21">
        <v>135.28619528619043</v>
      </c>
      <c r="O121" s="24">
        <v>5057500</v>
      </c>
      <c r="P121" s="21">
        <v>633.48148148147197</v>
      </c>
      <c r="Q121" s="21">
        <v>1.2525585397557531E-2</v>
      </c>
      <c r="R121" s="24">
        <v>5056866.5185185177</v>
      </c>
      <c r="S121" s="21">
        <v>0.9998747441460244</v>
      </c>
    </row>
    <row r="122" spans="1:19" x14ac:dyDescent="0.25">
      <c r="A122">
        <v>3</v>
      </c>
      <c r="B122" s="4">
        <v>45316</v>
      </c>
      <c r="C122" t="s">
        <v>238</v>
      </c>
      <c r="D122" t="s">
        <v>44</v>
      </c>
      <c r="E122" t="s">
        <v>45</v>
      </c>
      <c r="F122">
        <v>2.5</v>
      </c>
      <c r="G122" s="13">
        <v>2.1772955590387895</v>
      </c>
      <c r="H122">
        <v>6</v>
      </c>
      <c r="I122" t="s">
        <v>49</v>
      </c>
      <c r="J122">
        <v>2</v>
      </c>
      <c r="K122" s="20">
        <v>6.9444444444444449E-3</v>
      </c>
      <c r="L122" s="21">
        <v>316.49831649831657</v>
      </c>
      <c r="M122" s="21">
        <v>0.39900000000000374</v>
      </c>
      <c r="N122" s="21">
        <v>126.2828282828295</v>
      </c>
      <c r="O122" s="24">
        <v>5057500</v>
      </c>
      <c r="P122" s="21">
        <v>895.05050505049189</v>
      </c>
      <c r="Q122" s="21">
        <v>1.7697488977765539E-2</v>
      </c>
      <c r="R122" s="24">
        <v>5056604.9494949486</v>
      </c>
      <c r="S122" s="21">
        <v>0.99982302511022236</v>
      </c>
    </row>
    <row r="123" spans="1:19" x14ac:dyDescent="0.25">
      <c r="A123">
        <v>3</v>
      </c>
      <c r="B123" s="4">
        <v>45316</v>
      </c>
      <c r="C123" t="s">
        <v>239</v>
      </c>
      <c r="D123" t="s">
        <v>44</v>
      </c>
      <c r="E123" t="s">
        <v>45</v>
      </c>
      <c r="F123">
        <v>2.5</v>
      </c>
      <c r="G123" s="13">
        <v>2.1772955590387895</v>
      </c>
      <c r="H123">
        <v>6</v>
      </c>
      <c r="I123" t="s">
        <v>49</v>
      </c>
      <c r="J123">
        <v>2</v>
      </c>
      <c r="K123" s="20">
        <v>9.7222222222222224E-3</v>
      </c>
      <c r="L123" s="21">
        <v>503.36700336700341</v>
      </c>
      <c r="M123" s="21">
        <v>0.41099999999998998</v>
      </c>
      <c r="N123" s="21">
        <v>206.88383838383336</v>
      </c>
      <c r="O123" s="24">
        <v>5057500</v>
      </c>
      <c r="P123" s="21">
        <v>1228.2171717171548</v>
      </c>
      <c r="Q123" s="21">
        <v>2.4285065184718832E-2</v>
      </c>
      <c r="R123" s="24">
        <v>5056271.7828282816</v>
      </c>
      <c r="S123" s="21">
        <v>0.99975714934815285</v>
      </c>
    </row>
    <row r="124" spans="1:19" x14ac:dyDescent="0.25">
      <c r="A124">
        <v>3</v>
      </c>
      <c r="B124" s="4">
        <v>45316</v>
      </c>
      <c r="C124" t="s">
        <v>240</v>
      </c>
      <c r="D124" t="s">
        <v>44</v>
      </c>
      <c r="E124" t="s">
        <v>45</v>
      </c>
      <c r="F124">
        <v>2.5</v>
      </c>
      <c r="G124" s="13">
        <v>2.1772955590387895</v>
      </c>
      <c r="H124">
        <v>6</v>
      </c>
      <c r="I124" t="s">
        <v>49</v>
      </c>
      <c r="J124">
        <v>2</v>
      </c>
      <c r="K124" s="20">
        <v>2.6388888888888889E-2</v>
      </c>
      <c r="L124" s="21">
        <v>486.5319865319866</v>
      </c>
      <c r="M124" s="21">
        <v>1.807000000000005</v>
      </c>
      <c r="N124" s="21">
        <v>879.16329966330227</v>
      </c>
      <c r="O124" s="24">
        <v>5057500</v>
      </c>
      <c r="P124" s="21">
        <v>7744.4999999999682</v>
      </c>
      <c r="Q124" s="21">
        <v>0.15312901631240672</v>
      </c>
      <c r="R124" s="24">
        <v>5049755.4999999991</v>
      </c>
      <c r="S124" s="21">
        <v>0.99846870983687597</v>
      </c>
    </row>
    <row r="125" spans="1:19" x14ac:dyDescent="0.25">
      <c r="A125">
        <v>3</v>
      </c>
      <c r="B125" s="4">
        <v>45316</v>
      </c>
      <c r="C125" t="s">
        <v>241</v>
      </c>
      <c r="D125" t="s">
        <v>44</v>
      </c>
      <c r="E125" t="s">
        <v>45</v>
      </c>
      <c r="F125">
        <v>2.5</v>
      </c>
      <c r="G125" s="13">
        <v>2.1772955590387895</v>
      </c>
      <c r="H125">
        <v>6</v>
      </c>
      <c r="I125" t="s">
        <v>49</v>
      </c>
      <c r="J125">
        <v>2</v>
      </c>
      <c r="K125" s="20">
        <v>5.1388888888888894E-2</v>
      </c>
      <c r="L125" s="21">
        <v>720.53872053872055</v>
      </c>
      <c r="M125" s="21">
        <v>1.5989999999999924</v>
      </c>
      <c r="N125" s="21">
        <v>1152.1414141414086</v>
      </c>
      <c r="O125" s="24">
        <v>5057500</v>
      </c>
      <c r="P125" s="21">
        <v>26026.242424242366</v>
      </c>
      <c r="Q125" s="21">
        <v>0.51460686948576118</v>
      </c>
      <c r="R125" s="24">
        <v>5031473.7575757569</v>
      </c>
      <c r="S125" s="21">
        <v>0.99485393130514244</v>
      </c>
    </row>
    <row r="126" spans="1:19" x14ac:dyDescent="0.25">
      <c r="A126">
        <v>3</v>
      </c>
      <c r="B126" s="4">
        <v>45316</v>
      </c>
      <c r="C126" t="s">
        <v>242</v>
      </c>
      <c r="D126" t="s">
        <v>44</v>
      </c>
      <c r="E126" t="s">
        <v>45</v>
      </c>
      <c r="F126">
        <v>2.5</v>
      </c>
      <c r="G126" s="13">
        <v>2.1772955590387895</v>
      </c>
      <c r="H126">
        <v>6</v>
      </c>
      <c r="I126" t="s">
        <v>49</v>
      </c>
      <c r="J126">
        <v>2</v>
      </c>
      <c r="K126" s="20">
        <v>0.12638888888888888</v>
      </c>
      <c r="L126" s="21">
        <v>93.939393939393952</v>
      </c>
      <c r="M126" s="21">
        <v>8.6730000000000054</v>
      </c>
      <c r="N126" s="21">
        <v>814.73636363636422</v>
      </c>
      <c r="O126" s="24">
        <v>5057500</v>
      </c>
      <c r="P126" s="21">
        <v>79131.942424242239</v>
      </c>
      <c r="Q126" s="21">
        <v>1.564645426084869</v>
      </c>
      <c r="R126" s="24">
        <v>4978368.0575757567</v>
      </c>
      <c r="S126" s="21">
        <v>0.98435354573915135</v>
      </c>
    </row>
    <row r="127" spans="1:19" x14ac:dyDescent="0.25">
      <c r="A127">
        <v>3</v>
      </c>
      <c r="B127" s="4">
        <v>45316</v>
      </c>
      <c r="C127" t="s">
        <v>243</v>
      </c>
      <c r="D127" t="s">
        <v>44</v>
      </c>
      <c r="E127" t="s">
        <v>45</v>
      </c>
      <c r="F127">
        <v>2.5</v>
      </c>
      <c r="G127" s="13">
        <v>2.1772955590387895</v>
      </c>
      <c r="H127">
        <v>6</v>
      </c>
      <c r="I127" t="s">
        <v>49</v>
      </c>
      <c r="J127">
        <v>2</v>
      </c>
      <c r="K127" s="20">
        <v>0.23472222222222222</v>
      </c>
      <c r="L127" s="21">
        <v>237.37373737373741</v>
      </c>
      <c r="M127" s="21">
        <v>9.7380000000000031</v>
      </c>
      <c r="N127" s="21">
        <v>2311.5454545454559</v>
      </c>
      <c r="O127" s="24">
        <v>5057500</v>
      </c>
      <c r="P127" s="21">
        <v>201056.93333333323</v>
      </c>
      <c r="Q127" s="21">
        <v>3.9754213214697636</v>
      </c>
      <c r="R127" s="24">
        <v>4856443.0666666655</v>
      </c>
      <c r="S127" s="21">
        <v>0.96024578678530237</v>
      </c>
    </row>
    <row r="128" spans="1:19" x14ac:dyDescent="0.25">
      <c r="A128">
        <v>3</v>
      </c>
      <c r="B128" s="4">
        <v>45316</v>
      </c>
      <c r="C128" t="s">
        <v>244</v>
      </c>
      <c r="D128" t="s">
        <v>44</v>
      </c>
      <c r="E128" t="s">
        <v>45</v>
      </c>
      <c r="F128">
        <v>2.5</v>
      </c>
      <c r="G128" s="13">
        <v>2.1772955590387895</v>
      </c>
      <c r="H128">
        <v>6</v>
      </c>
      <c r="I128" t="s">
        <v>49</v>
      </c>
      <c r="J128">
        <v>2</v>
      </c>
      <c r="K128" s="20">
        <v>0.50138888888888888</v>
      </c>
      <c r="L128" s="21">
        <v>81.818181818181841</v>
      </c>
      <c r="M128" s="21">
        <v>10.042000000000005</v>
      </c>
      <c r="N128" s="21">
        <v>821.61818181818251</v>
      </c>
      <c r="O128" s="24">
        <v>5057500</v>
      </c>
      <c r="P128" s="21">
        <v>501840.64242424251</v>
      </c>
      <c r="Q128" s="21">
        <v>9.9227017780374211</v>
      </c>
      <c r="R128" s="24">
        <v>4555659.3575757565</v>
      </c>
      <c r="S128" s="21">
        <v>0.90077298221962576</v>
      </c>
    </row>
    <row r="129" spans="1:19" x14ac:dyDescent="0.25">
      <c r="A129">
        <v>3</v>
      </c>
      <c r="B129" s="4">
        <v>45316</v>
      </c>
      <c r="C129" t="s">
        <v>245</v>
      </c>
      <c r="D129" t="s">
        <v>44</v>
      </c>
      <c r="E129" t="s">
        <v>45</v>
      </c>
      <c r="F129">
        <v>2.5</v>
      </c>
      <c r="G129" s="13">
        <v>2.1772955590387895</v>
      </c>
      <c r="H129">
        <v>6</v>
      </c>
      <c r="I129" t="s">
        <v>49</v>
      </c>
      <c r="J129">
        <v>3</v>
      </c>
      <c r="K129" s="20">
        <v>1.3888888888888887E-3</v>
      </c>
      <c r="L129" s="21" t="s">
        <v>548</v>
      </c>
      <c r="M129" s="21">
        <v>2.3819999999999935</v>
      </c>
      <c r="N129" s="21" t="s">
        <v>548</v>
      </c>
      <c r="O129" s="24">
        <v>5057500</v>
      </c>
      <c r="P129" s="21">
        <v>649321.10606060631</v>
      </c>
      <c r="Q129" s="21">
        <v>12.838776194969974</v>
      </c>
      <c r="R129" s="24">
        <v>4408178.8939393926</v>
      </c>
      <c r="S129" s="21">
        <v>0.87161223805030019</v>
      </c>
    </row>
    <row r="130" spans="1:19" x14ac:dyDescent="0.25">
      <c r="A130">
        <v>3</v>
      </c>
      <c r="B130" s="4">
        <v>45316</v>
      </c>
      <c r="C130" t="s">
        <v>246</v>
      </c>
      <c r="D130" t="s">
        <v>44</v>
      </c>
      <c r="E130" t="s">
        <v>45</v>
      </c>
      <c r="F130">
        <v>2.5</v>
      </c>
      <c r="G130" s="13">
        <v>2.1772955590387895</v>
      </c>
      <c r="H130">
        <v>6</v>
      </c>
      <c r="I130" t="s">
        <v>49</v>
      </c>
      <c r="J130">
        <v>3</v>
      </c>
      <c r="K130" s="20">
        <v>4.1666666666666666E-3</v>
      </c>
      <c r="L130" s="21" t="s">
        <v>548</v>
      </c>
      <c r="M130" s="21">
        <v>2.3390000000000155</v>
      </c>
      <c r="N130" s="21" t="s">
        <v>548</v>
      </c>
      <c r="O130" s="24">
        <v>5057500</v>
      </c>
      <c r="P130" s="21">
        <v>0</v>
      </c>
      <c r="Q130" s="21">
        <v>0</v>
      </c>
      <c r="R130" s="24">
        <v>5057499.9999999991</v>
      </c>
      <c r="S130" s="21">
        <v>1</v>
      </c>
    </row>
    <row r="131" spans="1:19" x14ac:dyDescent="0.25">
      <c r="A131">
        <v>3</v>
      </c>
      <c r="B131" s="4">
        <v>45316</v>
      </c>
      <c r="C131" t="s">
        <v>247</v>
      </c>
      <c r="D131" t="s">
        <v>44</v>
      </c>
      <c r="E131" t="s">
        <v>45</v>
      </c>
      <c r="F131">
        <v>2.5</v>
      </c>
      <c r="G131" s="13">
        <v>2.1772955590387895</v>
      </c>
      <c r="H131">
        <v>6</v>
      </c>
      <c r="I131" t="s">
        <v>49</v>
      </c>
      <c r="J131">
        <v>3</v>
      </c>
      <c r="K131" s="20">
        <v>6.9444444444444449E-3</v>
      </c>
      <c r="L131" s="21" t="s">
        <v>548</v>
      </c>
      <c r="M131" s="21">
        <v>2.7859999999999898</v>
      </c>
      <c r="N131" s="21" t="s">
        <v>548</v>
      </c>
      <c r="O131" s="24">
        <v>5057500</v>
      </c>
      <c r="P131" s="21">
        <v>0</v>
      </c>
      <c r="Q131" s="21">
        <v>0</v>
      </c>
      <c r="R131" s="24">
        <v>5057499.9999999991</v>
      </c>
      <c r="S131" s="21">
        <v>1</v>
      </c>
    </row>
    <row r="132" spans="1:19" x14ac:dyDescent="0.25">
      <c r="A132">
        <v>3</v>
      </c>
      <c r="B132" s="4">
        <v>45316</v>
      </c>
      <c r="C132" t="s">
        <v>248</v>
      </c>
      <c r="D132" t="s">
        <v>44</v>
      </c>
      <c r="E132" t="s">
        <v>45</v>
      </c>
      <c r="F132">
        <v>2.5</v>
      </c>
      <c r="G132" s="13">
        <v>2.1772955590387895</v>
      </c>
      <c r="H132">
        <v>6</v>
      </c>
      <c r="I132" t="s">
        <v>49</v>
      </c>
      <c r="J132">
        <v>3</v>
      </c>
      <c r="K132" s="20">
        <v>9.7222222222222224E-3</v>
      </c>
      <c r="L132" s="21" t="s">
        <v>548</v>
      </c>
      <c r="M132" s="21">
        <v>3.1990000000000007</v>
      </c>
      <c r="N132" s="21" t="s">
        <v>548</v>
      </c>
      <c r="O132" s="24">
        <v>5057500</v>
      </c>
      <c r="P132" s="21">
        <v>0</v>
      </c>
      <c r="Q132" s="21">
        <v>0</v>
      </c>
      <c r="R132" s="24">
        <v>5057499.9999999991</v>
      </c>
      <c r="S132" s="21">
        <v>1</v>
      </c>
    </row>
    <row r="133" spans="1:19" x14ac:dyDescent="0.25">
      <c r="A133">
        <v>3</v>
      </c>
      <c r="B133" s="4">
        <v>45316</v>
      </c>
      <c r="C133" t="s">
        <v>249</v>
      </c>
      <c r="D133" t="s">
        <v>44</v>
      </c>
      <c r="E133" t="s">
        <v>45</v>
      </c>
      <c r="F133">
        <v>2.5</v>
      </c>
      <c r="G133" s="13">
        <v>2.1772955590387895</v>
      </c>
      <c r="H133">
        <v>6</v>
      </c>
      <c r="I133" t="s">
        <v>49</v>
      </c>
      <c r="J133">
        <v>3</v>
      </c>
      <c r="K133" s="20">
        <v>2.6388888888888889E-2</v>
      </c>
      <c r="L133" s="21">
        <v>14.646464646464649</v>
      </c>
      <c r="M133" s="21">
        <v>4.8919999999999844</v>
      </c>
      <c r="N133" s="21">
        <v>71.650505050504833</v>
      </c>
      <c r="O133" s="24">
        <v>5057500</v>
      </c>
      <c r="P133" s="21">
        <v>71.650505050504833</v>
      </c>
      <c r="Q133" s="21">
        <v>1.4167178457835858E-3</v>
      </c>
      <c r="R133" s="24">
        <v>5057428.349494949</v>
      </c>
      <c r="S133" s="21">
        <v>0.99998583282154219</v>
      </c>
    </row>
    <row r="134" spans="1:19" x14ac:dyDescent="0.25">
      <c r="A134">
        <v>3</v>
      </c>
      <c r="B134" s="4">
        <v>45316</v>
      </c>
      <c r="C134" t="s">
        <v>250</v>
      </c>
      <c r="D134" t="s">
        <v>44</v>
      </c>
      <c r="E134" t="s">
        <v>45</v>
      </c>
      <c r="F134">
        <v>2.5</v>
      </c>
      <c r="G134" s="13">
        <v>2.1772955590387895</v>
      </c>
      <c r="H134">
        <v>6</v>
      </c>
      <c r="I134" t="s">
        <v>49</v>
      </c>
      <c r="J134">
        <v>3</v>
      </c>
      <c r="K134" s="20">
        <v>5.1388888888888894E-2</v>
      </c>
      <c r="L134" s="21">
        <v>76.262626262626284</v>
      </c>
      <c r="M134" s="21">
        <v>8.4020000000000046</v>
      </c>
      <c r="N134" s="21">
        <v>640.75858585858634</v>
      </c>
      <c r="O134" s="24">
        <v>5057500</v>
      </c>
      <c r="P134" s="21">
        <v>4346.1050505050525</v>
      </c>
      <c r="Q134" s="21">
        <v>8.5933861601681732E-2</v>
      </c>
      <c r="R134" s="24">
        <v>5053153.8949494939</v>
      </c>
      <c r="S134" s="21">
        <v>0.99914066138398316</v>
      </c>
    </row>
    <row r="135" spans="1:19" x14ac:dyDescent="0.25">
      <c r="A135">
        <v>3</v>
      </c>
      <c r="B135" s="4">
        <v>45316</v>
      </c>
      <c r="C135" t="s">
        <v>251</v>
      </c>
      <c r="D135" t="s">
        <v>44</v>
      </c>
      <c r="E135" t="s">
        <v>45</v>
      </c>
      <c r="F135">
        <v>2.5</v>
      </c>
      <c r="G135" s="13">
        <v>2.1772955590387895</v>
      </c>
      <c r="H135">
        <v>6</v>
      </c>
      <c r="I135" t="s">
        <v>49</v>
      </c>
      <c r="J135">
        <v>3</v>
      </c>
      <c r="K135" s="20">
        <v>0.12638888888888888</v>
      </c>
      <c r="L135" s="21">
        <v>227.27272727272731</v>
      </c>
      <c r="M135" s="21">
        <v>9.7619999999999898</v>
      </c>
      <c r="N135" s="21">
        <v>2218.6363636363617</v>
      </c>
      <c r="O135" s="24">
        <v>5057500</v>
      </c>
      <c r="P135" s="21">
        <v>30080.659595959583</v>
      </c>
      <c r="Q135" s="21">
        <v>0.59477329898091125</v>
      </c>
      <c r="R135" s="24">
        <v>5027419.3404040392</v>
      </c>
      <c r="S135" s="21">
        <v>0.99405226701019089</v>
      </c>
    </row>
    <row r="136" spans="1:19" x14ac:dyDescent="0.25">
      <c r="A136">
        <v>3</v>
      </c>
      <c r="B136" s="4">
        <v>45316</v>
      </c>
      <c r="C136" t="s">
        <v>252</v>
      </c>
      <c r="D136" t="s">
        <v>44</v>
      </c>
      <c r="E136" t="s">
        <v>45</v>
      </c>
      <c r="F136">
        <v>2.5</v>
      </c>
      <c r="G136" s="13">
        <v>2.1772955590387895</v>
      </c>
      <c r="H136">
        <v>6</v>
      </c>
      <c r="I136" t="s">
        <v>49</v>
      </c>
      <c r="J136">
        <v>3</v>
      </c>
      <c r="K136" s="20">
        <v>0.23472222222222222</v>
      </c>
      <c r="L136" s="21">
        <v>134.34343434343438</v>
      </c>
      <c r="M136" s="21">
        <v>11.571000000000016</v>
      </c>
      <c r="N136" s="21">
        <v>1554.4878787878813</v>
      </c>
      <c r="O136" s="24">
        <v>5057500</v>
      </c>
      <c r="P136" s="21">
        <v>131955.01414141414</v>
      </c>
      <c r="Q136" s="21">
        <v>2.609095682479766</v>
      </c>
      <c r="R136" s="24">
        <v>4925544.9858585848</v>
      </c>
      <c r="S136" s="21">
        <v>0.97390904317520233</v>
      </c>
    </row>
    <row r="137" spans="1:19" x14ac:dyDescent="0.25">
      <c r="A137">
        <v>3</v>
      </c>
      <c r="B137" s="4">
        <v>45316</v>
      </c>
      <c r="C137" t="s">
        <v>253</v>
      </c>
      <c r="D137" t="s">
        <v>44</v>
      </c>
      <c r="E137" t="s">
        <v>45</v>
      </c>
      <c r="F137">
        <v>2.5</v>
      </c>
      <c r="G137" s="13">
        <v>2.1772955590387895</v>
      </c>
      <c r="H137">
        <v>6</v>
      </c>
      <c r="I137" t="s">
        <v>49</v>
      </c>
      <c r="J137">
        <v>3</v>
      </c>
      <c r="K137" s="20">
        <v>0.50138888888888888</v>
      </c>
      <c r="L137" s="21">
        <v>65.151515151515156</v>
      </c>
      <c r="M137" s="21">
        <v>13.01799999999999</v>
      </c>
      <c r="N137" s="21">
        <v>848.14242424242366</v>
      </c>
      <c r="O137" s="24">
        <v>5057500</v>
      </c>
      <c r="P137" s="21">
        <v>225657.59595959604</v>
      </c>
      <c r="Q137" s="21">
        <v>4.4618407505604765</v>
      </c>
      <c r="R137" s="24">
        <v>4831842.4040404027</v>
      </c>
      <c r="S137" s="21">
        <v>0.95538159249439525</v>
      </c>
    </row>
    <row r="138" spans="1:19" x14ac:dyDescent="0.25">
      <c r="A138">
        <v>3</v>
      </c>
      <c r="B138" s="4">
        <v>45316</v>
      </c>
      <c r="C138" t="s">
        <v>254</v>
      </c>
      <c r="D138" t="s">
        <v>44</v>
      </c>
      <c r="E138" t="s">
        <v>45</v>
      </c>
      <c r="F138">
        <v>2.5</v>
      </c>
      <c r="G138" s="13">
        <v>2.1772955590387895</v>
      </c>
      <c r="H138">
        <v>6</v>
      </c>
      <c r="I138" t="s">
        <v>49</v>
      </c>
      <c r="J138">
        <v>3</v>
      </c>
      <c r="K138" s="20">
        <v>1</v>
      </c>
      <c r="L138" s="21">
        <v>31.649831649831654</v>
      </c>
      <c r="M138" s="21">
        <v>12.154000000000014</v>
      </c>
      <c r="N138" s="21">
        <v>384.67205387205439</v>
      </c>
      <c r="O138" s="24">
        <v>5057500</v>
      </c>
      <c r="P138" s="21">
        <v>344007.78585858596</v>
      </c>
      <c r="Q138" s="21">
        <v>6.8019334821272572</v>
      </c>
      <c r="R138" s="24">
        <v>4713492.2141414136</v>
      </c>
      <c r="S138" s="21">
        <v>0.93198066517872746</v>
      </c>
    </row>
    <row r="139" spans="1:19" x14ac:dyDescent="0.25">
      <c r="A139">
        <v>3</v>
      </c>
      <c r="B139" s="4">
        <v>45316</v>
      </c>
      <c r="C139" t="s">
        <v>255</v>
      </c>
      <c r="D139" t="s">
        <v>44</v>
      </c>
      <c r="E139" t="s">
        <v>45</v>
      </c>
      <c r="F139">
        <v>2.5</v>
      </c>
      <c r="G139" s="13">
        <v>2.1772955590387895</v>
      </c>
      <c r="H139">
        <v>0</v>
      </c>
      <c r="I139" t="s">
        <v>48</v>
      </c>
      <c r="J139">
        <v>1</v>
      </c>
      <c r="K139" s="20">
        <v>1.3888888888888887E-3</v>
      </c>
      <c r="L139" s="21" t="s">
        <v>548</v>
      </c>
      <c r="M139" s="21">
        <v>0.76799999999998936</v>
      </c>
      <c r="N139" s="21" t="s">
        <v>548</v>
      </c>
      <c r="P139" s="21"/>
      <c r="Q139" s="21"/>
      <c r="R139" s="24"/>
      <c r="S139" s="21"/>
    </row>
    <row r="140" spans="1:19" x14ac:dyDescent="0.25">
      <c r="A140">
        <v>3</v>
      </c>
      <c r="B140" s="4">
        <v>45316</v>
      </c>
      <c r="C140" t="s">
        <v>256</v>
      </c>
      <c r="D140" t="s">
        <v>44</v>
      </c>
      <c r="E140" t="s">
        <v>45</v>
      </c>
      <c r="F140">
        <v>2.5</v>
      </c>
      <c r="G140" s="13">
        <v>2.1772955590387895</v>
      </c>
      <c r="H140">
        <v>0</v>
      </c>
      <c r="I140" t="s">
        <v>48</v>
      </c>
      <c r="J140">
        <v>1</v>
      </c>
      <c r="K140" s="20">
        <v>4.1666666666666666E-3</v>
      </c>
      <c r="L140" s="21" t="s">
        <v>548</v>
      </c>
      <c r="M140" s="21">
        <v>0.97300000000000186</v>
      </c>
      <c r="N140" s="21" t="s">
        <v>548</v>
      </c>
      <c r="P140" s="21"/>
      <c r="Q140" s="21"/>
      <c r="R140" s="24"/>
      <c r="S140" s="21"/>
    </row>
    <row r="141" spans="1:19" x14ac:dyDescent="0.25">
      <c r="A141">
        <v>3</v>
      </c>
      <c r="B141" s="4">
        <v>45316</v>
      </c>
      <c r="C141" t="s">
        <v>257</v>
      </c>
      <c r="D141" t="s">
        <v>44</v>
      </c>
      <c r="E141" t="s">
        <v>45</v>
      </c>
      <c r="F141">
        <v>2.5</v>
      </c>
      <c r="G141" s="13">
        <v>2.1772955590387895</v>
      </c>
      <c r="H141">
        <v>0</v>
      </c>
      <c r="I141" t="s">
        <v>48</v>
      </c>
      <c r="J141">
        <v>1</v>
      </c>
      <c r="K141" s="20">
        <v>6.9444444444444449E-3</v>
      </c>
      <c r="L141" s="21" t="s">
        <v>548</v>
      </c>
      <c r="M141" s="21">
        <v>1.859000000000026</v>
      </c>
      <c r="N141" s="21" t="s">
        <v>548</v>
      </c>
      <c r="P141" s="21"/>
      <c r="Q141" s="21"/>
      <c r="R141" s="24"/>
      <c r="S141" s="21"/>
    </row>
    <row r="142" spans="1:19" x14ac:dyDescent="0.25">
      <c r="A142">
        <v>3</v>
      </c>
      <c r="B142" s="4">
        <v>45316</v>
      </c>
      <c r="C142" t="s">
        <v>258</v>
      </c>
      <c r="D142" t="s">
        <v>44</v>
      </c>
      <c r="E142" t="s">
        <v>45</v>
      </c>
      <c r="F142">
        <v>2.5</v>
      </c>
      <c r="G142" s="13">
        <v>2.1772955590387895</v>
      </c>
      <c r="H142">
        <v>0</v>
      </c>
      <c r="I142" t="s">
        <v>48</v>
      </c>
      <c r="J142">
        <v>1</v>
      </c>
      <c r="K142" s="20">
        <v>9.7222222222222224E-3</v>
      </c>
      <c r="L142" s="21" t="s">
        <v>548</v>
      </c>
      <c r="M142" s="21">
        <v>3.4469999999999912</v>
      </c>
      <c r="N142" s="21" t="s">
        <v>548</v>
      </c>
      <c r="P142" s="21"/>
      <c r="Q142" s="21"/>
      <c r="R142" s="24"/>
      <c r="S142" s="21"/>
    </row>
    <row r="143" spans="1:19" x14ac:dyDescent="0.25">
      <c r="A143">
        <v>3</v>
      </c>
      <c r="B143" s="4">
        <v>45316</v>
      </c>
      <c r="C143" t="s">
        <v>259</v>
      </c>
      <c r="D143" t="s">
        <v>44</v>
      </c>
      <c r="E143" t="s">
        <v>45</v>
      </c>
      <c r="F143">
        <v>2.5</v>
      </c>
      <c r="G143" s="13">
        <v>2.1772955590387895</v>
      </c>
      <c r="H143">
        <v>0</v>
      </c>
      <c r="I143" t="s">
        <v>48</v>
      </c>
      <c r="J143">
        <v>1</v>
      </c>
      <c r="K143" s="20">
        <v>2.6388888888888889E-2</v>
      </c>
      <c r="L143" s="21" t="s">
        <v>548</v>
      </c>
      <c r="M143" s="21">
        <v>4.0259999999999989</v>
      </c>
      <c r="N143" s="21" t="s">
        <v>548</v>
      </c>
      <c r="P143" s="21"/>
      <c r="Q143" s="21"/>
      <c r="R143" s="24"/>
      <c r="S143" s="21"/>
    </row>
    <row r="144" spans="1:19" x14ac:dyDescent="0.25">
      <c r="A144">
        <v>3</v>
      </c>
      <c r="B144" s="4">
        <v>45316</v>
      </c>
      <c r="C144" t="s">
        <v>260</v>
      </c>
      <c r="D144" t="s">
        <v>44</v>
      </c>
      <c r="E144" t="s">
        <v>45</v>
      </c>
      <c r="F144">
        <v>2.5</v>
      </c>
      <c r="G144" s="13">
        <v>2.1772955590387895</v>
      </c>
      <c r="H144">
        <v>0</v>
      </c>
      <c r="I144" t="s">
        <v>48</v>
      </c>
      <c r="J144">
        <v>1</v>
      </c>
      <c r="K144" s="20">
        <v>5.1388888888888894E-2</v>
      </c>
      <c r="L144" s="21" t="s">
        <v>548</v>
      </c>
      <c r="M144" s="21">
        <v>4.0570000000000048</v>
      </c>
      <c r="N144" s="21" t="s">
        <v>548</v>
      </c>
      <c r="P144" s="21"/>
      <c r="Q144" s="21"/>
      <c r="R144" s="24"/>
      <c r="S144" s="21"/>
    </row>
    <row r="145" spans="1:19" x14ac:dyDescent="0.25">
      <c r="A145">
        <v>3</v>
      </c>
      <c r="B145" s="4">
        <v>45316</v>
      </c>
      <c r="C145" t="s">
        <v>261</v>
      </c>
      <c r="D145" t="s">
        <v>44</v>
      </c>
      <c r="E145" t="s">
        <v>45</v>
      </c>
      <c r="F145">
        <v>2.5</v>
      </c>
      <c r="G145" s="13">
        <v>2.1772955590387895</v>
      </c>
      <c r="H145">
        <v>0</v>
      </c>
      <c r="I145" t="s">
        <v>48</v>
      </c>
      <c r="J145">
        <v>1</v>
      </c>
      <c r="K145" s="20">
        <v>0.12638888888888888</v>
      </c>
      <c r="L145" s="21" t="s">
        <v>548</v>
      </c>
      <c r="M145" s="21">
        <v>9.3990000000000187</v>
      </c>
      <c r="N145" s="21" t="s">
        <v>548</v>
      </c>
      <c r="P145" s="21"/>
      <c r="Q145" s="21"/>
      <c r="R145" s="24"/>
      <c r="S145" s="21"/>
    </row>
    <row r="146" spans="1:19" x14ac:dyDescent="0.25">
      <c r="A146">
        <v>3</v>
      </c>
      <c r="B146" s="4">
        <v>45316</v>
      </c>
      <c r="C146" t="s">
        <v>262</v>
      </c>
      <c r="D146" t="s">
        <v>44</v>
      </c>
      <c r="E146" t="s">
        <v>45</v>
      </c>
      <c r="F146">
        <v>2.5</v>
      </c>
      <c r="G146" s="13">
        <v>2.1772955590387895</v>
      </c>
      <c r="H146">
        <v>0</v>
      </c>
      <c r="I146" t="s">
        <v>48</v>
      </c>
      <c r="J146">
        <v>1</v>
      </c>
      <c r="K146" s="20">
        <v>0.23472222222222222</v>
      </c>
      <c r="L146" s="21" t="s">
        <v>548</v>
      </c>
      <c r="M146" s="21">
        <v>9.588999999999988</v>
      </c>
      <c r="N146" s="21" t="s">
        <v>548</v>
      </c>
      <c r="P146" s="21"/>
      <c r="Q146" s="21"/>
      <c r="R146" s="24"/>
      <c r="S146" s="21"/>
    </row>
    <row r="147" spans="1:19" x14ac:dyDescent="0.25">
      <c r="A147">
        <v>3</v>
      </c>
      <c r="B147" s="4">
        <v>45316</v>
      </c>
      <c r="C147" t="s">
        <v>263</v>
      </c>
      <c r="D147" t="s">
        <v>44</v>
      </c>
      <c r="E147" t="s">
        <v>45</v>
      </c>
      <c r="F147">
        <v>2.5</v>
      </c>
      <c r="G147" s="13">
        <v>2.1772955590387895</v>
      </c>
      <c r="H147">
        <v>0</v>
      </c>
      <c r="I147" t="s">
        <v>48</v>
      </c>
      <c r="J147">
        <v>1</v>
      </c>
      <c r="K147" s="20">
        <v>0.50138888888888888</v>
      </c>
      <c r="L147" s="21" t="s">
        <v>548</v>
      </c>
      <c r="M147" s="21">
        <v>11.182999999999996</v>
      </c>
      <c r="N147" s="21" t="s">
        <v>548</v>
      </c>
      <c r="P147" s="21"/>
      <c r="Q147" s="21"/>
      <c r="R147" s="24"/>
      <c r="S147" s="21"/>
    </row>
    <row r="148" spans="1:19" x14ac:dyDescent="0.25">
      <c r="A148">
        <v>3</v>
      </c>
      <c r="B148" s="4">
        <v>45316</v>
      </c>
      <c r="C148" t="s">
        <v>264</v>
      </c>
      <c r="D148" t="s">
        <v>44</v>
      </c>
      <c r="E148" t="s">
        <v>45</v>
      </c>
      <c r="F148">
        <v>2.5</v>
      </c>
      <c r="G148" s="13">
        <v>2.1772955590387895</v>
      </c>
      <c r="H148">
        <v>0</v>
      </c>
      <c r="I148" t="s">
        <v>48</v>
      </c>
      <c r="J148">
        <v>1</v>
      </c>
      <c r="K148" s="20">
        <v>1</v>
      </c>
      <c r="L148" s="21" t="s">
        <v>548</v>
      </c>
      <c r="M148" s="21">
        <v>14.786999999999995</v>
      </c>
      <c r="N148" s="21" t="s">
        <v>548</v>
      </c>
      <c r="P148" s="21"/>
      <c r="Q148" s="21"/>
      <c r="R148" s="24"/>
      <c r="S148" s="21"/>
    </row>
    <row r="149" spans="1:19" x14ac:dyDescent="0.25">
      <c r="A149">
        <v>3</v>
      </c>
      <c r="B149" s="4">
        <v>45316</v>
      </c>
      <c r="C149" t="s">
        <v>265</v>
      </c>
      <c r="D149" t="s">
        <v>60</v>
      </c>
      <c r="E149" t="s">
        <v>45</v>
      </c>
      <c r="F149">
        <v>0</v>
      </c>
      <c r="G149">
        <v>0</v>
      </c>
      <c r="H149">
        <v>6</v>
      </c>
      <c r="I149" t="s">
        <v>61</v>
      </c>
      <c r="J149">
        <v>1</v>
      </c>
      <c r="K149" s="20">
        <v>0</v>
      </c>
      <c r="L149" s="21">
        <v>3.9E-2</v>
      </c>
      <c r="M149" s="21">
        <v>100</v>
      </c>
      <c r="N149" s="21">
        <v>3.9</v>
      </c>
      <c r="P149" s="21"/>
      <c r="Q149" s="21"/>
      <c r="R149" s="24"/>
      <c r="S149" s="21"/>
    </row>
    <row r="150" spans="1:19" x14ac:dyDescent="0.25">
      <c r="A150">
        <v>3</v>
      </c>
      <c r="B150" s="4">
        <v>45316</v>
      </c>
      <c r="C150" t="s">
        <v>266</v>
      </c>
      <c r="D150" t="s">
        <v>60</v>
      </c>
      <c r="E150" t="s">
        <v>45</v>
      </c>
      <c r="F150">
        <v>0</v>
      </c>
      <c r="G150">
        <v>0</v>
      </c>
      <c r="H150">
        <v>6</v>
      </c>
      <c r="I150" t="s">
        <v>61</v>
      </c>
      <c r="J150">
        <v>2</v>
      </c>
      <c r="K150" s="20">
        <v>0</v>
      </c>
      <c r="L150" s="21">
        <v>5.0999999999999997E-2</v>
      </c>
      <c r="M150" s="21">
        <v>100</v>
      </c>
      <c r="N150" s="21">
        <v>5.0999999999999996</v>
      </c>
      <c r="P150" s="21"/>
      <c r="Q150" s="21"/>
      <c r="R150" s="24"/>
      <c r="S150" s="21"/>
    </row>
    <row r="151" spans="1:19" x14ac:dyDescent="0.25">
      <c r="A151">
        <v>3</v>
      </c>
      <c r="B151" s="4">
        <v>45316</v>
      </c>
      <c r="C151" t="s">
        <v>267</v>
      </c>
      <c r="D151" t="s">
        <v>60</v>
      </c>
      <c r="E151" t="s">
        <v>45</v>
      </c>
      <c r="F151">
        <v>0</v>
      </c>
      <c r="G151">
        <v>0</v>
      </c>
      <c r="H151">
        <v>6</v>
      </c>
      <c r="I151" t="s">
        <v>61</v>
      </c>
      <c r="J151">
        <v>3</v>
      </c>
      <c r="K151" s="20">
        <v>0</v>
      </c>
      <c r="L151" s="21">
        <v>4.9799999999999997E-2</v>
      </c>
      <c r="M151" s="21">
        <v>100</v>
      </c>
      <c r="N151" s="21">
        <v>4.9799999999999995</v>
      </c>
      <c r="P151" s="21"/>
      <c r="Q151" s="21"/>
      <c r="R151" s="24"/>
      <c r="S151" s="21"/>
    </row>
    <row r="152" spans="1:19" x14ac:dyDescent="0.25">
      <c r="A152">
        <v>3</v>
      </c>
      <c r="B152" s="4">
        <v>45316</v>
      </c>
      <c r="C152" t="s">
        <v>268</v>
      </c>
      <c r="D152" t="s">
        <v>60</v>
      </c>
      <c r="E152" t="s">
        <v>45</v>
      </c>
      <c r="F152">
        <v>0</v>
      </c>
      <c r="G152">
        <v>0</v>
      </c>
      <c r="H152">
        <v>0</v>
      </c>
      <c r="I152" t="s">
        <v>74</v>
      </c>
      <c r="J152">
        <v>1</v>
      </c>
      <c r="K152" s="20">
        <v>0</v>
      </c>
      <c r="L152" s="21" t="s">
        <v>548</v>
      </c>
      <c r="M152" s="21">
        <v>100</v>
      </c>
      <c r="N152" s="21" t="s">
        <v>548</v>
      </c>
      <c r="P152" s="21"/>
      <c r="Q152" s="21"/>
      <c r="R152" s="24"/>
      <c r="S152" s="21"/>
    </row>
    <row r="153" spans="1:19" x14ac:dyDescent="0.25">
      <c r="A153">
        <v>3</v>
      </c>
      <c r="B153" s="4">
        <v>45316</v>
      </c>
      <c r="C153" t="s">
        <v>269</v>
      </c>
      <c r="D153" t="s">
        <v>71</v>
      </c>
      <c r="E153" t="s">
        <v>45</v>
      </c>
      <c r="F153">
        <v>0</v>
      </c>
      <c r="G153">
        <v>0</v>
      </c>
      <c r="H153">
        <v>0</v>
      </c>
      <c r="I153" t="s">
        <v>73</v>
      </c>
      <c r="J153">
        <v>1</v>
      </c>
      <c r="K153" s="20">
        <v>0</v>
      </c>
      <c r="L153" s="21">
        <v>0.1125</v>
      </c>
      <c r="M153" s="21">
        <v>35</v>
      </c>
      <c r="N153" s="21">
        <f>L153*M153</f>
        <v>3.9375</v>
      </c>
      <c r="P153" s="21"/>
      <c r="Q153" s="21"/>
      <c r="R153" s="24"/>
      <c r="S153" s="21"/>
    </row>
    <row r="154" spans="1:19" x14ac:dyDescent="0.25">
      <c r="A154">
        <v>3</v>
      </c>
      <c r="B154" s="4">
        <v>45316</v>
      </c>
      <c r="C154" t="s">
        <v>270</v>
      </c>
      <c r="D154" t="s">
        <v>71</v>
      </c>
      <c r="E154" t="s">
        <v>45</v>
      </c>
      <c r="F154">
        <v>0</v>
      </c>
      <c r="G154">
        <v>0</v>
      </c>
      <c r="H154">
        <v>0</v>
      </c>
      <c r="I154" t="s">
        <v>73</v>
      </c>
      <c r="J154">
        <v>2</v>
      </c>
      <c r="K154" s="20">
        <v>0</v>
      </c>
      <c r="L154" s="21">
        <v>0.1575</v>
      </c>
      <c r="M154" s="21">
        <v>35</v>
      </c>
      <c r="N154" s="21">
        <f t="shared" ref="N154:N155" si="1">L154*M154</f>
        <v>5.5125000000000002</v>
      </c>
      <c r="P154" s="21"/>
      <c r="Q154" s="21"/>
      <c r="R154" s="24"/>
      <c r="S154" s="21"/>
    </row>
    <row r="155" spans="1:19" x14ac:dyDescent="0.25">
      <c r="A155">
        <v>3</v>
      </c>
      <c r="B155" s="4">
        <v>45316</v>
      </c>
      <c r="C155" t="s">
        <v>271</v>
      </c>
      <c r="D155" t="s">
        <v>71</v>
      </c>
      <c r="E155" t="s">
        <v>45</v>
      </c>
      <c r="F155">
        <v>0</v>
      </c>
      <c r="G155">
        <v>0</v>
      </c>
      <c r="H155">
        <v>0</v>
      </c>
      <c r="I155" t="s">
        <v>73</v>
      </c>
      <c r="J155">
        <v>3</v>
      </c>
      <c r="K155" s="20">
        <v>0</v>
      </c>
      <c r="L155" s="21">
        <v>0.16350000000000001</v>
      </c>
      <c r="M155" s="21">
        <v>35</v>
      </c>
      <c r="N155" s="21">
        <f t="shared" si="1"/>
        <v>5.7225000000000001</v>
      </c>
      <c r="P155" s="21"/>
      <c r="Q155" s="21"/>
      <c r="R155" s="24"/>
      <c r="S155" s="21"/>
    </row>
    <row r="156" spans="1:19" x14ac:dyDescent="0.25">
      <c r="A156">
        <v>3</v>
      </c>
      <c r="B156" s="4">
        <v>45316</v>
      </c>
      <c r="C156" t="s">
        <v>272</v>
      </c>
      <c r="D156" t="s">
        <v>71</v>
      </c>
      <c r="E156" t="s">
        <v>45</v>
      </c>
      <c r="F156">
        <v>0</v>
      </c>
      <c r="G156">
        <v>0</v>
      </c>
      <c r="H156">
        <v>0</v>
      </c>
      <c r="I156" t="s">
        <v>81</v>
      </c>
      <c r="J156">
        <v>1</v>
      </c>
      <c r="K156" s="20">
        <v>1</v>
      </c>
      <c r="L156" s="21">
        <v>0.161</v>
      </c>
      <c r="M156" s="21">
        <v>35</v>
      </c>
      <c r="N156" s="21">
        <v>5.6349999999999998</v>
      </c>
      <c r="P156" s="21"/>
      <c r="Q156" s="21"/>
      <c r="R156" s="24"/>
      <c r="S156" s="21"/>
    </row>
    <row r="157" spans="1:19" x14ac:dyDescent="0.25">
      <c r="A157">
        <v>3</v>
      </c>
      <c r="B157" s="4">
        <v>45316</v>
      </c>
      <c r="C157" t="s">
        <v>273</v>
      </c>
      <c r="D157" t="s">
        <v>71</v>
      </c>
      <c r="E157" t="s">
        <v>45</v>
      </c>
      <c r="F157">
        <v>0</v>
      </c>
      <c r="G157">
        <v>0</v>
      </c>
      <c r="H157">
        <v>0</v>
      </c>
      <c r="I157" t="s">
        <v>81</v>
      </c>
      <c r="J157">
        <v>2</v>
      </c>
      <c r="K157" s="20">
        <v>1</v>
      </c>
      <c r="L157" s="21">
        <v>0.1535</v>
      </c>
      <c r="M157" s="21">
        <v>35</v>
      </c>
      <c r="N157" s="21">
        <v>5.3724999999999996</v>
      </c>
      <c r="P157" s="21"/>
      <c r="Q157" s="21"/>
      <c r="R157" s="24"/>
      <c r="S157" s="21"/>
    </row>
    <row r="158" spans="1:19" x14ac:dyDescent="0.25">
      <c r="A158">
        <v>3</v>
      </c>
      <c r="B158" s="4">
        <v>45316</v>
      </c>
      <c r="C158" t="s">
        <v>274</v>
      </c>
      <c r="D158" t="s">
        <v>71</v>
      </c>
      <c r="E158" t="s">
        <v>45</v>
      </c>
      <c r="F158">
        <v>0</v>
      </c>
      <c r="G158">
        <v>0</v>
      </c>
      <c r="H158">
        <v>0</v>
      </c>
      <c r="I158" t="s">
        <v>81</v>
      </c>
      <c r="J158">
        <v>3</v>
      </c>
      <c r="K158" s="20">
        <v>1</v>
      </c>
      <c r="L158" s="21">
        <v>0.1565</v>
      </c>
      <c r="M158" s="21">
        <v>35</v>
      </c>
      <c r="N158" s="21">
        <v>5.4775</v>
      </c>
      <c r="P158" s="21"/>
      <c r="Q158" s="21"/>
      <c r="R158" s="24"/>
      <c r="S158" s="21"/>
    </row>
    <row r="159" spans="1:19" x14ac:dyDescent="0.25">
      <c r="A159">
        <v>3</v>
      </c>
      <c r="B159" s="4">
        <v>45316</v>
      </c>
      <c r="C159" t="s">
        <v>275</v>
      </c>
      <c r="D159" t="s">
        <v>71</v>
      </c>
      <c r="E159" t="s">
        <v>45</v>
      </c>
      <c r="F159">
        <v>0</v>
      </c>
      <c r="G159">
        <v>0</v>
      </c>
      <c r="H159">
        <v>0</v>
      </c>
      <c r="I159" t="s">
        <v>82</v>
      </c>
      <c r="J159">
        <v>1</v>
      </c>
      <c r="K159" s="20">
        <v>0</v>
      </c>
      <c r="L159" s="21" t="s">
        <v>548</v>
      </c>
      <c r="M159" s="21">
        <v>35</v>
      </c>
      <c r="N159" s="21" t="s">
        <v>548</v>
      </c>
      <c r="P159" s="21"/>
      <c r="Q159" s="21"/>
      <c r="R159" s="24"/>
      <c r="S159" s="21"/>
    </row>
    <row r="160" spans="1:19" x14ac:dyDescent="0.25">
      <c r="A160">
        <v>3</v>
      </c>
      <c r="B160" s="4">
        <v>45316</v>
      </c>
      <c r="C160" t="s">
        <v>276</v>
      </c>
      <c r="D160" t="s">
        <v>87</v>
      </c>
      <c r="E160" t="s">
        <v>45</v>
      </c>
      <c r="F160">
        <v>0</v>
      </c>
      <c r="G160">
        <v>0</v>
      </c>
      <c r="H160">
        <v>0</v>
      </c>
      <c r="I160" t="s">
        <v>88</v>
      </c>
      <c r="J160">
        <v>1</v>
      </c>
      <c r="K160" s="20">
        <v>0</v>
      </c>
      <c r="L160" s="21">
        <v>5.04E-2</v>
      </c>
      <c r="M160" s="21">
        <v>100</v>
      </c>
      <c r="N160" s="21">
        <v>5.04</v>
      </c>
      <c r="P160" s="21"/>
      <c r="Q160" s="21"/>
      <c r="R160" s="24"/>
      <c r="S160" s="21"/>
    </row>
    <row r="161" spans="1:19" x14ac:dyDescent="0.25">
      <c r="A161">
        <v>3</v>
      </c>
      <c r="B161" s="4">
        <v>45316</v>
      </c>
      <c r="C161" t="s">
        <v>277</v>
      </c>
      <c r="D161" t="s">
        <v>87</v>
      </c>
      <c r="E161" t="s">
        <v>45</v>
      </c>
      <c r="F161">
        <v>0</v>
      </c>
      <c r="G161">
        <v>0</v>
      </c>
      <c r="H161">
        <v>0</v>
      </c>
      <c r="I161" t="s">
        <v>88</v>
      </c>
      <c r="J161">
        <v>2</v>
      </c>
      <c r="K161" s="20">
        <v>0</v>
      </c>
      <c r="L161" s="21">
        <v>4.8800000000000003E-2</v>
      </c>
      <c r="M161" s="21">
        <v>100</v>
      </c>
      <c r="N161" s="21">
        <v>4.88</v>
      </c>
      <c r="P161" s="21"/>
      <c r="Q161" s="21"/>
      <c r="R161" s="24"/>
      <c r="S161" s="21"/>
    </row>
    <row r="162" spans="1:19" x14ac:dyDescent="0.25">
      <c r="A162">
        <v>3</v>
      </c>
      <c r="B162" s="4">
        <v>45316</v>
      </c>
      <c r="C162" t="s">
        <v>278</v>
      </c>
      <c r="D162" t="s">
        <v>87</v>
      </c>
      <c r="E162" t="s">
        <v>45</v>
      </c>
      <c r="F162">
        <v>0</v>
      </c>
      <c r="G162">
        <v>0</v>
      </c>
      <c r="H162">
        <v>0</v>
      </c>
      <c r="I162" t="s">
        <v>88</v>
      </c>
      <c r="J162">
        <v>3</v>
      </c>
      <c r="K162" s="20">
        <v>0</v>
      </c>
      <c r="L162" s="21">
        <v>4.9200000000000001E-2</v>
      </c>
      <c r="M162" s="21">
        <v>100</v>
      </c>
      <c r="N162" s="21">
        <v>4.92</v>
      </c>
      <c r="P162" s="21"/>
      <c r="Q162" s="21"/>
      <c r="R162" s="24"/>
      <c r="S162" s="21"/>
    </row>
    <row r="163" spans="1:19" x14ac:dyDescent="0.25">
      <c r="A163">
        <v>3</v>
      </c>
      <c r="B163" s="4">
        <v>45316</v>
      </c>
      <c r="C163" t="s">
        <v>279</v>
      </c>
      <c r="D163" t="s">
        <v>87</v>
      </c>
      <c r="E163" t="s">
        <v>45</v>
      </c>
      <c r="F163">
        <v>0</v>
      </c>
      <c r="G163">
        <v>0</v>
      </c>
      <c r="H163">
        <v>0</v>
      </c>
      <c r="I163" t="s">
        <v>89</v>
      </c>
      <c r="J163">
        <v>1</v>
      </c>
      <c r="K163" s="20">
        <v>0</v>
      </c>
      <c r="L163" s="21" t="s">
        <v>548</v>
      </c>
      <c r="M163" s="21">
        <v>100</v>
      </c>
      <c r="N163" s="21" t="s">
        <v>548</v>
      </c>
      <c r="P163" s="21"/>
      <c r="Q163" s="21"/>
      <c r="R163" s="24"/>
      <c r="S163" s="21"/>
    </row>
    <row r="164" spans="1:19" x14ac:dyDescent="0.25">
      <c r="A164">
        <v>4</v>
      </c>
      <c r="B164" s="4">
        <v>45383</v>
      </c>
      <c r="C164" t="s">
        <v>280</v>
      </c>
      <c r="D164" t="s">
        <v>95</v>
      </c>
      <c r="E164" t="s">
        <v>45</v>
      </c>
      <c r="F164">
        <v>2.5</v>
      </c>
      <c r="G164">
        <v>2.3199999999999998</v>
      </c>
      <c r="H164">
        <v>6</v>
      </c>
      <c r="I164" t="s">
        <v>49</v>
      </c>
      <c r="J164">
        <v>1</v>
      </c>
      <c r="K164" s="20">
        <v>1.3888888888888887E-3</v>
      </c>
      <c r="L164" s="21">
        <v>171.71717171717174</v>
      </c>
      <c r="M164" s="21">
        <v>0.69300000000000073</v>
      </c>
      <c r="N164" s="21">
        <v>119.00000000000014</v>
      </c>
      <c r="O164" s="24">
        <v>4544166.666666666</v>
      </c>
      <c r="P164" s="21">
        <v>119.00000000000014</v>
      </c>
      <c r="Q164" s="21">
        <v>2.6187419768934567E-3</v>
      </c>
      <c r="R164" s="24">
        <v>4544047.666666666</v>
      </c>
      <c r="S164" s="21">
        <v>0.9999738125802311</v>
      </c>
    </row>
    <row r="165" spans="1:19" x14ac:dyDescent="0.25">
      <c r="A165">
        <v>4</v>
      </c>
      <c r="B165" s="4">
        <v>45383</v>
      </c>
      <c r="C165" t="s">
        <v>281</v>
      </c>
      <c r="D165" t="s">
        <v>95</v>
      </c>
      <c r="E165" t="s">
        <v>45</v>
      </c>
      <c r="F165">
        <v>2.5</v>
      </c>
      <c r="G165">
        <v>2.3199999999999998</v>
      </c>
      <c r="H165">
        <v>6</v>
      </c>
      <c r="I165" t="s">
        <v>49</v>
      </c>
      <c r="J165">
        <v>1</v>
      </c>
      <c r="K165" s="20">
        <v>4.1666666666666666E-3</v>
      </c>
      <c r="L165" s="21">
        <v>222.22222222222223</v>
      </c>
      <c r="M165" s="21">
        <v>2.0079999999999982</v>
      </c>
      <c r="N165" s="21">
        <v>446.22222222222183</v>
      </c>
      <c r="O165" s="24">
        <v>4544166.666666666</v>
      </c>
      <c r="P165" s="21">
        <v>684.22222222222206</v>
      </c>
      <c r="Q165" s="21">
        <v>1.5057155082829022E-2</v>
      </c>
      <c r="R165" s="24">
        <v>4543482.444444444</v>
      </c>
      <c r="S165" s="21">
        <v>0.99984942844917168</v>
      </c>
    </row>
    <row r="166" spans="1:19" x14ac:dyDescent="0.25">
      <c r="A166">
        <v>4</v>
      </c>
      <c r="B166" s="4">
        <v>45383</v>
      </c>
      <c r="C166" t="s">
        <v>282</v>
      </c>
      <c r="D166" t="s">
        <v>95</v>
      </c>
      <c r="E166" t="s">
        <v>45</v>
      </c>
      <c r="F166">
        <v>2.5</v>
      </c>
      <c r="G166">
        <v>2.3199999999999998</v>
      </c>
      <c r="H166">
        <v>6</v>
      </c>
      <c r="I166" t="s">
        <v>49</v>
      </c>
      <c r="J166">
        <v>1</v>
      </c>
      <c r="K166" s="20">
        <v>6.9444444444444449E-3</v>
      </c>
      <c r="L166" s="21">
        <v>104.20875420875423</v>
      </c>
      <c r="M166" s="21">
        <v>0.99799999999999334</v>
      </c>
      <c r="N166" s="21">
        <v>104.00033670033602</v>
      </c>
      <c r="O166" s="24">
        <v>4544166.6666666698</v>
      </c>
      <c r="P166" s="21">
        <v>1234.4447811447799</v>
      </c>
      <c r="Q166" s="21">
        <v>2.7165482071772162E-2</v>
      </c>
      <c r="R166" s="24">
        <v>4542932.221885521</v>
      </c>
      <c r="S166" s="21">
        <v>0.99972834517928233</v>
      </c>
    </row>
    <row r="167" spans="1:19" x14ac:dyDescent="0.25">
      <c r="A167">
        <v>4</v>
      </c>
      <c r="B167" s="4">
        <v>45383</v>
      </c>
      <c r="C167" t="s">
        <v>283</v>
      </c>
      <c r="D167" t="s">
        <v>95</v>
      </c>
      <c r="E167" t="s">
        <v>45</v>
      </c>
      <c r="F167">
        <v>2.5</v>
      </c>
      <c r="G167">
        <v>2.3199999999999998</v>
      </c>
      <c r="H167">
        <v>6</v>
      </c>
      <c r="I167" t="s">
        <v>49</v>
      </c>
      <c r="J167">
        <v>1</v>
      </c>
      <c r="K167" s="20">
        <v>9.7222222222222224E-3</v>
      </c>
      <c r="L167" s="21">
        <v>91.414141414141426</v>
      </c>
      <c r="M167" s="21">
        <v>4.2440000000000024</v>
      </c>
      <c r="N167" s="21">
        <v>387.96161616161646</v>
      </c>
      <c r="O167" s="24">
        <v>4544166.6666666698</v>
      </c>
      <c r="P167" s="21">
        <v>1726.4067340067322</v>
      </c>
      <c r="Q167" s="21">
        <v>3.7991712466680344E-2</v>
      </c>
      <c r="R167" s="24">
        <v>4542440.2599326596</v>
      </c>
      <c r="S167" s="21">
        <v>0.99962008287533322</v>
      </c>
    </row>
    <row r="168" spans="1:19" x14ac:dyDescent="0.25">
      <c r="A168">
        <v>4</v>
      </c>
      <c r="B168" s="4">
        <v>45383</v>
      </c>
      <c r="C168" t="s">
        <v>284</v>
      </c>
      <c r="D168" t="s">
        <v>95</v>
      </c>
      <c r="E168" t="s">
        <v>45</v>
      </c>
      <c r="F168">
        <v>2.5</v>
      </c>
      <c r="G168">
        <v>2.3199999999999998</v>
      </c>
      <c r="H168">
        <v>6</v>
      </c>
      <c r="I168" t="s">
        <v>49</v>
      </c>
      <c r="J168">
        <v>1</v>
      </c>
      <c r="K168" s="20">
        <v>2.6388888888888889E-2</v>
      </c>
      <c r="L168" s="21">
        <v>102.6936026936027</v>
      </c>
      <c r="M168" s="21">
        <v>7.771999999999994</v>
      </c>
      <c r="N168" s="21">
        <v>798.13468013467957</v>
      </c>
      <c r="O168" s="24">
        <v>4544166.6666666698</v>
      </c>
      <c r="P168" s="21">
        <v>8842.9845117845089</v>
      </c>
      <c r="Q168" s="21">
        <v>0.19460079615150214</v>
      </c>
      <c r="R168" s="24">
        <v>4535323.6821548818</v>
      </c>
      <c r="S168" s="21">
        <v>0.99805399203848499</v>
      </c>
    </row>
    <row r="169" spans="1:19" x14ac:dyDescent="0.25">
      <c r="A169">
        <v>4</v>
      </c>
      <c r="B169" s="4">
        <v>45383</v>
      </c>
      <c r="C169" t="s">
        <v>285</v>
      </c>
      <c r="D169" t="s">
        <v>95</v>
      </c>
      <c r="E169" t="s">
        <v>45</v>
      </c>
      <c r="F169">
        <v>2.5</v>
      </c>
      <c r="G169">
        <v>2.3199999999999998</v>
      </c>
      <c r="H169">
        <v>6</v>
      </c>
      <c r="I169" t="s">
        <v>49</v>
      </c>
      <c r="J169">
        <v>1</v>
      </c>
      <c r="K169" s="20">
        <v>5.1388888888888894E-2</v>
      </c>
      <c r="L169" s="21" t="s">
        <v>548</v>
      </c>
      <c r="M169" s="21">
        <v>8.2429999999999986</v>
      </c>
      <c r="N169" s="21" t="s">
        <v>548</v>
      </c>
      <c r="O169" s="24">
        <v>4544166.6666666698</v>
      </c>
      <c r="P169" s="21">
        <v>16026.196632996624</v>
      </c>
      <c r="Q169" s="21">
        <v>0.35267625086367044</v>
      </c>
      <c r="R169" s="24">
        <v>4528140.4700336698</v>
      </c>
      <c r="S169" s="21">
        <v>0.9964732374913633</v>
      </c>
    </row>
    <row r="170" spans="1:19" x14ac:dyDescent="0.25">
      <c r="A170">
        <v>4</v>
      </c>
      <c r="B170" s="4">
        <v>45383</v>
      </c>
      <c r="C170" t="s">
        <v>286</v>
      </c>
      <c r="D170" t="s">
        <v>95</v>
      </c>
      <c r="E170" t="s">
        <v>45</v>
      </c>
      <c r="F170">
        <v>2.5</v>
      </c>
      <c r="G170">
        <v>2.3199999999999998</v>
      </c>
      <c r="H170">
        <v>6</v>
      </c>
      <c r="I170" t="s">
        <v>49</v>
      </c>
      <c r="J170">
        <v>1</v>
      </c>
      <c r="K170" s="20">
        <v>0.12638888888888888</v>
      </c>
      <c r="L170" s="21" t="s">
        <v>548</v>
      </c>
      <c r="M170" s="21">
        <v>8.3190000000000062</v>
      </c>
      <c r="N170" s="21" t="s">
        <v>548</v>
      </c>
      <c r="O170" s="24">
        <v>4544166.6666666698</v>
      </c>
      <c r="P170" s="21">
        <v>16026.196632996624</v>
      </c>
      <c r="Q170" s="21">
        <v>0.35267625086367044</v>
      </c>
      <c r="R170" s="24">
        <v>4528140.4700336698</v>
      </c>
      <c r="S170" s="21">
        <v>0.9964732374913633</v>
      </c>
    </row>
    <row r="171" spans="1:19" x14ac:dyDescent="0.25">
      <c r="A171">
        <v>4</v>
      </c>
      <c r="B171" s="4">
        <v>45383</v>
      </c>
      <c r="C171" t="s">
        <v>287</v>
      </c>
      <c r="D171" t="s">
        <v>95</v>
      </c>
      <c r="E171" t="s">
        <v>45</v>
      </c>
      <c r="F171">
        <v>2.5</v>
      </c>
      <c r="G171">
        <v>2.3199999999999998</v>
      </c>
      <c r="H171">
        <v>6</v>
      </c>
      <c r="I171" t="s">
        <v>49</v>
      </c>
      <c r="J171">
        <v>1</v>
      </c>
      <c r="K171" s="20">
        <v>0.23472222222222222</v>
      </c>
      <c r="L171" s="21" t="s">
        <v>548</v>
      </c>
      <c r="M171" s="21">
        <v>8.1280000000000037</v>
      </c>
      <c r="N171" s="21" t="s">
        <v>548</v>
      </c>
      <c r="O171" s="24">
        <v>4544166.6666666698</v>
      </c>
      <c r="P171" s="21">
        <v>16026.196632996624</v>
      </c>
      <c r="Q171" s="21">
        <v>0.35267625086367044</v>
      </c>
      <c r="R171" s="24">
        <v>4528140.4700336698</v>
      </c>
      <c r="S171" s="21">
        <v>0.9964732374913633</v>
      </c>
    </row>
    <row r="172" spans="1:19" x14ac:dyDescent="0.25">
      <c r="A172">
        <v>4</v>
      </c>
      <c r="B172" s="4">
        <v>45383</v>
      </c>
      <c r="C172" t="s">
        <v>288</v>
      </c>
      <c r="D172" t="s">
        <v>95</v>
      </c>
      <c r="E172" t="s">
        <v>45</v>
      </c>
      <c r="F172">
        <v>2.5</v>
      </c>
      <c r="G172">
        <v>2.3199999999999998</v>
      </c>
      <c r="H172">
        <v>6</v>
      </c>
      <c r="I172" t="s">
        <v>49</v>
      </c>
      <c r="J172">
        <v>1</v>
      </c>
      <c r="K172" s="20">
        <v>0.50138888888888888</v>
      </c>
      <c r="L172" s="21">
        <v>4.4107744107744118</v>
      </c>
      <c r="M172" s="21">
        <v>7.7600000000000078</v>
      </c>
      <c r="N172" s="21">
        <v>34.227609427609472</v>
      </c>
      <c r="O172" s="24">
        <v>4544166.6666666698</v>
      </c>
      <c r="P172" s="21">
        <v>19312.047138047132</v>
      </c>
      <c r="Q172" s="21">
        <v>0.42498544958108492</v>
      </c>
      <c r="R172" s="24">
        <v>4524854.6195286186</v>
      </c>
      <c r="S172" s="21">
        <v>0.99575014550418917</v>
      </c>
    </row>
    <row r="173" spans="1:19" x14ac:dyDescent="0.25">
      <c r="A173">
        <v>4</v>
      </c>
      <c r="B173" s="4">
        <v>45383</v>
      </c>
      <c r="C173" t="s">
        <v>289</v>
      </c>
      <c r="D173" t="s">
        <v>95</v>
      </c>
      <c r="E173" t="s">
        <v>45</v>
      </c>
      <c r="F173">
        <v>2.5</v>
      </c>
      <c r="G173">
        <v>2.3199999999999998</v>
      </c>
      <c r="H173">
        <v>6</v>
      </c>
      <c r="I173" t="s">
        <v>49</v>
      </c>
      <c r="J173">
        <v>1</v>
      </c>
      <c r="K173" s="20">
        <v>1</v>
      </c>
      <c r="L173" s="21">
        <v>3.0471380471380476</v>
      </c>
      <c r="M173" s="21">
        <v>8.5200000000000138</v>
      </c>
      <c r="N173" s="21">
        <v>25.961616161616206</v>
      </c>
      <c r="O173" s="24">
        <v>4544166.6666666698</v>
      </c>
      <c r="P173" s="21">
        <v>30116.013131313142</v>
      </c>
      <c r="Q173" s="21">
        <v>0.66274006524070739</v>
      </c>
      <c r="R173" s="24">
        <v>4514050.653535353</v>
      </c>
      <c r="S173" s="21">
        <v>0.99337259934759292</v>
      </c>
    </row>
    <row r="174" spans="1:19" x14ac:dyDescent="0.25">
      <c r="A174">
        <v>4</v>
      </c>
      <c r="B174" s="4">
        <v>45383</v>
      </c>
      <c r="C174" t="s">
        <v>290</v>
      </c>
      <c r="D174" t="s">
        <v>95</v>
      </c>
      <c r="E174" t="s">
        <v>45</v>
      </c>
      <c r="F174">
        <v>2.5</v>
      </c>
      <c r="G174">
        <v>2.3199999999999998</v>
      </c>
      <c r="H174">
        <v>6</v>
      </c>
      <c r="I174" t="s">
        <v>49</v>
      </c>
      <c r="J174">
        <v>2</v>
      </c>
      <c r="K174" s="20">
        <v>1.3888888888888887E-3</v>
      </c>
      <c r="L174" s="21">
        <v>56.734006734006741</v>
      </c>
      <c r="M174" s="21">
        <v>1.2790000000000135</v>
      </c>
      <c r="N174" s="21">
        <v>72.562794612795386</v>
      </c>
      <c r="O174" s="24">
        <v>4544166.6666666698</v>
      </c>
      <c r="P174" s="21">
        <v>72.562794612795386</v>
      </c>
      <c r="Q174" s="21">
        <v>1.5968339177581969E-3</v>
      </c>
      <c r="R174" s="24">
        <v>4544094.1038720533</v>
      </c>
      <c r="S174" s="21">
        <v>0.99998403166082239</v>
      </c>
    </row>
    <row r="175" spans="1:19" x14ac:dyDescent="0.25">
      <c r="A175">
        <v>4</v>
      </c>
      <c r="B175" s="4">
        <v>45383</v>
      </c>
      <c r="C175" t="s">
        <v>291</v>
      </c>
      <c r="D175" t="s">
        <v>95</v>
      </c>
      <c r="E175" t="s">
        <v>45</v>
      </c>
      <c r="F175">
        <v>2.5</v>
      </c>
      <c r="G175">
        <v>2.3199999999999998</v>
      </c>
      <c r="H175">
        <v>6</v>
      </c>
      <c r="I175" t="s">
        <v>49</v>
      </c>
      <c r="J175">
        <v>2</v>
      </c>
      <c r="K175" s="20">
        <v>4.1666666666666666E-3</v>
      </c>
      <c r="L175" s="21">
        <v>23.232323232323235</v>
      </c>
      <c r="M175" s="21">
        <v>2.7970000000000139</v>
      </c>
      <c r="N175" s="21">
        <v>64.980808080808416</v>
      </c>
      <c r="O175" s="24">
        <v>4544166.6666666698</v>
      </c>
      <c r="P175" s="21">
        <v>210.10639730639917</v>
      </c>
      <c r="Q175" s="21">
        <v>4.6236507751270684E-3</v>
      </c>
      <c r="R175" s="24">
        <v>4543956.5602693595</v>
      </c>
      <c r="S175" s="21">
        <v>0.99995376349224874</v>
      </c>
    </row>
    <row r="176" spans="1:19" x14ac:dyDescent="0.25">
      <c r="A176">
        <v>4</v>
      </c>
      <c r="B176" s="4">
        <v>45383</v>
      </c>
      <c r="C176" t="s">
        <v>292</v>
      </c>
      <c r="D176" t="s">
        <v>95</v>
      </c>
      <c r="E176" t="s">
        <v>45</v>
      </c>
      <c r="F176">
        <v>2.5</v>
      </c>
      <c r="G176">
        <v>2.3199999999999998</v>
      </c>
      <c r="H176">
        <v>6</v>
      </c>
      <c r="I176" t="s">
        <v>49</v>
      </c>
      <c r="J176">
        <v>2</v>
      </c>
      <c r="K176" s="20">
        <v>6.9444444444444449E-3</v>
      </c>
      <c r="L176" s="21">
        <v>19.696969696969699</v>
      </c>
      <c r="M176" s="21">
        <v>3.1509999999999989</v>
      </c>
      <c r="N176" s="21">
        <v>62.065151515151499</v>
      </c>
      <c r="O176" s="24">
        <v>4544166.6666666698</v>
      </c>
      <c r="P176" s="21">
        <v>337.15235690235909</v>
      </c>
      <c r="Q176" s="21">
        <v>7.4194540304938746E-3</v>
      </c>
      <c r="R176" s="24">
        <v>4543829.5143097639</v>
      </c>
      <c r="S176" s="21">
        <v>0.99992580545969512</v>
      </c>
    </row>
    <row r="177" spans="1:19" x14ac:dyDescent="0.25">
      <c r="A177">
        <v>4</v>
      </c>
      <c r="B177" s="4">
        <v>45383</v>
      </c>
      <c r="C177" t="s">
        <v>293</v>
      </c>
      <c r="D177" t="s">
        <v>95</v>
      </c>
      <c r="E177" t="s">
        <v>45</v>
      </c>
      <c r="F177">
        <v>2.5</v>
      </c>
      <c r="G177">
        <v>2.3199999999999998</v>
      </c>
      <c r="H177">
        <v>6</v>
      </c>
      <c r="I177" t="s">
        <v>49</v>
      </c>
      <c r="J177">
        <v>2</v>
      </c>
      <c r="K177" s="20">
        <v>9.7222222222222224E-3</v>
      </c>
      <c r="L177" s="21">
        <v>21.380471380471384</v>
      </c>
      <c r="M177" s="21">
        <v>1.7129999999999967</v>
      </c>
      <c r="N177" s="21">
        <v>36.624747474747409</v>
      </c>
      <c r="O177" s="24">
        <v>4544166.6666666698</v>
      </c>
      <c r="P177" s="21">
        <v>435.84225589225798</v>
      </c>
      <c r="Q177" s="21">
        <v>9.591247149655412E-3</v>
      </c>
      <c r="R177" s="24">
        <v>4543730.8244107738</v>
      </c>
      <c r="S177" s="21">
        <v>0.99990408752850346</v>
      </c>
    </row>
    <row r="178" spans="1:19" x14ac:dyDescent="0.25">
      <c r="A178">
        <v>4</v>
      </c>
      <c r="B178" s="4">
        <v>45383</v>
      </c>
      <c r="C178" t="s">
        <v>294</v>
      </c>
      <c r="D178" t="s">
        <v>95</v>
      </c>
      <c r="E178" t="s">
        <v>45</v>
      </c>
      <c r="F178">
        <v>2.5</v>
      </c>
      <c r="G178">
        <v>2.3199999999999998</v>
      </c>
      <c r="H178">
        <v>6</v>
      </c>
      <c r="I178" t="s">
        <v>49</v>
      </c>
      <c r="J178">
        <v>2</v>
      </c>
      <c r="K178" s="20">
        <v>2.6388888888888889E-2</v>
      </c>
      <c r="L178" s="21">
        <v>51.515151515151523</v>
      </c>
      <c r="M178" s="21">
        <v>0.42900000000000488</v>
      </c>
      <c r="N178" s="21">
        <v>22.100000000000254</v>
      </c>
      <c r="O178" s="24">
        <v>4544166.6666666698</v>
      </c>
      <c r="P178" s="21">
        <v>788.19074074074388</v>
      </c>
      <c r="Q178" s="21">
        <v>1.73451107443406E-2</v>
      </c>
      <c r="R178" s="24">
        <v>4543378.4759259252</v>
      </c>
      <c r="S178" s="21">
        <v>0.99982654889255662</v>
      </c>
    </row>
    <row r="179" spans="1:19" x14ac:dyDescent="0.25">
      <c r="A179">
        <v>4</v>
      </c>
      <c r="B179" s="4">
        <v>45383</v>
      </c>
      <c r="C179" t="s">
        <v>295</v>
      </c>
      <c r="D179" t="s">
        <v>95</v>
      </c>
      <c r="E179" t="s">
        <v>45</v>
      </c>
      <c r="F179">
        <v>2.5</v>
      </c>
      <c r="G179">
        <v>2.3199999999999998</v>
      </c>
      <c r="H179">
        <v>6</v>
      </c>
      <c r="I179" t="s">
        <v>49</v>
      </c>
      <c r="J179">
        <v>2</v>
      </c>
      <c r="K179" s="20">
        <v>5.1388888888888894E-2</v>
      </c>
      <c r="L179" s="21">
        <v>56.060606060606069</v>
      </c>
      <c r="M179" s="21">
        <v>0.51600000000000823</v>
      </c>
      <c r="N179" s="21">
        <v>28.927272727273195</v>
      </c>
      <c r="O179" s="24">
        <v>4544166.6666666698</v>
      </c>
      <c r="P179" s="21">
        <v>1247.436195286205</v>
      </c>
      <c r="Q179" s="21">
        <v>2.7451374185649115E-2</v>
      </c>
      <c r="R179" s="24">
        <v>4542919.2304713801</v>
      </c>
      <c r="S179" s="21">
        <v>0.9997254862581435</v>
      </c>
    </row>
    <row r="180" spans="1:19" x14ac:dyDescent="0.25">
      <c r="A180">
        <v>4</v>
      </c>
      <c r="B180" s="4">
        <v>45383</v>
      </c>
      <c r="C180" t="s">
        <v>296</v>
      </c>
      <c r="D180" t="s">
        <v>95</v>
      </c>
      <c r="E180" t="s">
        <v>45</v>
      </c>
      <c r="F180">
        <v>2.5</v>
      </c>
      <c r="G180">
        <v>2.3199999999999998</v>
      </c>
      <c r="H180">
        <v>6</v>
      </c>
      <c r="I180" t="s">
        <v>49</v>
      </c>
      <c r="J180">
        <v>2</v>
      </c>
      <c r="K180" s="20">
        <v>0.12638888888888888</v>
      </c>
      <c r="L180" s="21">
        <v>14.696969696969699</v>
      </c>
      <c r="M180" s="21">
        <v>7.4420000000000099</v>
      </c>
      <c r="N180" s="21">
        <v>109.37484848484864</v>
      </c>
      <c r="O180" s="24">
        <v>4544166.6666666698</v>
      </c>
      <c r="P180" s="21">
        <v>4981.5934680134942</v>
      </c>
      <c r="Q180" s="21">
        <v>0.10962611702945524</v>
      </c>
      <c r="R180" s="24">
        <v>4539185.0731986528</v>
      </c>
      <c r="S180" s="21">
        <v>0.9989037388297054</v>
      </c>
    </row>
    <row r="181" spans="1:19" x14ac:dyDescent="0.25">
      <c r="A181">
        <v>4</v>
      </c>
      <c r="B181" s="4">
        <v>45383</v>
      </c>
      <c r="C181" t="s">
        <v>297</v>
      </c>
      <c r="D181" t="s">
        <v>95</v>
      </c>
      <c r="E181" t="s">
        <v>45</v>
      </c>
      <c r="F181">
        <v>2.5</v>
      </c>
      <c r="G181">
        <v>2.3199999999999998</v>
      </c>
      <c r="H181">
        <v>6</v>
      </c>
      <c r="I181" t="s">
        <v>49</v>
      </c>
      <c r="J181">
        <v>2</v>
      </c>
      <c r="K181" s="20">
        <v>0.23472222222222222</v>
      </c>
      <c r="L181" s="21">
        <v>5.4713804713804723</v>
      </c>
      <c r="M181" s="21">
        <v>9.3109999999999964</v>
      </c>
      <c r="N181" s="21">
        <v>50.944023569023557</v>
      </c>
      <c r="O181" s="24">
        <v>4544166.6666666698</v>
      </c>
      <c r="P181" s="21">
        <v>11234.029478114509</v>
      </c>
      <c r="Q181" s="21">
        <v>0.2472186938151002</v>
      </c>
      <c r="R181" s="24">
        <v>4532932.6371885519</v>
      </c>
      <c r="S181" s="21">
        <v>0.99752781306184901</v>
      </c>
    </row>
    <row r="182" spans="1:19" x14ac:dyDescent="0.25">
      <c r="A182">
        <v>4</v>
      </c>
      <c r="B182" s="4">
        <v>45383</v>
      </c>
      <c r="C182" t="s">
        <v>298</v>
      </c>
      <c r="D182" t="s">
        <v>95</v>
      </c>
      <c r="E182" t="s">
        <v>45</v>
      </c>
      <c r="F182">
        <v>2.5</v>
      </c>
      <c r="G182">
        <v>2.3199999999999998</v>
      </c>
      <c r="H182">
        <v>6</v>
      </c>
      <c r="I182" t="s">
        <v>49</v>
      </c>
      <c r="J182">
        <v>2</v>
      </c>
      <c r="K182" s="20">
        <v>0.50138888888888888</v>
      </c>
      <c r="L182" s="21" t="s">
        <v>548</v>
      </c>
      <c r="M182" s="21">
        <v>8.456999999999983</v>
      </c>
      <c r="N182" s="21" t="s">
        <v>548</v>
      </c>
      <c r="O182" s="24">
        <v>4544166.6666666698</v>
      </c>
      <c r="P182" s="21">
        <v>16124.655740740771</v>
      </c>
      <c r="Q182" s="21">
        <v>0.354842965136419</v>
      </c>
      <c r="R182" s="24">
        <v>4528042.0109259253</v>
      </c>
      <c r="S182" s="21">
        <v>0.99645157034863585</v>
      </c>
    </row>
    <row r="183" spans="1:19" x14ac:dyDescent="0.25">
      <c r="A183">
        <v>4</v>
      </c>
      <c r="B183" s="4">
        <v>45383</v>
      </c>
      <c r="C183" t="s">
        <v>299</v>
      </c>
      <c r="D183" t="s">
        <v>95</v>
      </c>
      <c r="E183" t="s">
        <v>45</v>
      </c>
      <c r="F183">
        <v>2.5</v>
      </c>
      <c r="G183">
        <v>2.3199999999999998</v>
      </c>
      <c r="H183">
        <v>6</v>
      </c>
      <c r="I183" t="s">
        <v>49</v>
      </c>
      <c r="J183">
        <v>2</v>
      </c>
      <c r="K183" s="20">
        <v>1</v>
      </c>
      <c r="L183" s="21" t="s">
        <v>548</v>
      </c>
      <c r="M183" s="21">
        <v>8.9950000000000223</v>
      </c>
      <c r="N183" s="21" t="s">
        <v>548</v>
      </c>
      <c r="O183" s="24">
        <v>4544166.6666666698</v>
      </c>
      <c r="P183" s="21">
        <v>16124.655740740771</v>
      </c>
      <c r="Q183" s="21">
        <v>0.354842965136419</v>
      </c>
      <c r="R183" s="24">
        <v>4528042.0109259253</v>
      </c>
      <c r="S183" s="21">
        <v>0.99645157034863585</v>
      </c>
    </row>
    <row r="184" spans="1:19" x14ac:dyDescent="0.25">
      <c r="A184">
        <v>4</v>
      </c>
      <c r="B184" s="4">
        <v>45383</v>
      </c>
      <c r="C184" t="s">
        <v>300</v>
      </c>
      <c r="D184" t="s">
        <v>95</v>
      </c>
      <c r="E184" t="s">
        <v>45</v>
      </c>
      <c r="F184">
        <v>2.5</v>
      </c>
      <c r="G184">
        <v>2.3199999999999998</v>
      </c>
      <c r="H184">
        <v>6</v>
      </c>
      <c r="I184" t="s">
        <v>49</v>
      </c>
      <c r="J184">
        <v>3</v>
      </c>
      <c r="K184" s="20">
        <v>1.3888888888888887E-3</v>
      </c>
      <c r="L184" s="21">
        <v>218.85521885521888</v>
      </c>
      <c r="M184" s="21">
        <v>1.432000000000005</v>
      </c>
      <c r="N184" s="21">
        <v>313.40067340067452</v>
      </c>
      <c r="O184" s="24">
        <v>4544166.6666666698</v>
      </c>
      <c r="P184" s="21">
        <v>313.40067340067452</v>
      </c>
      <c r="Q184" s="21">
        <v>6.8967688993363191E-3</v>
      </c>
      <c r="R184" s="24">
        <v>4543853.2659932654</v>
      </c>
      <c r="S184" s="21">
        <v>0.99993103231100666</v>
      </c>
    </row>
    <row r="185" spans="1:19" x14ac:dyDescent="0.25">
      <c r="A185">
        <v>4</v>
      </c>
      <c r="B185" s="4">
        <v>45383</v>
      </c>
      <c r="C185" t="s">
        <v>301</v>
      </c>
      <c r="D185" t="s">
        <v>95</v>
      </c>
      <c r="E185" t="s">
        <v>45</v>
      </c>
      <c r="F185">
        <v>2.5</v>
      </c>
      <c r="G185">
        <v>2.3199999999999998</v>
      </c>
      <c r="H185">
        <v>6</v>
      </c>
      <c r="I185" t="s">
        <v>49</v>
      </c>
      <c r="J185">
        <v>3</v>
      </c>
      <c r="K185" s="20">
        <v>4.1666666666666666E-3</v>
      </c>
      <c r="L185" s="21">
        <v>255.89225589225592</v>
      </c>
      <c r="M185" s="21">
        <v>2.1640000000000041</v>
      </c>
      <c r="N185" s="21">
        <v>553.75084175084282</v>
      </c>
      <c r="O185" s="24">
        <v>4544166.6666666698</v>
      </c>
      <c r="P185" s="21">
        <v>1180.5521885521919</v>
      </c>
      <c r="Q185" s="21">
        <v>2.5979509009034115E-2</v>
      </c>
      <c r="R185" s="24">
        <v>4542986.1144781141</v>
      </c>
      <c r="S185" s="21">
        <v>0.99974020490990967</v>
      </c>
    </row>
    <row r="186" spans="1:19" x14ac:dyDescent="0.25">
      <c r="A186">
        <v>4</v>
      </c>
      <c r="B186" s="4">
        <v>45383</v>
      </c>
      <c r="C186" t="s">
        <v>302</v>
      </c>
      <c r="D186" t="s">
        <v>95</v>
      </c>
      <c r="E186" t="s">
        <v>45</v>
      </c>
      <c r="F186">
        <v>2.5</v>
      </c>
      <c r="G186">
        <v>2.3199999999999998</v>
      </c>
      <c r="H186">
        <v>6</v>
      </c>
      <c r="I186" t="s">
        <v>49</v>
      </c>
      <c r="J186">
        <v>3</v>
      </c>
      <c r="K186" s="20">
        <v>6.9444444444444449E-3</v>
      </c>
      <c r="L186" s="21">
        <v>153.36700336700338</v>
      </c>
      <c r="M186" s="21">
        <v>3.2750000000000083</v>
      </c>
      <c r="N186" s="21">
        <v>502.27693602693734</v>
      </c>
      <c r="O186" s="24">
        <v>4544166.6666666698</v>
      </c>
      <c r="P186" s="21">
        <v>2236.5799663299722</v>
      </c>
      <c r="Q186" s="21">
        <v>4.9218704558884413E-2</v>
      </c>
      <c r="R186" s="24">
        <v>4541930.0867003361</v>
      </c>
      <c r="S186" s="21">
        <v>0.99950781295441116</v>
      </c>
    </row>
    <row r="187" spans="1:19" x14ac:dyDescent="0.25">
      <c r="A187">
        <v>4</v>
      </c>
      <c r="B187" s="4">
        <v>45383</v>
      </c>
      <c r="C187" t="s">
        <v>303</v>
      </c>
      <c r="D187" t="s">
        <v>95</v>
      </c>
      <c r="E187" t="s">
        <v>45</v>
      </c>
      <c r="F187">
        <v>2.5</v>
      </c>
      <c r="G187">
        <v>2.3199999999999998</v>
      </c>
      <c r="H187">
        <v>6</v>
      </c>
      <c r="I187" t="s">
        <v>49</v>
      </c>
      <c r="J187">
        <v>3</v>
      </c>
      <c r="K187" s="20">
        <v>9.7222222222222224E-3</v>
      </c>
      <c r="L187" s="21">
        <v>93.771043771043793</v>
      </c>
      <c r="M187" s="21">
        <v>1.6230000000000075</v>
      </c>
      <c r="N187" s="21">
        <v>152.19040404040479</v>
      </c>
      <c r="O187" s="24">
        <v>4544166.6666666698</v>
      </c>
      <c r="P187" s="21">
        <v>2891.0473063973145</v>
      </c>
      <c r="Q187" s="21">
        <v>6.3621066709641988E-2</v>
      </c>
      <c r="R187" s="24">
        <v>4541275.619360269</v>
      </c>
      <c r="S187" s="21">
        <v>0.9993637893329036</v>
      </c>
    </row>
    <row r="188" spans="1:19" x14ac:dyDescent="0.25">
      <c r="A188">
        <v>4</v>
      </c>
      <c r="B188" s="4">
        <v>45383</v>
      </c>
      <c r="C188" t="s">
        <v>304</v>
      </c>
      <c r="D188" t="s">
        <v>95</v>
      </c>
      <c r="E188" t="s">
        <v>45</v>
      </c>
      <c r="F188">
        <v>2.5</v>
      </c>
      <c r="G188">
        <v>2.3199999999999998</v>
      </c>
      <c r="H188">
        <v>6</v>
      </c>
      <c r="I188" t="s">
        <v>49</v>
      </c>
      <c r="J188">
        <v>3</v>
      </c>
      <c r="K188" s="20">
        <v>2.6388888888888889E-2</v>
      </c>
      <c r="L188" s="21">
        <v>85.521885521885537</v>
      </c>
      <c r="M188" s="21">
        <v>3.0650000000000146</v>
      </c>
      <c r="N188" s="21">
        <v>262.12457912458041</v>
      </c>
      <c r="O188" s="24">
        <v>4544166.6666666698</v>
      </c>
      <c r="P188" s="21">
        <v>5376.9372053872257</v>
      </c>
      <c r="Q188" s="21">
        <v>0.11832614425939247</v>
      </c>
      <c r="R188" s="24">
        <v>4538789.7294612788</v>
      </c>
      <c r="S188" s="21">
        <v>0.99881673855740605</v>
      </c>
    </row>
    <row r="189" spans="1:19" x14ac:dyDescent="0.25">
      <c r="A189">
        <v>4</v>
      </c>
      <c r="B189" s="4">
        <v>45383</v>
      </c>
      <c r="C189" t="s">
        <v>305</v>
      </c>
      <c r="D189" t="s">
        <v>95</v>
      </c>
      <c r="E189" t="s">
        <v>45</v>
      </c>
      <c r="F189">
        <v>2.5</v>
      </c>
      <c r="G189">
        <v>2.3199999999999998</v>
      </c>
      <c r="H189">
        <v>6</v>
      </c>
      <c r="I189" t="s">
        <v>49</v>
      </c>
      <c r="J189">
        <v>3</v>
      </c>
      <c r="K189" s="20">
        <v>5.1388888888888894E-2</v>
      </c>
      <c r="L189" s="21">
        <v>55.050505050505059</v>
      </c>
      <c r="M189" s="21">
        <v>6.7410000000000023</v>
      </c>
      <c r="N189" s="21">
        <v>371.09545454545474</v>
      </c>
      <c r="O189" s="24">
        <v>4544166.6666666698</v>
      </c>
      <c r="P189" s="21">
        <v>11075.917508417542</v>
      </c>
      <c r="Q189" s="21">
        <v>0.24373924463783336</v>
      </c>
      <c r="R189" s="24">
        <v>4533090.7491582483</v>
      </c>
      <c r="S189" s="21">
        <v>0.99756260755362169</v>
      </c>
    </row>
    <row r="190" spans="1:19" x14ac:dyDescent="0.25">
      <c r="A190">
        <v>4</v>
      </c>
      <c r="B190" s="4">
        <v>45383</v>
      </c>
      <c r="C190" t="s">
        <v>306</v>
      </c>
      <c r="D190" t="s">
        <v>95</v>
      </c>
      <c r="E190" t="s">
        <v>45</v>
      </c>
      <c r="F190">
        <v>2.5</v>
      </c>
      <c r="G190">
        <v>2.3199999999999998</v>
      </c>
      <c r="H190">
        <v>6</v>
      </c>
      <c r="I190" t="s">
        <v>49</v>
      </c>
      <c r="J190">
        <v>3</v>
      </c>
      <c r="K190" s="20">
        <v>0.12638888888888888</v>
      </c>
      <c r="L190" s="21" t="s">
        <v>548</v>
      </c>
      <c r="M190" s="21">
        <v>9.3480000000000025</v>
      </c>
      <c r="N190" s="21" t="s">
        <v>548</v>
      </c>
      <c r="O190" s="24">
        <v>4544166.6666666698</v>
      </c>
      <c r="P190" s="21">
        <v>21095.494781144822</v>
      </c>
      <c r="Q190" s="21">
        <v>0.46423241770353546</v>
      </c>
      <c r="R190" s="24">
        <v>4523071.1718855212</v>
      </c>
      <c r="S190" s="21">
        <v>0.99535767582296464</v>
      </c>
    </row>
    <row r="191" spans="1:19" x14ac:dyDescent="0.25">
      <c r="A191">
        <v>4</v>
      </c>
      <c r="B191" s="4">
        <v>45383</v>
      </c>
      <c r="C191" t="s">
        <v>307</v>
      </c>
      <c r="D191" t="s">
        <v>95</v>
      </c>
      <c r="E191" t="s">
        <v>45</v>
      </c>
      <c r="F191">
        <v>2.5</v>
      </c>
      <c r="G191">
        <v>2.3199999999999998</v>
      </c>
      <c r="H191">
        <v>6</v>
      </c>
      <c r="I191" t="s">
        <v>49</v>
      </c>
      <c r="J191">
        <v>3</v>
      </c>
      <c r="K191" s="20">
        <v>0.23472222222222222</v>
      </c>
      <c r="L191" s="21">
        <v>3.855218855218856</v>
      </c>
      <c r="M191" s="21">
        <v>9.1990000000000016</v>
      </c>
      <c r="N191" s="21">
        <v>35.46415824915826</v>
      </c>
      <c r="O191" s="24">
        <v>4544166.6666666698</v>
      </c>
      <c r="P191" s="21">
        <v>22478.596952861993</v>
      </c>
      <c r="Q191" s="21">
        <v>0.49466928926158804</v>
      </c>
      <c r="R191" s="24">
        <v>4521688.0697138039</v>
      </c>
      <c r="S191" s="21">
        <v>0.99505330710738416</v>
      </c>
    </row>
    <row r="192" spans="1:19" x14ac:dyDescent="0.25">
      <c r="A192">
        <v>4</v>
      </c>
      <c r="B192" s="4">
        <v>45383</v>
      </c>
      <c r="C192" t="s">
        <v>308</v>
      </c>
      <c r="D192" t="s">
        <v>95</v>
      </c>
      <c r="E192" t="s">
        <v>45</v>
      </c>
      <c r="F192">
        <v>2.5</v>
      </c>
      <c r="G192">
        <v>2.3199999999999998</v>
      </c>
      <c r="H192">
        <v>6</v>
      </c>
      <c r="I192" t="s">
        <v>49</v>
      </c>
      <c r="J192">
        <v>3</v>
      </c>
      <c r="K192" s="20">
        <v>0.50138888888888888</v>
      </c>
      <c r="L192" s="21" t="s">
        <v>548</v>
      </c>
      <c r="M192" s="21">
        <v>8.6360000000000134</v>
      </c>
      <c r="N192" s="21" t="s">
        <v>548</v>
      </c>
      <c r="O192" s="24">
        <v>4544166.6666666698</v>
      </c>
      <c r="P192" s="21">
        <v>25883.156144781187</v>
      </c>
      <c r="Q192" s="21">
        <v>0.56959081925064059</v>
      </c>
      <c r="R192" s="24">
        <v>4518283.510521885</v>
      </c>
      <c r="S192" s="21">
        <v>0.99430409180749357</v>
      </c>
    </row>
    <row r="193" spans="1:20" x14ac:dyDescent="0.25">
      <c r="A193">
        <v>4</v>
      </c>
      <c r="B193" s="4">
        <v>45383</v>
      </c>
      <c r="C193" t="s">
        <v>309</v>
      </c>
      <c r="D193" t="s">
        <v>95</v>
      </c>
      <c r="E193" t="s">
        <v>45</v>
      </c>
      <c r="F193">
        <v>2.5</v>
      </c>
      <c r="G193">
        <v>2.3199999999999998</v>
      </c>
      <c r="H193">
        <v>6</v>
      </c>
      <c r="I193" t="s">
        <v>49</v>
      </c>
      <c r="J193">
        <v>3</v>
      </c>
      <c r="K193" s="20">
        <v>1</v>
      </c>
      <c r="L193" s="21">
        <v>2.0370370370370372</v>
      </c>
      <c r="M193" s="21">
        <v>8.0160000000000089</v>
      </c>
      <c r="N193" s="21">
        <v>16.328888888888908</v>
      </c>
      <c r="O193" s="24">
        <v>4544166.6666666698</v>
      </c>
      <c r="P193" s="21">
        <v>28814.191700336745</v>
      </c>
      <c r="Q193" s="21">
        <v>0.63409187677249401</v>
      </c>
      <c r="R193" s="24">
        <v>4515352.4749663295</v>
      </c>
      <c r="S193" s="21">
        <v>0.99365908123227509</v>
      </c>
    </row>
    <row r="194" spans="1:20" x14ac:dyDescent="0.25">
      <c r="A194">
        <v>4</v>
      </c>
      <c r="B194" s="4">
        <v>45383</v>
      </c>
      <c r="C194" t="s">
        <v>310</v>
      </c>
      <c r="D194" t="s">
        <v>95</v>
      </c>
      <c r="E194" t="s">
        <v>45</v>
      </c>
      <c r="F194">
        <v>2.5</v>
      </c>
      <c r="G194">
        <v>2.3199999999999998</v>
      </c>
      <c r="H194">
        <v>0</v>
      </c>
      <c r="I194" t="s">
        <v>48</v>
      </c>
      <c r="J194">
        <v>1</v>
      </c>
      <c r="K194" s="20">
        <v>1.3888888888888887E-3</v>
      </c>
      <c r="L194" s="21" t="s">
        <v>548</v>
      </c>
      <c r="M194" s="21">
        <v>2.8409999999999966</v>
      </c>
      <c r="N194" s="21" t="s">
        <v>548</v>
      </c>
      <c r="P194" s="21"/>
      <c r="Q194" s="21"/>
      <c r="R194" s="24"/>
      <c r="S194" s="21"/>
      <c r="T194" s="5"/>
    </row>
    <row r="195" spans="1:20" x14ac:dyDescent="0.25">
      <c r="A195">
        <v>4</v>
      </c>
      <c r="B195" s="4">
        <v>45383</v>
      </c>
      <c r="C195" t="s">
        <v>311</v>
      </c>
      <c r="D195" t="s">
        <v>95</v>
      </c>
      <c r="E195" t="s">
        <v>45</v>
      </c>
      <c r="F195">
        <v>2.5</v>
      </c>
      <c r="G195">
        <v>2.3199999999999998</v>
      </c>
      <c r="H195">
        <v>0</v>
      </c>
      <c r="I195" t="s">
        <v>48</v>
      </c>
      <c r="J195">
        <v>1</v>
      </c>
      <c r="K195" s="20">
        <v>4.1666666666666666E-3</v>
      </c>
      <c r="L195" s="21" t="s">
        <v>548</v>
      </c>
      <c r="M195" s="21">
        <v>10.524000000000019</v>
      </c>
      <c r="N195" s="21" t="s">
        <v>548</v>
      </c>
      <c r="P195" s="21"/>
      <c r="Q195" s="21"/>
      <c r="R195" s="24"/>
      <c r="S195" s="21"/>
      <c r="T195" s="5"/>
    </row>
    <row r="196" spans="1:20" x14ac:dyDescent="0.25">
      <c r="A196">
        <v>4</v>
      </c>
      <c r="B196" s="4">
        <v>45383</v>
      </c>
      <c r="C196" t="s">
        <v>312</v>
      </c>
      <c r="D196" t="s">
        <v>95</v>
      </c>
      <c r="E196" t="s">
        <v>45</v>
      </c>
      <c r="F196">
        <v>2.5</v>
      </c>
      <c r="G196">
        <v>2.3199999999999998</v>
      </c>
      <c r="H196">
        <v>0</v>
      </c>
      <c r="I196" t="s">
        <v>48</v>
      </c>
      <c r="J196">
        <v>1</v>
      </c>
      <c r="K196" s="20">
        <v>6.9444444444444449E-3</v>
      </c>
      <c r="L196" s="21" t="s">
        <v>548</v>
      </c>
      <c r="M196" s="21">
        <v>3.9160000000000137</v>
      </c>
      <c r="N196" s="21" t="s">
        <v>548</v>
      </c>
      <c r="P196" s="21"/>
      <c r="Q196" s="21"/>
      <c r="R196" s="24"/>
      <c r="S196" s="21"/>
      <c r="T196" s="5"/>
    </row>
    <row r="197" spans="1:20" x14ac:dyDescent="0.25">
      <c r="A197">
        <v>4</v>
      </c>
      <c r="B197" s="4">
        <v>45383</v>
      </c>
      <c r="C197" t="s">
        <v>313</v>
      </c>
      <c r="D197" t="s">
        <v>95</v>
      </c>
      <c r="E197" t="s">
        <v>45</v>
      </c>
      <c r="F197">
        <v>2.5</v>
      </c>
      <c r="G197">
        <v>2.3199999999999998</v>
      </c>
      <c r="H197">
        <v>0</v>
      </c>
      <c r="I197" t="s">
        <v>48</v>
      </c>
      <c r="J197">
        <v>1</v>
      </c>
      <c r="K197" s="20">
        <v>9.7222222222222224E-3</v>
      </c>
      <c r="L197" s="21" t="s">
        <v>548</v>
      </c>
      <c r="M197" s="21">
        <v>4.8220000000000196</v>
      </c>
      <c r="N197" s="21" t="s">
        <v>548</v>
      </c>
      <c r="P197" s="21"/>
      <c r="Q197" s="21"/>
      <c r="R197" s="24"/>
      <c r="S197" s="21"/>
      <c r="T197" s="5"/>
    </row>
    <row r="198" spans="1:20" x14ac:dyDescent="0.25">
      <c r="A198">
        <v>4</v>
      </c>
      <c r="B198" s="4">
        <v>45383</v>
      </c>
      <c r="C198" t="s">
        <v>314</v>
      </c>
      <c r="D198" t="s">
        <v>95</v>
      </c>
      <c r="E198" t="s">
        <v>45</v>
      </c>
      <c r="F198">
        <v>2.5</v>
      </c>
      <c r="G198">
        <v>2.3199999999999998</v>
      </c>
      <c r="H198">
        <v>0</v>
      </c>
      <c r="I198" t="s">
        <v>48</v>
      </c>
      <c r="J198">
        <v>1</v>
      </c>
      <c r="K198" s="20">
        <v>2.6388888888888889E-2</v>
      </c>
      <c r="L198" s="21" t="s">
        <v>548</v>
      </c>
      <c r="M198" s="21">
        <v>6.6700000000000044</v>
      </c>
      <c r="N198" s="21" t="s">
        <v>548</v>
      </c>
      <c r="P198" s="21"/>
      <c r="Q198" s="21"/>
      <c r="R198" s="24"/>
      <c r="S198" s="21"/>
      <c r="T198" s="5"/>
    </row>
    <row r="199" spans="1:20" x14ac:dyDescent="0.25">
      <c r="A199">
        <v>4</v>
      </c>
      <c r="B199" s="4">
        <v>45383</v>
      </c>
      <c r="C199" t="s">
        <v>315</v>
      </c>
      <c r="D199" t="s">
        <v>95</v>
      </c>
      <c r="E199" t="s">
        <v>45</v>
      </c>
      <c r="F199">
        <v>2.5</v>
      </c>
      <c r="G199">
        <v>2.3199999999999998</v>
      </c>
      <c r="H199">
        <v>0</v>
      </c>
      <c r="I199" t="s">
        <v>48</v>
      </c>
      <c r="J199">
        <v>1</v>
      </c>
      <c r="K199" s="20">
        <v>5.1388888888888894E-2</v>
      </c>
      <c r="L199" s="21" t="s">
        <v>548</v>
      </c>
      <c r="M199" s="21">
        <v>8.8000000000000007</v>
      </c>
      <c r="N199" s="21" t="s">
        <v>548</v>
      </c>
      <c r="P199" s="21"/>
      <c r="Q199" s="21"/>
      <c r="R199" s="24"/>
      <c r="S199" s="21"/>
      <c r="T199" s="5"/>
    </row>
    <row r="200" spans="1:20" x14ac:dyDescent="0.25">
      <c r="A200">
        <v>4</v>
      </c>
      <c r="B200" s="4">
        <v>45383</v>
      </c>
      <c r="C200" t="s">
        <v>316</v>
      </c>
      <c r="D200" t="s">
        <v>95</v>
      </c>
      <c r="E200" t="s">
        <v>45</v>
      </c>
      <c r="F200">
        <v>2.5</v>
      </c>
      <c r="G200">
        <v>2.3199999999999998</v>
      </c>
      <c r="H200">
        <v>0</v>
      </c>
      <c r="I200" t="s">
        <v>48</v>
      </c>
      <c r="J200">
        <v>1</v>
      </c>
      <c r="K200" s="20">
        <v>0.12638888888888888</v>
      </c>
      <c r="L200" s="21" t="s">
        <v>548</v>
      </c>
      <c r="M200" s="21">
        <v>9.9599999999999973</v>
      </c>
      <c r="N200" s="21" t="s">
        <v>548</v>
      </c>
      <c r="P200" s="21"/>
      <c r="Q200" s="21"/>
      <c r="R200" s="24"/>
      <c r="S200" s="21"/>
      <c r="T200" s="5"/>
    </row>
    <row r="201" spans="1:20" x14ac:dyDescent="0.25">
      <c r="A201">
        <v>4</v>
      </c>
      <c r="B201" s="4">
        <v>45383</v>
      </c>
      <c r="C201" t="s">
        <v>317</v>
      </c>
      <c r="D201" t="s">
        <v>95</v>
      </c>
      <c r="E201" t="s">
        <v>45</v>
      </c>
      <c r="F201">
        <v>2.5</v>
      </c>
      <c r="G201">
        <v>2.3199999999999998</v>
      </c>
      <c r="H201">
        <v>0</v>
      </c>
      <c r="I201" t="s">
        <v>48</v>
      </c>
      <c r="J201">
        <v>1</v>
      </c>
      <c r="K201" s="20">
        <v>0.23472222222222222</v>
      </c>
      <c r="L201" s="21" t="s">
        <v>548</v>
      </c>
      <c r="M201" s="21">
        <v>9.7629999999999946</v>
      </c>
      <c r="N201" s="21" t="s">
        <v>548</v>
      </c>
      <c r="P201" s="21"/>
      <c r="Q201" s="21"/>
      <c r="R201" s="24"/>
      <c r="S201" s="21"/>
      <c r="T201" s="5"/>
    </row>
    <row r="202" spans="1:20" x14ac:dyDescent="0.25">
      <c r="A202">
        <v>4</v>
      </c>
      <c r="B202" s="4">
        <v>45383</v>
      </c>
      <c r="C202" t="s">
        <v>318</v>
      </c>
      <c r="D202" t="s">
        <v>95</v>
      </c>
      <c r="E202" t="s">
        <v>45</v>
      </c>
      <c r="F202">
        <v>2.5</v>
      </c>
      <c r="G202">
        <v>2.3199999999999998</v>
      </c>
      <c r="H202">
        <v>0</v>
      </c>
      <c r="I202" t="s">
        <v>48</v>
      </c>
      <c r="J202">
        <v>1</v>
      </c>
      <c r="K202" s="20">
        <v>0.50138888888888888</v>
      </c>
      <c r="L202" s="21" t="s">
        <v>548</v>
      </c>
      <c r="M202" s="21">
        <v>9.7720000000000091</v>
      </c>
      <c r="N202" s="21" t="s">
        <v>548</v>
      </c>
      <c r="P202" s="21"/>
      <c r="Q202" s="21"/>
      <c r="R202" s="24"/>
      <c r="S202" s="21"/>
      <c r="T202" s="5"/>
    </row>
    <row r="203" spans="1:20" x14ac:dyDescent="0.25">
      <c r="A203">
        <v>4</v>
      </c>
      <c r="B203" s="4">
        <v>45383</v>
      </c>
      <c r="C203" t="s">
        <v>319</v>
      </c>
      <c r="D203" t="s">
        <v>95</v>
      </c>
      <c r="E203" t="s">
        <v>45</v>
      </c>
      <c r="F203">
        <v>2.5</v>
      </c>
      <c r="G203">
        <v>2.3199999999999998</v>
      </c>
      <c r="H203">
        <v>0</v>
      </c>
      <c r="I203" t="s">
        <v>48</v>
      </c>
      <c r="J203">
        <v>1</v>
      </c>
      <c r="K203" s="20">
        <v>1</v>
      </c>
      <c r="L203" s="21" t="s">
        <v>548</v>
      </c>
      <c r="M203" s="21">
        <v>8.6439999999999948</v>
      </c>
      <c r="N203" s="21" t="s">
        <v>548</v>
      </c>
      <c r="P203" s="21"/>
      <c r="Q203" s="21"/>
      <c r="R203" s="24"/>
      <c r="S203" s="21"/>
      <c r="T203" s="5"/>
    </row>
    <row r="204" spans="1:20" x14ac:dyDescent="0.25">
      <c r="A204">
        <v>4</v>
      </c>
      <c r="B204" s="4">
        <v>45383</v>
      </c>
      <c r="C204" t="s">
        <v>320</v>
      </c>
      <c r="D204" t="s">
        <v>60</v>
      </c>
      <c r="E204" t="s">
        <v>45</v>
      </c>
      <c r="F204">
        <v>0</v>
      </c>
      <c r="G204">
        <v>0</v>
      </c>
      <c r="H204">
        <v>6</v>
      </c>
      <c r="I204" t="s">
        <v>61</v>
      </c>
      <c r="J204">
        <v>1</v>
      </c>
      <c r="K204" s="20">
        <v>0</v>
      </c>
      <c r="L204" s="21">
        <v>3.5400000000000001E-2</v>
      </c>
      <c r="M204" s="21">
        <v>100</v>
      </c>
      <c r="N204" s="21">
        <v>3.54</v>
      </c>
      <c r="P204" s="21"/>
      <c r="Q204" s="21"/>
      <c r="R204" s="24"/>
      <c r="S204" s="21"/>
    </row>
    <row r="205" spans="1:20" x14ac:dyDescent="0.25">
      <c r="A205">
        <v>4</v>
      </c>
      <c r="B205" s="4">
        <v>45383</v>
      </c>
      <c r="C205" t="s">
        <v>321</v>
      </c>
      <c r="D205" t="s">
        <v>60</v>
      </c>
      <c r="E205" t="s">
        <v>45</v>
      </c>
      <c r="F205">
        <v>0</v>
      </c>
      <c r="G205">
        <v>0</v>
      </c>
      <c r="H205">
        <v>6</v>
      </c>
      <c r="I205" t="s">
        <v>61</v>
      </c>
      <c r="J205">
        <v>2</v>
      </c>
      <c r="K205" s="20">
        <v>0</v>
      </c>
      <c r="L205" s="21">
        <v>3.6999999999999998E-2</v>
      </c>
      <c r="M205" s="21">
        <v>100</v>
      </c>
      <c r="N205" s="21">
        <v>3.6999999999999997</v>
      </c>
      <c r="P205" s="21"/>
      <c r="Q205" s="21"/>
      <c r="R205" s="24"/>
      <c r="S205" s="21"/>
    </row>
    <row r="206" spans="1:20" x14ac:dyDescent="0.25">
      <c r="A206">
        <v>4</v>
      </c>
      <c r="B206" s="4">
        <v>45383</v>
      </c>
      <c r="C206" t="s">
        <v>322</v>
      </c>
      <c r="D206" t="s">
        <v>60</v>
      </c>
      <c r="E206" t="s">
        <v>45</v>
      </c>
      <c r="F206">
        <v>0</v>
      </c>
      <c r="G206">
        <v>0</v>
      </c>
      <c r="H206">
        <v>6</v>
      </c>
      <c r="I206" t="s">
        <v>61</v>
      </c>
      <c r="J206">
        <v>3</v>
      </c>
      <c r="K206" s="20">
        <v>0</v>
      </c>
      <c r="L206" s="21">
        <v>3.5799999999999998E-2</v>
      </c>
      <c r="M206" s="21">
        <v>100</v>
      </c>
      <c r="N206" s="21">
        <v>3.58</v>
      </c>
      <c r="P206" s="21"/>
      <c r="Q206" s="21"/>
      <c r="R206" s="24"/>
      <c r="S206" s="21"/>
    </row>
    <row r="207" spans="1:20" x14ac:dyDescent="0.25">
      <c r="A207">
        <v>4</v>
      </c>
      <c r="B207" s="4">
        <v>45383</v>
      </c>
      <c r="C207" t="s">
        <v>323</v>
      </c>
      <c r="D207" t="s">
        <v>60</v>
      </c>
      <c r="E207" t="s">
        <v>45</v>
      </c>
      <c r="F207">
        <v>0</v>
      </c>
      <c r="G207">
        <v>0</v>
      </c>
      <c r="H207">
        <v>0</v>
      </c>
      <c r="I207" t="s">
        <v>74</v>
      </c>
      <c r="J207">
        <v>1</v>
      </c>
      <c r="K207" s="20">
        <v>0</v>
      </c>
      <c r="L207" s="21" t="s">
        <v>548</v>
      </c>
      <c r="M207" s="21">
        <v>100</v>
      </c>
      <c r="N207" s="21" t="s">
        <v>548</v>
      </c>
      <c r="P207" s="21"/>
      <c r="Q207" s="21"/>
      <c r="R207" s="24"/>
      <c r="S207" s="21"/>
    </row>
    <row r="208" spans="1:20" x14ac:dyDescent="0.25">
      <c r="A208">
        <v>4</v>
      </c>
      <c r="B208" s="4">
        <v>45383</v>
      </c>
      <c r="C208" t="s">
        <v>324</v>
      </c>
      <c r="D208" t="s">
        <v>71</v>
      </c>
      <c r="E208" t="s">
        <v>45</v>
      </c>
      <c r="F208">
        <v>0</v>
      </c>
      <c r="G208">
        <v>0</v>
      </c>
      <c r="H208">
        <v>0</v>
      </c>
      <c r="I208" t="s">
        <v>73</v>
      </c>
      <c r="J208">
        <v>1</v>
      </c>
      <c r="K208" s="20">
        <v>0</v>
      </c>
      <c r="L208" s="21">
        <v>0.11899999999999999</v>
      </c>
      <c r="M208" s="21">
        <v>35</v>
      </c>
      <c r="N208" s="21">
        <f>L208*M208</f>
        <v>4.165</v>
      </c>
      <c r="P208" s="21"/>
      <c r="Q208" s="21"/>
      <c r="R208" s="24"/>
      <c r="S208" s="21"/>
    </row>
    <row r="209" spans="1:19" x14ac:dyDescent="0.25">
      <c r="A209">
        <v>4</v>
      </c>
      <c r="B209" s="4">
        <v>45383</v>
      </c>
      <c r="C209" t="s">
        <v>325</v>
      </c>
      <c r="D209" t="s">
        <v>71</v>
      </c>
      <c r="E209" t="s">
        <v>45</v>
      </c>
      <c r="F209">
        <v>0</v>
      </c>
      <c r="G209">
        <v>0</v>
      </c>
      <c r="H209">
        <v>0</v>
      </c>
      <c r="I209" t="s">
        <v>73</v>
      </c>
      <c r="J209">
        <v>2</v>
      </c>
      <c r="K209" s="20">
        <v>0</v>
      </c>
      <c r="L209" s="21">
        <v>0.13250000000000001</v>
      </c>
      <c r="M209" s="21">
        <v>35</v>
      </c>
      <c r="N209" s="21">
        <f>L209*M209</f>
        <v>4.6375000000000002</v>
      </c>
      <c r="P209" s="21"/>
      <c r="Q209" s="21"/>
      <c r="R209" s="24"/>
      <c r="S209" s="21"/>
    </row>
    <row r="210" spans="1:19" x14ac:dyDescent="0.25">
      <c r="A210">
        <v>4</v>
      </c>
      <c r="B210" s="4">
        <v>45383</v>
      </c>
      <c r="C210" t="s">
        <v>326</v>
      </c>
      <c r="D210" t="s">
        <v>71</v>
      </c>
      <c r="E210" t="s">
        <v>45</v>
      </c>
      <c r="F210">
        <v>0</v>
      </c>
      <c r="G210">
        <v>0</v>
      </c>
      <c r="H210">
        <v>0</v>
      </c>
      <c r="I210" t="s">
        <v>73</v>
      </c>
      <c r="J210">
        <v>3</v>
      </c>
      <c r="K210" s="20">
        <v>0</v>
      </c>
      <c r="L210" s="21">
        <v>0.13800000000000001</v>
      </c>
      <c r="M210" s="21">
        <v>35</v>
      </c>
      <c r="N210" s="21">
        <f>L210*M210</f>
        <v>4.83</v>
      </c>
      <c r="P210" s="21"/>
      <c r="Q210" s="21"/>
      <c r="R210" s="24"/>
      <c r="S210" s="21"/>
    </row>
    <row r="211" spans="1:19" x14ac:dyDescent="0.25">
      <c r="A211">
        <v>4</v>
      </c>
      <c r="B211" s="4">
        <v>45383</v>
      </c>
      <c r="C211" t="s">
        <v>327</v>
      </c>
      <c r="D211" t="s">
        <v>71</v>
      </c>
      <c r="E211" t="s">
        <v>45</v>
      </c>
      <c r="F211">
        <v>0</v>
      </c>
      <c r="G211">
        <v>0</v>
      </c>
      <c r="H211">
        <v>0</v>
      </c>
      <c r="I211" t="s">
        <v>81</v>
      </c>
      <c r="J211">
        <v>1</v>
      </c>
      <c r="K211" s="20">
        <v>1</v>
      </c>
      <c r="L211" s="21">
        <v>0.13350000000000001</v>
      </c>
      <c r="M211" s="21">
        <v>35</v>
      </c>
      <c r="N211" s="21">
        <v>4.6725000000000003</v>
      </c>
      <c r="P211" s="21"/>
      <c r="Q211" s="21"/>
      <c r="R211" s="24"/>
      <c r="S211" s="21"/>
    </row>
    <row r="212" spans="1:19" x14ac:dyDescent="0.25">
      <c r="A212">
        <v>4</v>
      </c>
      <c r="B212" s="4">
        <v>45383</v>
      </c>
      <c r="C212" t="s">
        <v>328</v>
      </c>
      <c r="D212" t="s">
        <v>71</v>
      </c>
      <c r="E212" t="s">
        <v>45</v>
      </c>
      <c r="F212">
        <v>0</v>
      </c>
      <c r="G212">
        <v>0</v>
      </c>
      <c r="H212">
        <v>0</v>
      </c>
      <c r="I212" t="s">
        <v>81</v>
      </c>
      <c r="J212">
        <v>2</v>
      </c>
      <c r="K212" s="20">
        <v>1</v>
      </c>
      <c r="L212" s="21">
        <v>0.1305</v>
      </c>
      <c r="M212" s="21">
        <v>35</v>
      </c>
      <c r="N212" s="21">
        <v>4.5674999999999999</v>
      </c>
      <c r="P212" s="21"/>
      <c r="Q212" s="21"/>
      <c r="R212" s="24"/>
      <c r="S212" s="21"/>
    </row>
    <row r="213" spans="1:19" x14ac:dyDescent="0.25">
      <c r="A213">
        <v>4</v>
      </c>
      <c r="B213" s="4">
        <v>45383</v>
      </c>
      <c r="C213" t="s">
        <v>329</v>
      </c>
      <c r="D213" t="s">
        <v>71</v>
      </c>
      <c r="E213" t="s">
        <v>45</v>
      </c>
      <c r="F213">
        <v>0</v>
      </c>
      <c r="G213">
        <v>0</v>
      </c>
      <c r="H213">
        <v>0</v>
      </c>
      <c r="I213" t="s">
        <v>81</v>
      </c>
      <c r="J213">
        <v>3</v>
      </c>
      <c r="K213" s="20">
        <v>1</v>
      </c>
      <c r="L213" s="21">
        <v>0.125</v>
      </c>
      <c r="M213" s="21">
        <v>35</v>
      </c>
      <c r="N213" s="21">
        <v>4.375</v>
      </c>
      <c r="P213" s="21"/>
      <c r="Q213" s="21"/>
      <c r="R213" s="24"/>
      <c r="S213" s="21"/>
    </row>
    <row r="214" spans="1:19" x14ac:dyDescent="0.25">
      <c r="A214">
        <v>4</v>
      </c>
      <c r="B214" s="4">
        <v>45383</v>
      </c>
      <c r="C214" t="s">
        <v>330</v>
      </c>
      <c r="D214" t="s">
        <v>71</v>
      </c>
      <c r="E214" t="s">
        <v>45</v>
      </c>
      <c r="F214">
        <v>0</v>
      </c>
      <c r="G214">
        <v>0</v>
      </c>
      <c r="H214">
        <v>0</v>
      </c>
      <c r="I214" t="s">
        <v>82</v>
      </c>
      <c r="J214">
        <v>1</v>
      </c>
      <c r="K214" s="20">
        <v>0</v>
      </c>
      <c r="L214" s="21" t="s">
        <v>548</v>
      </c>
      <c r="M214" s="21">
        <v>35</v>
      </c>
      <c r="N214" s="21" t="s">
        <v>548</v>
      </c>
      <c r="P214" s="21"/>
      <c r="Q214" s="21"/>
      <c r="R214" s="24"/>
      <c r="S214" s="21"/>
    </row>
    <row r="215" spans="1:19" x14ac:dyDescent="0.25">
      <c r="A215">
        <v>4</v>
      </c>
      <c r="B215" s="4">
        <v>45383</v>
      </c>
      <c r="C215" t="s">
        <v>331</v>
      </c>
      <c r="D215" t="s">
        <v>87</v>
      </c>
      <c r="E215" t="s">
        <v>45</v>
      </c>
      <c r="F215">
        <v>0</v>
      </c>
      <c r="G215">
        <v>0</v>
      </c>
      <c r="H215">
        <v>0</v>
      </c>
      <c r="I215" t="s">
        <v>88</v>
      </c>
      <c r="J215">
        <v>1</v>
      </c>
      <c r="K215" s="20">
        <v>0</v>
      </c>
      <c r="L215" s="21">
        <v>3.8679999999999999E-2</v>
      </c>
      <c r="M215" s="21">
        <v>100</v>
      </c>
      <c r="N215" s="21">
        <v>3.8679999999999999</v>
      </c>
      <c r="P215" s="21"/>
      <c r="Q215" s="21"/>
      <c r="R215" s="24"/>
      <c r="S215" s="21"/>
    </row>
    <row r="216" spans="1:19" x14ac:dyDescent="0.25">
      <c r="A216">
        <v>4</v>
      </c>
      <c r="B216" s="4">
        <v>45383</v>
      </c>
      <c r="C216" t="s">
        <v>332</v>
      </c>
      <c r="D216" t="s">
        <v>87</v>
      </c>
      <c r="E216" t="s">
        <v>45</v>
      </c>
      <c r="F216">
        <v>0</v>
      </c>
      <c r="G216">
        <v>0</v>
      </c>
      <c r="H216">
        <v>0</v>
      </c>
      <c r="I216" t="s">
        <v>88</v>
      </c>
      <c r="J216">
        <v>2</v>
      </c>
      <c r="K216" s="20">
        <v>0</v>
      </c>
      <c r="L216" s="21">
        <v>3.5999999999999997E-2</v>
      </c>
      <c r="M216" s="21">
        <v>100</v>
      </c>
      <c r="N216" s="21">
        <v>3.5999999999999996</v>
      </c>
      <c r="P216" s="21"/>
      <c r="Q216" s="21"/>
      <c r="R216" s="24"/>
      <c r="S216" s="21"/>
    </row>
    <row r="217" spans="1:19" x14ac:dyDescent="0.25">
      <c r="A217">
        <v>4</v>
      </c>
      <c r="B217" s="4">
        <v>45383</v>
      </c>
      <c r="C217" t="s">
        <v>333</v>
      </c>
      <c r="D217" t="s">
        <v>87</v>
      </c>
      <c r="E217" t="s">
        <v>45</v>
      </c>
      <c r="F217">
        <v>0</v>
      </c>
      <c r="G217">
        <v>0</v>
      </c>
      <c r="H217">
        <v>0</v>
      </c>
      <c r="I217" t="s">
        <v>88</v>
      </c>
      <c r="J217">
        <v>3</v>
      </c>
      <c r="K217" s="20">
        <v>0</v>
      </c>
      <c r="L217" s="21">
        <v>3.6040000000000003E-2</v>
      </c>
      <c r="M217" s="21">
        <v>100</v>
      </c>
      <c r="N217" s="21">
        <v>3.6040000000000001</v>
      </c>
      <c r="P217" s="21"/>
      <c r="Q217" s="21"/>
      <c r="R217" s="24"/>
      <c r="S217" s="21"/>
    </row>
    <row r="218" spans="1:19" x14ac:dyDescent="0.25">
      <c r="A218">
        <v>4</v>
      </c>
      <c r="B218" s="4">
        <v>45383</v>
      </c>
      <c r="C218" t="s">
        <v>334</v>
      </c>
      <c r="D218" t="s">
        <v>87</v>
      </c>
      <c r="E218" t="s">
        <v>45</v>
      </c>
      <c r="F218">
        <v>0</v>
      </c>
      <c r="G218">
        <v>0</v>
      </c>
      <c r="H218">
        <v>0</v>
      </c>
      <c r="I218" t="s">
        <v>89</v>
      </c>
      <c r="J218">
        <v>1</v>
      </c>
      <c r="K218" s="20">
        <v>0</v>
      </c>
      <c r="L218" s="21" t="s">
        <v>548</v>
      </c>
      <c r="M218" s="21">
        <v>100</v>
      </c>
      <c r="N218" s="21" t="s">
        <v>548</v>
      </c>
      <c r="P218" s="21"/>
      <c r="Q218" s="21"/>
      <c r="R218" s="24"/>
      <c r="S218" s="21"/>
    </row>
    <row r="219" spans="1:19" x14ac:dyDescent="0.25">
      <c r="A219">
        <v>5</v>
      </c>
      <c r="B219" s="4">
        <v>45505</v>
      </c>
      <c r="C219" t="s">
        <v>335</v>
      </c>
      <c r="D219" t="s">
        <v>95</v>
      </c>
      <c r="E219" t="s">
        <v>45</v>
      </c>
      <c r="F219">
        <v>1</v>
      </c>
      <c r="G219" t="s">
        <v>701</v>
      </c>
      <c r="H219">
        <v>0</v>
      </c>
      <c r="I219" t="s">
        <v>48</v>
      </c>
      <c r="J219">
        <v>1</v>
      </c>
      <c r="K219" s="20">
        <v>1.3888888888888887E-3</v>
      </c>
      <c r="L219" s="21" t="s">
        <v>548</v>
      </c>
      <c r="M219" s="21">
        <v>1.4260000000000048</v>
      </c>
      <c r="N219" s="21" t="s">
        <v>548</v>
      </c>
      <c r="P219" s="21"/>
      <c r="Q219" s="21"/>
      <c r="R219" s="24"/>
      <c r="S219" s="21"/>
    </row>
    <row r="220" spans="1:19" x14ac:dyDescent="0.25">
      <c r="A220">
        <v>5</v>
      </c>
      <c r="B220" s="4">
        <v>45505</v>
      </c>
      <c r="C220" t="s">
        <v>336</v>
      </c>
      <c r="D220" t="s">
        <v>95</v>
      </c>
      <c r="E220" t="s">
        <v>45</v>
      </c>
      <c r="F220">
        <v>1</v>
      </c>
      <c r="G220" t="s">
        <v>701</v>
      </c>
      <c r="H220">
        <v>0</v>
      </c>
      <c r="I220" t="s">
        <v>48</v>
      </c>
      <c r="J220">
        <v>1</v>
      </c>
      <c r="K220" s="20">
        <v>4.1666666666666666E-3</v>
      </c>
      <c r="L220" s="21" t="s">
        <v>548</v>
      </c>
      <c r="M220" s="21">
        <v>0.52499999999999436</v>
      </c>
      <c r="N220" s="21" t="s">
        <v>548</v>
      </c>
      <c r="P220" s="21"/>
      <c r="Q220" s="21"/>
      <c r="R220" s="24"/>
      <c r="S220" s="21"/>
    </row>
    <row r="221" spans="1:19" x14ac:dyDescent="0.25">
      <c r="A221">
        <v>5</v>
      </c>
      <c r="B221" s="4">
        <v>45505</v>
      </c>
      <c r="C221" t="s">
        <v>337</v>
      </c>
      <c r="D221" t="s">
        <v>95</v>
      </c>
      <c r="E221" t="s">
        <v>45</v>
      </c>
      <c r="F221">
        <v>1</v>
      </c>
      <c r="G221" t="s">
        <v>701</v>
      </c>
      <c r="H221">
        <v>0</v>
      </c>
      <c r="I221" t="s">
        <v>48</v>
      </c>
      <c r="J221">
        <v>1</v>
      </c>
      <c r="K221" s="20">
        <v>6.9444444444444449E-3</v>
      </c>
      <c r="L221" s="21" t="s">
        <v>548</v>
      </c>
      <c r="M221" s="21">
        <v>0.49400000000001681</v>
      </c>
      <c r="N221" s="21" t="s">
        <v>548</v>
      </c>
      <c r="P221" s="21"/>
      <c r="Q221" s="21"/>
      <c r="R221" s="24"/>
      <c r="S221" s="21"/>
    </row>
    <row r="222" spans="1:19" x14ac:dyDescent="0.25">
      <c r="A222">
        <v>5</v>
      </c>
      <c r="B222" s="4">
        <v>45505</v>
      </c>
      <c r="C222" t="s">
        <v>338</v>
      </c>
      <c r="D222" t="s">
        <v>95</v>
      </c>
      <c r="E222" t="s">
        <v>45</v>
      </c>
      <c r="F222">
        <v>1</v>
      </c>
      <c r="G222" t="s">
        <v>701</v>
      </c>
      <c r="H222">
        <v>0</v>
      </c>
      <c r="I222" t="s">
        <v>48</v>
      </c>
      <c r="J222">
        <v>1</v>
      </c>
      <c r="K222" s="20">
        <v>9.7222222222222224E-3</v>
      </c>
      <c r="L222" s="21" t="s">
        <v>548</v>
      </c>
      <c r="M222" s="21">
        <v>0.81400000000001005</v>
      </c>
      <c r="N222" s="21" t="s">
        <v>548</v>
      </c>
      <c r="P222" s="21"/>
      <c r="Q222" s="21"/>
      <c r="R222" s="24"/>
      <c r="S222" s="21"/>
    </row>
    <row r="223" spans="1:19" x14ac:dyDescent="0.25">
      <c r="A223">
        <v>5</v>
      </c>
      <c r="B223" s="4">
        <v>45505</v>
      </c>
      <c r="C223" t="s">
        <v>339</v>
      </c>
      <c r="D223" t="s">
        <v>95</v>
      </c>
      <c r="E223" t="s">
        <v>45</v>
      </c>
      <c r="F223">
        <v>1</v>
      </c>
      <c r="G223" t="s">
        <v>701</v>
      </c>
      <c r="H223">
        <v>0</v>
      </c>
      <c r="I223" t="s">
        <v>48</v>
      </c>
      <c r="J223">
        <v>1</v>
      </c>
      <c r="K223" s="20">
        <v>2.6388888888888889E-2</v>
      </c>
      <c r="L223" s="21" t="s">
        <v>548</v>
      </c>
      <c r="M223" s="21">
        <v>1.3420000000000016</v>
      </c>
      <c r="N223" s="21" t="s">
        <v>548</v>
      </c>
      <c r="P223" s="21"/>
      <c r="Q223" s="21"/>
      <c r="R223" s="24"/>
      <c r="S223" s="21"/>
    </row>
    <row r="224" spans="1:19" x14ac:dyDescent="0.25">
      <c r="A224">
        <v>5</v>
      </c>
      <c r="B224" s="4">
        <v>45505</v>
      </c>
      <c r="C224" t="s">
        <v>340</v>
      </c>
      <c r="D224" t="s">
        <v>95</v>
      </c>
      <c r="E224" t="s">
        <v>45</v>
      </c>
      <c r="F224">
        <v>1</v>
      </c>
      <c r="G224" t="s">
        <v>701</v>
      </c>
      <c r="H224">
        <v>0</v>
      </c>
      <c r="I224" t="s">
        <v>48</v>
      </c>
      <c r="J224">
        <v>1</v>
      </c>
      <c r="K224" s="20">
        <v>5.1388888888888894E-2</v>
      </c>
      <c r="L224" s="21" t="s">
        <v>548</v>
      </c>
      <c r="M224" s="21">
        <v>4.0030000000000028</v>
      </c>
      <c r="N224" s="21" t="s">
        <v>548</v>
      </c>
      <c r="P224" s="21"/>
      <c r="Q224" s="21"/>
      <c r="R224" s="24"/>
      <c r="S224" s="21"/>
    </row>
    <row r="225" spans="1:19" x14ac:dyDescent="0.25">
      <c r="A225">
        <v>5</v>
      </c>
      <c r="B225" s="4">
        <v>45505</v>
      </c>
      <c r="C225" t="s">
        <v>341</v>
      </c>
      <c r="D225" t="s">
        <v>95</v>
      </c>
      <c r="E225" t="s">
        <v>45</v>
      </c>
      <c r="F225">
        <v>1</v>
      </c>
      <c r="G225" t="s">
        <v>701</v>
      </c>
      <c r="H225">
        <v>0</v>
      </c>
      <c r="I225" t="s">
        <v>48</v>
      </c>
      <c r="J225">
        <v>1</v>
      </c>
      <c r="K225" s="20">
        <v>0.12638888888888888</v>
      </c>
      <c r="L225" s="21" t="s">
        <v>548</v>
      </c>
      <c r="M225" s="21">
        <v>3.8739999999999837</v>
      </c>
      <c r="N225" s="21" t="s">
        <v>548</v>
      </c>
      <c r="P225" s="21"/>
      <c r="Q225" s="21"/>
      <c r="R225" s="24"/>
      <c r="S225" s="21"/>
    </row>
    <row r="226" spans="1:19" x14ac:dyDescent="0.25">
      <c r="A226">
        <v>5</v>
      </c>
      <c r="B226" s="4">
        <v>45505</v>
      </c>
      <c r="C226" t="s">
        <v>342</v>
      </c>
      <c r="D226" t="s">
        <v>95</v>
      </c>
      <c r="E226" t="s">
        <v>45</v>
      </c>
      <c r="F226">
        <v>1</v>
      </c>
      <c r="G226" t="s">
        <v>701</v>
      </c>
      <c r="H226">
        <v>0</v>
      </c>
      <c r="I226" t="s">
        <v>48</v>
      </c>
      <c r="J226">
        <v>1</v>
      </c>
      <c r="K226" s="20">
        <v>0.23472222222222222</v>
      </c>
      <c r="L226" s="21" t="s">
        <v>548</v>
      </c>
      <c r="M226" s="21">
        <v>4.6849999999999907</v>
      </c>
      <c r="N226" s="21" t="s">
        <v>548</v>
      </c>
      <c r="P226" s="21"/>
      <c r="Q226" s="21"/>
      <c r="R226" s="24"/>
      <c r="S226" s="21"/>
    </row>
    <row r="227" spans="1:19" x14ac:dyDescent="0.25">
      <c r="A227">
        <v>5</v>
      </c>
      <c r="B227" s="4">
        <v>45505</v>
      </c>
      <c r="C227" t="s">
        <v>343</v>
      </c>
      <c r="D227" t="s">
        <v>95</v>
      </c>
      <c r="E227" t="s">
        <v>45</v>
      </c>
      <c r="F227">
        <v>1</v>
      </c>
      <c r="G227" t="s">
        <v>701</v>
      </c>
      <c r="H227">
        <v>0</v>
      </c>
      <c r="I227" t="s">
        <v>48</v>
      </c>
      <c r="J227">
        <v>1</v>
      </c>
      <c r="K227" s="20">
        <v>0.50138888888888888</v>
      </c>
      <c r="L227" s="21" t="s">
        <v>548</v>
      </c>
      <c r="M227" s="21">
        <v>5.648000000000013</v>
      </c>
      <c r="N227" s="21" t="s">
        <v>548</v>
      </c>
      <c r="P227" s="21"/>
      <c r="Q227" s="21"/>
      <c r="R227" s="24"/>
      <c r="S227" s="21"/>
    </row>
    <row r="228" spans="1:19" x14ac:dyDescent="0.25">
      <c r="A228">
        <v>5</v>
      </c>
      <c r="B228" s="4">
        <v>45505</v>
      </c>
      <c r="C228" t="s">
        <v>344</v>
      </c>
      <c r="D228" t="s">
        <v>95</v>
      </c>
      <c r="E228" t="s">
        <v>45</v>
      </c>
      <c r="F228">
        <v>1</v>
      </c>
      <c r="G228" t="s">
        <v>701</v>
      </c>
      <c r="H228">
        <v>0</v>
      </c>
      <c r="I228" t="s">
        <v>48</v>
      </c>
      <c r="J228">
        <v>1</v>
      </c>
      <c r="K228" s="20">
        <v>1</v>
      </c>
      <c r="L228" s="21" t="s">
        <v>548</v>
      </c>
      <c r="M228" s="21">
        <v>5.9980000000000073</v>
      </c>
      <c r="N228" s="21" t="s">
        <v>548</v>
      </c>
      <c r="P228" s="21"/>
      <c r="Q228" s="21"/>
      <c r="R228" s="24"/>
      <c r="S228" s="21"/>
    </row>
    <row r="229" spans="1:19" x14ac:dyDescent="0.25">
      <c r="A229">
        <v>5</v>
      </c>
      <c r="B229" s="4">
        <v>45505</v>
      </c>
      <c r="C229" t="s">
        <v>345</v>
      </c>
      <c r="D229" t="s">
        <v>95</v>
      </c>
      <c r="E229" t="s">
        <v>45</v>
      </c>
      <c r="F229">
        <v>1</v>
      </c>
      <c r="G229" t="s">
        <v>701</v>
      </c>
      <c r="H229">
        <v>6</v>
      </c>
      <c r="I229" t="s">
        <v>49</v>
      </c>
      <c r="J229">
        <v>1</v>
      </c>
      <c r="K229" s="20">
        <v>1.3888888888888887E-3</v>
      </c>
      <c r="L229" s="21">
        <v>1111.1111111111113</v>
      </c>
      <c r="M229" s="21">
        <v>0.71299999999998254</v>
      </c>
      <c r="N229" s="21">
        <v>792.22222222220296</v>
      </c>
      <c r="O229" s="24">
        <v>5600000.0000000009</v>
      </c>
      <c r="P229" s="21">
        <v>792.22222222220296</v>
      </c>
      <c r="Q229" s="21">
        <v>1.414682539682505E-2</v>
      </c>
      <c r="R229" s="24">
        <v>5599207.7777777789</v>
      </c>
      <c r="S229" s="21">
        <v>0.99985853174603179</v>
      </c>
    </row>
    <row r="230" spans="1:19" x14ac:dyDescent="0.25">
      <c r="A230">
        <v>5</v>
      </c>
      <c r="B230" s="4">
        <v>45505</v>
      </c>
      <c r="C230" t="s">
        <v>346</v>
      </c>
      <c r="D230" t="s">
        <v>95</v>
      </c>
      <c r="E230" t="s">
        <v>45</v>
      </c>
      <c r="F230">
        <v>1</v>
      </c>
      <c r="G230" t="s">
        <v>701</v>
      </c>
      <c r="H230">
        <v>6</v>
      </c>
      <c r="I230" t="s">
        <v>49</v>
      </c>
      <c r="J230">
        <v>1</v>
      </c>
      <c r="K230" s="20">
        <v>4.1666666666666666E-3</v>
      </c>
      <c r="L230" s="21">
        <v>909.09090909090924</v>
      </c>
      <c r="M230" s="21">
        <v>1.889999999999975</v>
      </c>
      <c r="N230" s="21">
        <v>1718.1818181817957</v>
      </c>
      <c r="O230" s="24">
        <v>5600000.0000000009</v>
      </c>
      <c r="P230" s="21">
        <v>3302.6262626262019</v>
      </c>
      <c r="Q230" s="21">
        <v>5.8975468975467883E-2</v>
      </c>
      <c r="R230" s="24">
        <v>5596697.3737373743</v>
      </c>
      <c r="S230" s="21">
        <v>0.99941024531024536</v>
      </c>
    </row>
    <row r="231" spans="1:19" x14ac:dyDescent="0.25">
      <c r="A231">
        <v>5</v>
      </c>
      <c r="B231" s="4">
        <v>45505</v>
      </c>
      <c r="C231" t="s">
        <v>347</v>
      </c>
      <c r="D231" t="s">
        <v>95</v>
      </c>
      <c r="E231" t="s">
        <v>45</v>
      </c>
      <c r="F231">
        <v>1</v>
      </c>
      <c r="G231" t="s">
        <v>701</v>
      </c>
      <c r="H231">
        <v>6</v>
      </c>
      <c r="I231" t="s">
        <v>49</v>
      </c>
      <c r="J231">
        <v>1</v>
      </c>
      <c r="K231" s="20">
        <v>6.9444444444444449E-3</v>
      </c>
      <c r="L231" s="21">
        <v>1200.3367003367005</v>
      </c>
      <c r="M231" s="21">
        <v>1.6950000000000103</v>
      </c>
      <c r="N231" s="21">
        <v>2034.5707070707197</v>
      </c>
      <c r="O231" s="24">
        <v>5600000</v>
      </c>
      <c r="P231" s="21">
        <v>7055.378787878717</v>
      </c>
      <c r="Q231" s="21">
        <v>0.12598890692640563</v>
      </c>
      <c r="R231" s="24">
        <v>5592944.621212122</v>
      </c>
      <c r="S231" s="21">
        <v>0.99874011093073589</v>
      </c>
    </row>
    <row r="232" spans="1:19" x14ac:dyDescent="0.25">
      <c r="A232">
        <v>5</v>
      </c>
      <c r="B232" s="4">
        <v>45505</v>
      </c>
      <c r="C232" t="s">
        <v>348</v>
      </c>
      <c r="D232" t="s">
        <v>95</v>
      </c>
      <c r="E232" t="s">
        <v>45</v>
      </c>
      <c r="F232">
        <v>1</v>
      </c>
      <c r="G232" t="s">
        <v>701</v>
      </c>
      <c r="H232">
        <v>6</v>
      </c>
      <c r="I232" t="s">
        <v>49</v>
      </c>
      <c r="J232">
        <v>1</v>
      </c>
      <c r="K232" s="20">
        <v>9.7222222222222224E-3</v>
      </c>
      <c r="L232" s="21">
        <v>1057.2390572390573</v>
      </c>
      <c r="M232" s="21">
        <v>2.0190000000000223</v>
      </c>
      <c r="N232" s="21">
        <v>2134.5656565656805</v>
      </c>
      <c r="O232" s="24">
        <v>5600000</v>
      </c>
      <c r="P232" s="21">
        <v>11224.515151515117</v>
      </c>
      <c r="Q232" s="21">
        <v>0.2004377705627699</v>
      </c>
      <c r="R232" s="24">
        <v>5588775.4848484863</v>
      </c>
      <c r="S232" s="21">
        <v>0.99799562229437233</v>
      </c>
    </row>
    <row r="233" spans="1:19" x14ac:dyDescent="0.25">
      <c r="A233">
        <v>5</v>
      </c>
      <c r="B233" s="4">
        <v>45505</v>
      </c>
      <c r="C233" t="s">
        <v>349</v>
      </c>
      <c r="D233" t="s">
        <v>95</v>
      </c>
      <c r="E233" t="s">
        <v>45</v>
      </c>
      <c r="F233">
        <v>1</v>
      </c>
      <c r="G233" t="s">
        <v>701</v>
      </c>
      <c r="H233">
        <v>6</v>
      </c>
      <c r="I233" t="s">
        <v>49</v>
      </c>
      <c r="J233">
        <v>1</v>
      </c>
      <c r="K233" s="20">
        <v>2.6388888888888889E-2</v>
      </c>
      <c r="L233" s="21">
        <v>939.39393939393949</v>
      </c>
      <c r="M233" s="21">
        <v>2.0950000000000015</v>
      </c>
      <c r="N233" s="21">
        <v>1968.0303030303046</v>
      </c>
      <c r="O233" s="24">
        <v>5600000</v>
      </c>
      <c r="P233" s="21">
        <v>35840.090909091028</v>
      </c>
      <c r="Q233" s="21">
        <v>0.64000162337662547</v>
      </c>
      <c r="R233" s="24">
        <v>5564159.9090909101</v>
      </c>
      <c r="S233" s="21">
        <v>0.99359998376623371</v>
      </c>
    </row>
    <row r="234" spans="1:19" x14ac:dyDescent="0.25">
      <c r="A234">
        <v>5</v>
      </c>
      <c r="B234" s="4">
        <v>45505</v>
      </c>
      <c r="C234" t="s">
        <v>350</v>
      </c>
      <c r="D234" t="s">
        <v>95</v>
      </c>
      <c r="E234" t="s">
        <v>45</v>
      </c>
      <c r="F234">
        <v>1</v>
      </c>
      <c r="G234" t="s">
        <v>701</v>
      </c>
      <c r="H234">
        <v>6</v>
      </c>
      <c r="I234" t="s">
        <v>49</v>
      </c>
      <c r="J234">
        <v>1</v>
      </c>
      <c r="K234" s="20">
        <v>5.1388888888888894E-2</v>
      </c>
      <c r="L234" s="21">
        <v>828.2828282828284</v>
      </c>
      <c r="M234" s="21">
        <v>3.1519999999999895</v>
      </c>
      <c r="N234" s="21">
        <v>2610.7474747474666</v>
      </c>
      <c r="O234" s="24">
        <v>5600000</v>
      </c>
      <c r="P234" s="21">
        <v>77049.09090909097</v>
      </c>
      <c r="Q234" s="21">
        <v>1.3758766233766242</v>
      </c>
      <c r="R234" s="24">
        <v>5522950.9090909101</v>
      </c>
      <c r="S234" s="21">
        <v>0.98624123376623374</v>
      </c>
    </row>
    <row r="235" spans="1:19" x14ac:dyDescent="0.25">
      <c r="A235">
        <v>5</v>
      </c>
      <c r="B235" s="4">
        <v>45505</v>
      </c>
      <c r="C235" t="s">
        <v>351</v>
      </c>
      <c r="D235" t="s">
        <v>95</v>
      </c>
      <c r="E235" t="s">
        <v>45</v>
      </c>
      <c r="F235">
        <v>1</v>
      </c>
      <c r="G235" t="s">
        <v>701</v>
      </c>
      <c r="H235">
        <v>6</v>
      </c>
      <c r="I235" t="s">
        <v>49</v>
      </c>
      <c r="J235">
        <v>1</v>
      </c>
      <c r="K235" s="20">
        <v>0.12638888888888888</v>
      </c>
      <c r="L235" s="21">
        <v>658.24915824915831</v>
      </c>
      <c r="M235" s="21">
        <v>3.146999999999994</v>
      </c>
      <c r="N235" s="21">
        <v>2071.5101010100971</v>
      </c>
      <c r="O235" s="24">
        <v>5600000</v>
      </c>
      <c r="P235" s="21">
        <v>203470.04545454518</v>
      </c>
      <c r="Q235" s="21">
        <v>3.6333936688311632</v>
      </c>
      <c r="R235" s="24">
        <v>5396529.954545456</v>
      </c>
      <c r="S235" s="21">
        <v>0.96366606331168836</v>
      </c>
    </row>
    <row r="236" spans="1:19" x14ac:dyDescent="0.25">
      <c r="A236">
        <v>5</v>
      </c>
      <c r="B236" s="4">
        <v>45505</v>
      </c>
      <c r="C236" t="s">
        <v>352</v>
      </c>
      <c r="D236" t="s">
        <v>95</v>
      </c>
      <c r="E236" t="s">
        <v>45</v>
      </c>
      <c r="F236">
        <v>1</v>
      </c>
      <c r="G236" t="s">
        <v>701</v>
      </c>
      <c r="H236">
        <v>6</v>
      </c>
      <c r="I236" t="s">
        <v>49</v>
      </c>
      <c r="J236">
        <v>1</v>
      </c>
      <c r="K236" s="20">
        <v>0.23472222222222222</v>
      </c>
      <c r="L236" s="21">
        <v>619.52861952861952</v>
      </c>
      <c r="M236" s="21">
        <v>0.82400000000000095</v>
      </c>
      <c r="N236" s="21">
        <v>510.49158249158307</v>
      </c>
      <c r="O236" s="24">
        <v>5600000</v>
      </c>
      <c r="P236" s="21">
        <v>304168.11111111072</v>
      </c>
      <c r="Q236" s="21">
        <v>5.4315734126984045</v>
      </c>
      <c r="R236" s="24">
        <v>5295831.8888888899</v>
      </c>
      <c r="S236" s="21">
        <v>0.94568426587301591</v>
      </c>
    </row>
    <row r="237" spans="1:19" x14ac:dyDescent="0.25">
      <c r="A237">
        <v>5</v>
      </c>
      <c r="B237" s="4">
        <v>45505</v>
      </c>
      <c r="C237" t="s">
        <v>353</v>
      </c>
      <c r="D237" t="s">
        <v>95</v>
      </c>
      <c r="E237" t="s">
        <v>45</v>
      </c>
      <c r="F237">
        <v>1</v>
      </c>
      <c r="G237" t="s">
        <v>701</v>
      </c>
      <c r="H237">
        <v>6</v>
      </c>
      <c r="I237" t="s">
        <v>49</v>
      </c>
      <c r="J237">
        <v>1</v>
      </c>
      <c r="K237" s="20">
        <v>0.50138888888888888</v>
      </c>
      <c r="L237" s="21">
        <v>316.49831649831657</v>
      </c>
      <c r="M237" s="21">
        <v>3.6900000000000004</v>
      </c>
      <c r="N237" s="21">
        <v>1167.8787878787882</v>
      </c>
      <c r="O237" s="24">
        <v>5600000</v>
      </c>
      <c r="P237" s="21">
        <v>465291.6666666664</v>
      </c>
      <c r="Q237" s="21">
        <v>8.3087797619047556</v>
      </c>
      <c r="R237" s="24">
        <v>5134708.3333333349</v>
      </c>
      <c r="S237" s="21">
        <v>0.91691220238095239</v>
      </c>
    </row>
    <row r="238" spans="1:19" x14ac:dyDescent="0.25">
      <c r="A238">
        <v>5</v>
      </c>
      <c r="B238" s="4">
        <v>45505</v>
      </c>
      <c r="C238" t="s">
        <v>354</v>
      </c>
      <c r="D238" t="s">
        <v>95</v>
      </c>
      <c r="E238" t="s">
        <v>45</v>
      </c>
      <c r="F238">
        <v>1</v>
      </c>
      <c r="G238" t="s">
        <v>701</v>
      </c>
      <c r="H238">
        <v>6</v>
      </c>
      <c r="I238" t="s">
        <v>49</v>
      </c>
      <c r="J238">
        <v>1</v>
      </c>
      <c r="K238" s="20">
        <v>1</v>
      </c>
      <c r="L238" s="21">
        <v>42.929292929292934</v>
      </c>
      <c r="M238" s="21">
        <v>4.1409999999999938</v>
      </c>
      <c r="N238" s="21">
        <v>177.77020202020176</v>
      </c>
      <c r="O238" s="24">
        <v>5600000</v>
      </c>
      <c r="P238" s="21">
        <v>706835.66035353509</v>
      </c>
      <c r="Q238" s="21">
        <v>12.622065363455983</v>
      </c>
      <c r="R238" s="24">
        <v>4893164.3396464661</v>
      </c>
      <c r="S238" s="21">
        <v>0.87377934636544019</v>
      </c>
    </row>
    <row r="239" spans="1:19" x14ac:dyDescent="0.25">
      <c r="A239">
        <v>5</v>
      </c>
      <c r="B239" s="4">
        <v>45505</v>
      </c>
      <c r="C239" t="s">
        <v>355</v>
      </c>
      <c r="D239" t="s">
        <v>95</v>
      </c>
      <c r="E239" t="s">
        <v>45</v>
      </c>
      <c r="F239">
        <v>1</v>
      </c>
      <c r="G239" t="s">
        <v>701</v>
      </c>
      <c r="H239">
        <v>6</v>
      </c>
      <c r="I239" t="s">
        <v>49</v>
      </c>
      <c r="J239">
        <v>2</v>
      </c>
      <c r="K239" s="20">
        <v>1.3888888888888887E-3</v>
      </c>
      <c r="L239" s="21">
        <v>145.11784511784512</v>
      </c>
      <c r="M239" s="21">
        <v>3.4370000000000003</v>
      </c>
      <c r="N239" s="21">
        <v>498.77003367003374</v>
      </c>
      <c r="O239" s="24">
        <v>5600000</v>
      </c>
      <c r="P239" s="21">
        <v>498.77003367003374</v>
      </c>
      <c r="Q239" s="21">
        <v>8.9066077441077446E-3</v>
      </c>
      <c r="R239" s="24">
        <v>5599501.2299663313</v>
      </c>
      <c r="S239" s="21">
        <v>0.99991093392255892</v>
      </c>
    </row>
    <row r="240" spans="1:19" x14ac:dyDescent="0.25">
      <c r="A240">
        <v>5</v>
      </c>
      <c r="B240" s="4">
        <v>45505</v>
      </c>
      <c r="C240" t="s">
        <v>356</v>
      </c>
      <c r="D240" t="s">
        <v>95</v>
      </c>
      <c r="E240" t="s">
        <v>45</v>
      </c>
      <c r="F240">
        <v>1</v>
      </c>
      <c r="G240" t="s">
        <v>701</v>
      </c>
      <c r="H240">
        <v>6</v>
      </c>
      <c r="I240" t="s">
        <v>49</v>
      </c>
      <c r="J240">
        <v>2</v>
      </c>
      <c r="K240" s="20">
        <v>4.1666666666666666E-3</v>
      </c>
      <c r="L240" s="21">
        <v>157.91245791245794</v>
      </c>
      <c r="M240" s="21">
        <v>2.5410000000000137</v>
      </c>
      <c r="N240" s="21">
        <v>401.25555555555781</v>
      </c>
      <c r="O240" s="24">
        <v>5600000</v>
      </c>
      <c r="P240" s="21">
        <v>1398.7956228956255</v>
      </c>
      <c r="Q240" s="21">
        <v>2.4978493265993308E-2</v>
      </c>
      <c r="R240" s="24">
        <v>5598601.2043771055</v>
      </c>
      <c r="S240" s="21">
        <v>0.99975021506734008</v>
      </c>
    </row>
    <row r="241" spans="1:19" x14ac:dyDescent="0.25">
      <c r="A241">
        <v>5</v>
      </c>
      <c r="B241" s="4">
        <v>45505</v>
      </c>
      <c r="C241" t="s">
        <v>357</v>
      </c>
      <c r="D241" t="s">
        <v>95</v>
      </c>
      <c r="E241" t="s">
        <v>45</v>
      </c>
      <c r="F241">
        <v>1</v>
      </c>
      <c r="G241" t="s">
        <v>701</v>
      </c>
      <c r="H241">
        <v>6</v>
      </c>
      <c r="I241" t="s">
        <v>49</v>
      </c>
      <c r="J241">
        <v>2</v>
      </c>
      <c r="K241" s="20">
        <v>6.9444444444444449E-3</v>
      </c>
      <c r="L241" s="21">
        <v>183.50168350168354</v>
      </c>
      <c r="M241" s="21">
        <v>2.7439999999999882</v>
      </c>
      <c r="N241" s="21">
        <v>503.52861952861747</v>
      </c>
      <c r="O241" s="24">
        <v>5600000</v>
      </c>
      <c r="P241" s="21">
        <v>2303.5797979798008</v>
      </c>
      <c r="Q241" s="21">
        <v>4.113535353535358E-2</v>
      </c>
      <c r="R241" s="24">
        <v>5597696.4202020215</v>
      </c>
      <c r="S241" s="21">
        <v>0.99958864646464651</v>
      </c>
    </row>
    <row r="242" spans="1:19" x14ac:dyDescent="0.25">
      <c r="A242">
        <v>5</v>
      </c>
      <c r="B242" s="4">
        <v>45505</v>
      </c>
      <c r="C242" t="s">
        <v>358</v>
      </c>
      <c r="D242" t="s">
        <v>95</v>
      </c>
      <c r="E242" t="s">
        <v>45</v>
      </c>
      <c r="F242">
        <v>1</v>
      </c>
      <c r="G242" t="s">
        <v>701</v>
      </c>
      <c r="H242">
        <v>6</v>
      </c>
      <c r="I242" t="s">
        <v>49</v>
      </c>
      <c r="J242">
        <v>2</v>
      </c>
      <c r="K242" s="20">
        <v>9.7222222222222224E-3</v>
      </c>
      <c r="L242" s="21">
        <v>225.58922558922563</v>
      </c>
      <c r="M242" s="21">
        <v>1.6559999999999946</v>
      </c>
      <c r="N242" s="21">
        <v>373.57575757575643</v>
      </c>
      <c r="O242" s="24">
        <v>5600000</v>
      </c>
      <c r="P242" s="21">
        <v>3180.684175084175</v>
      </c>
      <c r="Q242" s="21">
        <v>5.6797931697931688E-2</v>
      </c>
      <c r="R242" s="24">
        <v>5596819.3158249166</v>
      </c>
      <c r="S242" s="21">
        <v>0.99943202068302073</v>
      </c>
    </row>
    <row r="243" spans="1:19" x14ac:dyDescent="0.25">
      <c r="A243">
        <v>5</v>
      </c>
      <c r="B243" s="4">
        <v>45505</v>
      </c>
      <c r="C243" t="s">
        <v>359</v>
      </c>
      <c r="D243" t="s">
        <v>95</v>
      </c>
      <c r="E243" t="s">
        <v>45</v>
      </c>
      <c r="F243">
        <v>1</v>
      </c>
      <c r="G243" t="s">
        <v>701</v>
      </c>
      <c r="H243">
        <v>6</v>
      </c>
      <c r="I243" t="s">
        <v>49</v>
      </c>
      <c r="J243">
        <v>2</v>
      </c>
      <c r="K243" s="20">
        <v>2.6388888888888889E-2</v>
      </c>
      <c r="L243" s="21">
        <v>47.643097643097654</v>
      </c>
      <c r="M243" s="21">
        <v>3.6890000000000098</v>
      </c>
      <c r="N243" s="21">
        <v>175.75538720538771</v>
      </c>
      <c r="O243" s="24">
        <v>5600000</v>
      </c>
      <c r="P243" s="21">
        <v>6476.6710437710399</v>
      </c>
      <c r="Q243" s="21">
        <v>0.11565484006733998</v>
      </c>
      <c r="R243" s="24">
        <v>5593523.3289562296</v>
      </c>
      <c r="S243" s="21">
        <v>0.99884345159932664</v>
      </c>
    </row>
    <row r="244" spans="1:19" x14ac:dyDescent="0.25">
      <c r="A244">
        <v>5</v>
      </c>
      <c r="B244" s="4">
        <v>45505</v>
      </c>
      <c r="C244" t="s">
        <v>360</v>
      </c>
      <c r="D244" t="s">
        <v>95</v>
      </c>
      <c r="E244" t="s">
        <v>45</v>
      </c>
      <c r="F244">
        <v>1</v>
      </c>
      <c r="G244" t="s">
        <v>701</v>
      </c>
      <c r="H244">
        <v>6</v>
      </c>
      <c r="I244" t="s">
        <v>49</v>
      </c>
      <c r="J244">
        <v>2</v>
      </c>
      <c r="K244" s="20">
        <v>5.1388888888888894E-2</v>
      </c>
      <c r="L244" s="21">
        <v>45.7912457912458</v>
      </c>
      <c r="M244" s="21">
        <v>3.4279999999999999</v>
      </c>
      <c r="N244" s="21">
        <v>156.97239057239059</v>
      </c>
      <c r="O244" s="24">
        <v>5600000</v>
      </c>
      <c r="P244" s="21">
        <v>9471.2210437710455</v>
      </c>
      <c r="Q244" s="21">
        <v>0.16912894721019722</v>
      </c>
      <c r="R244" s="24">
        <v>5590528.7789562298</v>
      </c>
      <c r="S244" s="21">
        <v>0.99830871052789805</v>
      </c>
    </row>
    <row r="245" spans="1:19" x14ac:dyDescent="0.25">
      <c r="A245">
        <v>5</v>
      </c>
      <c r="B245" s="4">
        <v>45505</v>
      </c>
      <c r="C245" t="s">
        <v>361</v>
      </c>
      <c r="D245" t="s">
        <v>95</v>
      </c>
      <c r="E245" t="s">
        <v>45</v>
      </c>
      <c r="F245">
        <v>1</v>
      </c>
      <c r="G245" t="s">
        <v>701</v>
      </c>
      <c r="H245">
        <v>6</v>
      </c>
      <c r="I245" t="s">
        <v>49</v>
      </c>
      <c r="J245">
        <v>2</v>
      </c>
      <c r="K245" s="20">
        <v>0.12638888888888888</v>
      </c>
      <c r="L245" s="21">
        <v>63.973063973063979</v>
      </c>
      <c r="M245" s="21">
        <v>3.8649999999999975</v>
      </c>
      <c r="N245" s="21">
        <v>247.25589225589212</v>
      </c>
      <c r="O245" s="24">
        <v>5600000</v>
      </c>
      <c r="P245" s="21">
        <v>20385.384680134681</v>
      </c>
      <c r="Q245" s="21">
        <v>0.36402472643097639</v>
      </c>
      <c r="R245" s="24">
        <v>5579614.6153198667</v>
      </c>
      <c r="S245" s="21">
        <v>0.99635975273569022</v>
      </c>
    </row>
    <row r="246" spans="1:19" x14ac:dyDescent="0.25">
      <c r="A246">
        <v>5</v>
      </c>
      <c r="B246" s="4">
        <v>45505</v>
      </c>
      <c r="C246" t="s">
        <v>362</v>
      </c>
      <c r="D246" t="s">
        <v>95</v>
      </c>
      <c r="E246" t="s">
        <v>45</v>
      </c>
      <c r="F246">
        <v>1</v>
      </c>
      <c r="G246" t="s">
        <v>701</v>
      </c>
      <c r="H246">
        <v>6</v>
      </c>
      <c r="I246" t="s">
        <v>49</v>
      </c>
      <c r="J246">
        <v>2</v>
      </c>
      <c r="K246" s="20">
        <v>0.23472222222222222</v>
      </c>
      <c r="L246" s="21">
        <v>87.037037037037052</v>
      </c>
      <c r="M246" s="21">
        <v>1.6940000000000055</v>
      </c>
      <c r="N246" s="21">
        <v>147.44074074074123</v>
      </c>
      <c r="O246" s="24">
        <v>5600000</v>
      </c>
      <c r="P246" s="21">
        <v>35778.553367003384</v>
      </c>
      <c r="Q246" s="21">
        <v>0.63890273869648895</v>
      </c>
      <c r="R246" s="24">
        <v>5564221.4466329971</v>
      </c>
      <c r="S246" s="21">
        <v>0.9936109726130351</v>
      </c>
    </row>
    <row r="247" spans="1:19" x14ac:dyDescent="0.25">
      <c r="A247">
        <v>5</v>
      </c>
      <c r="B247" s="4">
        <v>45505</v>
      </c>
      <c r="C247" t="s">
        <v>363</v>
      </c>
      <c r="D247" t="s">
        <v>95</v>
      </c>
      <c r="E247" t="s">
        <v>45</v>
      </c>
      <c r="F247">
        <v>1</v>
      </c>
      <c r="G247" t="s">
        <v>701</v>
      </c>
      <c r="H247">
        <v>6</v>
      </c>
      <c r="I247" t="s">
        <v>49</v>
      </c>
      <c r="J247">
        <v>2</v>
      </c>
      <c r="K247" s="20">
        <v>0.50138888888888888</v>
      </c>
      <c r="L247" s="21">
        <v>26.094276094276101</v>
      </c>
      <c r="M247" s="21">
        <v>3.6940000000000053</v>
      </c>
      <c r="N247" s="21">
        <v>96.39225589225606</v>
      </c>
      <c r="O247" s="24">
        <v>5600000</v>
      </c>
      <c r="P247" s="21">
        <v>59186.521043771121</v>
      </c>
      <c r="Q247" s="21">
        <v>1.0569021614959127</v>
      </c>
      <c r="R247" s="24">
        <v>5540813.47895623</v>
      </c>
      <c r="S247" s="21">
        <v>0.9894309783850409</v>
      </c>
    </row>
    <row r="248" spans="1:19" x14ac:dyDescent="0.25">
      <c r="A248">
        <v>5</v>
      </c>
      <c r="B248" s="4">
        <v>45505</v>
      </c>
      <c r="C248" t="s">
        <v>364</v>
      </c>
      <c r="D248" t="s">
        <v>95</v>
      </c>
      <c r="E248" t="s">
        <v>45</v>
      </c>
      <c r="F248">
        <v>1</v>
      </c>
      <c r="G248" t="s">
        <v>701</v>
      </c>
      <c r="H248">
        <v>6</v>
      </c>
      <c r="I248" t="s">
        <v>49</v>
      </c>
      <c r="J248">
        <v>2</v>
      </c>
      <c r="K248" s="20">
        <v>1</v>
      </c>
      <c r="L248" s="21">
        <v>7.5420875420875433</v>
      </c>
      <c r="M248" s="21">
        <v>3.6519999999999895</v>
      </c>
      <c r="N248" s="21">
        <v>27.543703703703628</v>
      </c>
      <c r="O248" s="24">
        <v>5600000</v>
      </c>
      <c r="P248" s="21">
        <v>81433.025791245891</v>
      </c>
      <c r="Q248" s="21">
        <v>1.4541611748436765</v>
      </c>
      <c r="R248" s="24">
        <v>5518566.9742087554</v>
      </c>
      <c r="S248" s="21">
        <v>0.98545838825156329</v>
      </c>
    </row>
    <row r="249" spans="1:19" x14ac:dyDescent="0.25">
      <c r="A249">
        <v>5</v>
      </c>
      <c r="B249" s="4">
        <v>45505</v>
      </c>
      <c r="C249" t="s">
        <v>365</v>
      </c>
      <c r="D249" t="s">
        <v>95</v>
      </c>
      <c r="E249" t="s">
        <v>45</v>
      </c>
      <c r="F249">
        <v>1</v>
      </c>
      <c r="G249" t="s">
        <v>701</v>
      </c>
      <c r="H249">
        <v>6</v>
      </c>
      <c r="I249" t="s">
        <v>49</v>
      </c>
      <c r="J249">
        <v>3</v>
      </c>
      <c r="K249" s="20">
        <v>1.3888888888888887E-3</v>
      </c>
      <c r="L249" s="21">
        <v>72.05387205387207</v>
      </c>
      <c r="M249" s="21">
        <v>3.0009999999999932</v>
      </c>
      <c r="N249" s="21">
        <v>216.2336700336696</v>
      </c>
      <c r="O249" s="24">
        <v>5600000</v>
      </c>
      <c r="P249" s="21">
        <v>216.23367003366963</v>
      </c>
      <c r="Q249" s="21">
        <v>3.8613155363155282E-3</v>
      </c>
      <c r="R249" s="24">
        <v>5599783.7663299674</v>
      </c>
      <c r="S249" s="21">
        <v>0.99996138684463687</v>
      </c>
    </row>
    <row r="250" spans="1:19" x14ac:dyDescent="0.25">
      <c r="A250">
        <v>5</v>
      </c>
      <c r="B250" s="4">
        <v>45505</v>
      </c>
      <c r="C250" t="s">
        <v>366</v>
      </c>
      <c r="D250" t="s">
        <v>95</v>
      </c>
      <c r="E250" t="s">
        <v>45</v>
      </c>
      <c r="F250">
        <v>1</v>
      </c>
      <c r="G250" t="s">
        <v>701</v>
      </c>
      <c r="H250">
        <v>6</v>
      </c>
      <c r="I250" t="s">
        <v>49</v>
      </c>
      <c r="J250">
        <v>3</v>
      </c>
      <c r="K250" s="20">
        <v>4.1666666666666666E-3</v>
      </c>
      <c r="L250" s="21">
        <v>51.851851851851862</v>
      </c>
      <c r="M250" s="21">
        <v>1.7860000000000185</v>
      </c>
      <c r="N250" s="21">
        <v>92.607407407408388</v>
      </c>
      <c r="O250" s="24">
        <v>5600000</v>
      </c>
      <c r="P250" s="21">
        <v>525.0747474747476</v>
      </c>
      <c r="Q250" s="21">
        <v>9.376334776334776E-3</v>
      </c>
      <c r="R250" s="24">
        <v>5599474.9252525261</v>
      </c>
      <c r="S250" s="21">
        <v>0.99990623665223666</v>
      </c>
    </row>
    <row r="251" spans="1:19" x14ac:dyDescent="0.25">
      <c r="A251">
        <v>5</v>
      </c>
      <c r="B251" s="4">
        <v>45505</v>
      </c>
      <c r="C251" t="s">
        <v>367</v>
      </c>
      <c r="D251" t="s">
        <v>95</v>
      </c>
      <c r="E251" t="s">
        <v>45</v>
      </c>
      <c r="F251">
        <v>1</v>
      </c>
      <c r="G251" t="s">
        <v>701</v>
      </c>
      <c r="H251">
        <v>6</v>
      </c>
      <c r="I251" t="s">
        <v>49</v>
      </c>
      <c r="J251">
        <v>3</v>
      </c>
      <c r="K251" s="20">
        <v>6.9444444444444449E-3</v>
      </c>
      <c r="L251" s="21">
        <v>173.40067340067344</v>
      </c>
      <c r="M251" s="21">
        <v>1.8819999999999937</v>
      </c>
      <c r="N251" s="21">
        <v>326.3400673400663</v>
      </c>
      <c r="O251" s="24">
        <v>5600000</v>
      </c>
      <c r="P251" s="21">
        <v>944.02222222222235</v>
      </c>
      <c r="Q251" s="21">
        <v>1.6857539682539682E-2</v>
      </c>
      <c r="R251" s="24">
        <v>5599055.9777777791</v>
      </c>
      <c r="S251" s="21">
        <v>0.99983142460317465</v>
      </c>
    </row>
    <row r="252" spans="1:19" x14ac:dyDescent="0.25">
      <c r="A252">
        <v>5</v>
      </c>
      <c r="B252" s="4">
        <v>45505</v>
      </c>
      <c r="C252" t="s">
        <v>368</v>
      </c>
      <c r="D252" t="s">
        <v>95</v>
      </c>
      <c r="E252" t="s">
        <v>45</v>
      </c>
      <c r="F252">
        <v>1</v>
      </c>
      <c r="G252" t="s">
        <v>701</v>
      </c>
      <c r="H252">
        <v>6</v>
      </c>
      <c r="I252" t="s">
        <v>49</v>
      </c>
      <c r="J252">
        <v>3</v>
      </c>
      <c r="K252" s="20">
        <v>9.7222222222222224E-3</v>
      </c>
      <c r="L252" s="21">
        <v>86.195286195286215</v>
      </c>
      <c r="M252" s="21">
        <v>2.9089999999999803</v>
      </c>
      <c r="N252" s="21">
        <v>250.7420875420859</v>
      </c>
      <c r="O252" s="24">
        <v>5600000</v>
      </c>
      <c r="P252" s="21">
        <v>1521.1043771043746</v>
      </c>
      <c r="Q252" s="21">
        <v>2.7162578162578114E-2</v>
      </c>
      <c r="R252" s="24">
        <v>5598478.895622897</v>
      </c>
      <c r="S252" s="21">
        <v>0.99972837421837424</v>
      </c>
    </row>
    <row r="253" spans="1:19" x14ac:dyDescent="0.25">
      <c r="A253">
        <v>5</v>
      </c>
      <c r="B253" s="4">
        <v>45505</v>
      </c>
      <c r="C253" t="s">
        <v>369</v>
      </c>
      <c r="D253" t="s">
        <v>95</v>
      </c>
      <c r="E253" t="s">
        <v>45</v>
      </c>
      <c r="F253">
        <v>1</v>
      </c>
      <c r="G253" t="s">
        <v>701</v>
      </c>
      <c r="H253">
        <v>6</v>
      </c>
      <c r="I253" t="s">
        <v>49</v>
      </c>
      <c r="J253">
        <v>3</v>
      </c>
      <c r="K253" s="20">
        <v>2.6388888888888889E-2</v>
      </c>
      <c r="L253" s="21">
        <v>63.131313131313142</v>
      </c>
      <c r="M253" s="21">
        <v>2.4359999999999955</v>
      </c>
      <c r="N253" s="21">
        <v>153.78787878787853</v>
      </c>
      <c r="O253" s="24">
        <v>5600000</v>
      </c>
      <c r="P253" s="21">
        <v>3948.2841750841612</v>
      </c>
      <c r="Q253" s="21">
        <v>7.0505074555074293E-2</v>
      </c>
      <c r="R253" s="24">
        <v>5596051.715824917</v>
      </c>
      <c r="S253" s="21">
        <v>0.99929494925444928</v>
      </c>
    </row>
    <row r="254" spans="1:19" x14ac:dyDescent="0.25">
      <c r="A254">
        <v>5</v>
      </c>
      <c r="B254" s="4">
        <v>45505</v>
      </c>
      <c r="C254" t="s">
        <v>370</v>
      </c>
      <c r="D254" t="s">
        <v>95</v>
      </c>
      <c r="E254" t="s">
        <v>45</v>
      </c>
      <c r="F254">
        <v>1</v>
      </c>
      <c r="G254" t="s">
        <v>701</v>
      </c>
      <c r="H254">
        <v>6</v>
      </c>
      <c r="I254" t="s">
        <v>49</v>
      </c>
      <c r="J254">
        <v>3</v>
      </c>
      <c r="K254" s="20">
        <v>5.1388888888888894E-2</v>
      </c>
      <c r="L254" s="21">
        <v>21.212121212121215</v>
      </c>
      <c r="M254" s="21">
        <v>2.6280000000000028</v>
      </c>
      <c r="N254" s="21">
        <v>55.745454545454614</v>
      </c>
      <c r="O254" s="24">
        <v>5600000</v>
      </c>
      <c r="P254" s="21">
        <v>5834.0841750841591</v>
      </c>
      <c r="Q254" s="21">
        <v>0.10418007455507425</v>
      </c>
      <c r="R254" s="24">
        <v>5594165.9158249171</v>
      </c>
      <c r="S254" s="21">
        <v>0.99895819925444929</v>
      </c>
    </row>
    <row r="255" spans="1:19" x14ac:dyDescent="0.25">
      <c r="A255">
        <v>5</v>
      </c>
      <c r="B255" s="4">
        <v>45505</v>
      </c>
      <c r="C255" t="s">
        <v>371</v>
      </c>
      <c r="D255" t="s">
        <v>95</v>
      </c>
      <c r="E255" t="s">
        <v>45</v>
      </c>
      <c r="F255">
        <v>1</v>
      </c>
      <c r="G255" t="s">
        <v>701</v>
      </c>
      <c r="H255">
        <v>6</v>
      </c>
      <c r="I255" t="s">
        <v>49</v>
      </c>
      <c r="J255">
        <v>3</v>
      </c>
      <c r="K255" s="20">
        <v>0.12638888888888888</v>
      </c>
      <c r="L255" s="21">
        <v>12.306397306397308</v>
      </c>
      <c r="M255" s="21">
        <v>2.849999999999997</v>
      </c>
      <c r="N255" s="21">
        <v>35.07323232323229</v>
      </c>
      <c r="O255" s="24">
        <v>5600000</v>
      </c>
      <c r="P255" s="21">
        <v>8286.1887205387065</v>
      </c>
      <c r="Q255" s="21">
        <v>0.14796765572390547</v>
      </c>
      <c r="R255" s="24">
        <v>5591713.8112794627</v>
      </c>
      <c r="S255" s="21">
        <v>0.99852032344276098</v>
      </c>
    </row>
    <row r="256" spans="1:19" x14ac:dyDescent="0.25">
      <c r="A256">
        <v>5</v>
      </c>
      <c r="B256" s="4">
        <v>45505</v>
      </c>
      <c r="C256" t="s">
        <v>372</v>
      </c>
      <c r="D256" t="s">
        <v>95</v>
      </c>
      <c r="E256" t="s">
        <v>45</v>
      </c>
      <c r="F256">
        <v>1</v>
      </c>
      <c r="G256" t="s">
        <v>701</v>
      </c>
      <c r="H256">
        <v>6</v>
      </c>
      <c r="I256" t="s">
        <v>49</v>
      </c>
      <c r="J256">
        <v>3</v>
      </c>
      <c r="K256" s="20">
        <v>0.23472222222222222</v>
      </c>
      <c r="L256" s="21">
        <v>11.060606060606062</v>
      </c>
      <c r="M256" s="21">
        <v>2.4279999999999857</v>
      </c>
      <c r="N256" s="21">
        <v>26.855151515151363</v>
      </c>
      <c r="O256" s="24">
        <v>5600000</v>
      </c>
      <c r="P256" s="21">
        <v>10701.395690235669</v>
      </c>
      <c r="Q256" s="21">
        <v>0.19109635161135122</v>
      </c>
      <c r="R256" s="24">
        <v>5589298.6043097656</v>
      </c>
      <c r="S256" s="21">
        <v>0.99808903648388647</v>
      </c>
    </row>
    <row r="257" spans="1:19" x14ac:dyDescent="0.25">
      <c r="A257">
        <v>5</v>
      </c>
      <c r="B257" s="4">
        <v>45505</v>
      </c>
      <c r="C257" t="s">
        <v>373</v>
      </c>
      <c r="D257" t="s">
        <v>95</v>
      </c>
      <c r="E257" t="s">
        <v>45</v>
      </c>
      <c r="F257">
        <v>1</v>
      </c>
      <c r="G257" t="s">
        <v>701</v>
      </c>
      <c r="H257">
        <v>6</v>
      </c>
      <c r="I257" t="s">
        <v>49</v>
      </c>
      <c r="J257">
        <v>3</v>
      </c>
      <c r="K257" s="20">
        <v>0.50138888888888888</v>
      </c>
      <c r="L257" s="21">
        <v>6.1111111111111116</v>
      </c>
      <c r="M257" s="21">
        <v>1.8250000000000057</v>
      </c>
      <c r="N257" s="21">
        <v>11.152777777777814</v>
      </c>
      <c r="O257" s="24">
        <v>5600000</v>
      </c>
      <c r="P257" s="21">
        <v>14350.15690235687</v>
      </c>
      <c r="Q257" s="21">
        <v>0.25625280182780119</v>
      </c>
      <c r="R257" s="24">
        <v>5585649.8430976439</v>
      </c>
      <c r="S257" s="21">
        <v>0.99743747198172195</v>
      </c>
    </row>
    <row r="258" spans="1:19" x14ac:dyDescent="0.25">
      <c r="A258">
        <v>5</v>
      </c>
      <c r="B258" s="4">
        <v>45505</v>
      </c>
      <c r="C258" t="s">
        <v>374</v>
      </c>
      <c r="D258" t="s">
        <v>95</v>
      </c>
      <c r="E258" t="s">
        <v>45</v>
      </c>
      <c r="F258">
        <v>1</v>
      </c>
      <c r="G258" t="s">
        <v>701</v>
      </c>
      <c r="H258">
        <v>6</v>
      </c>
      <c r="I258" t="s">
        <v>49</v>
      </c>
      <c r="J258">
        <v>3</v>
      </c>
      <c r="K258" s="20">
        <v>1</v>
      </c>
      <c r="L258" s="21">
        <v>2.3569023569023573</v>
      </c>
      <c r="M258" s="21">
        <v>3.9799999999999924</v>
      </c>
      <c r="N258" s="21">
        <v>9.3804713804713646</v>
      </c>
      <c r="O258" s="24">
        <v>5600000</v>
      </c>
      <c r="P258" s="21">
        <v>18035.875126262599</v>
      </c>
      <c r="Q258" s="21">
        <v>0.32206919868326062</v>
      </c>
      <c r="R258" s="24">
        <v>5581964.1248737387</v>
      </c>
      <c r="S258" s="21">
        <v>0.99677930801316739</v>
      </c>
    </row>
    <row r="259" spans="1:19" x14ac:dyDescent="0.25">
      <c r="A259">
        <v>5</v>
      </c>
      <c r="B259" s="4">
        <v>45505</v>
      </c>
      <c r="C259" t="s">
        <v>324</v>
      </c>
      <c r="D259" t="s">
        <v>71</v>
      </c>
      <c r="E259" t="s">
        <v>45</v>
      </c>
      <c r="F259">
        <v>0</v>
      </c>
      <c r="G259">
        <v>0</v>
      </c>
      <c r="H259">
        <v>0</v>
      </c>
      <c r="I259" t="s">
        <v>73</v>
      </c>
      <c r="J259">
        <v>1</v>
      </c>
      <c r="K259" s="20">
        <v>0</v>
      </c>
      <c r="L259" s="21">
        <v>0.17399999999999999</v>
      </c>
      <c r="M259" s="21">
        <v>35</v>
      </c>
      <c r="N259" s="21">
        <f>L259*M259</f>
        <v>6.09</v>
      </c>
      <c r="P259" s="21"/>
      <c r="Q259" s="21"/>
      <c r="R259" s="24"/>
      <c r="S259" s="21"/>
    </row>
    <row r="260" spans="1:19" x14ac:dyDescent="0.25">
      <c r="A260">
        <v>5</v>
      </c>
      <c r="B260" s="4">
        <v>45505</v>
      </c>
      <c r="C260" t="s">
        <v>325</v>
      </c>
      <c r="D260" t="s">
        <v>71</v>
      </c>
      <c r="E260" t="s">
        <v>45</v>
      </c>
      <c r="F260">
        <v>0</v>
      </c>
      <c r="G260">
        <v>0</v>
      </c>
      <c r="H260">
        <v>0</v>
      </c>
      <c r="I260" t="s">
        <v>73</v>
      </c>
      <c r="J260">
        <v>2</v>
      </c>
      <c r="K260" s="20">
        <v>0</v>
      </c>
      <c r="L260" s="21">
        <v>0.1545</v>
      </c>
      <c r="M260" s="21">
        <v>35</v>
      </c>
      <c r="N260" s="21">
        <f>L260*M260</f>
        <v>5.4074999999999998</v>
      </c>
      <c r="P260" s="21"/>
      <c r="Q260" s="21"/>
      <c r="R260" s="24"/>
      <c r="S260" s="21"/>
    </row>
    <row r="261" spans="1:19" x14ac:dyDescent="0.25">
      <c r="A261">
        <v>5</v>
      </c>
      <c r="B261" s="4">
        <v>45505</v>
      </c>
      <c r="C261" t="s">
        <v>326</v>
      </c>
      <c r="D261" t="s">
        <v>71</v>
      </c>
      <c r="E261" t="s">
        <v>45</v>
      </c>
      <c r="F261">
        <v>0</v>
      </c>
      <c r="G261">
        <v>0</v>
      </c>
      <c r="H261">
        <v>0</v>
      </c>
      <c r="I261" t="s">
        <v>73</v>
      </c>
      <c r="J261">
        <v>3</v>
      </c>
      <c r="K261" s="20">
        <v>0</v>
      </c>
      <c r="L261" s="21">
        <v>0.1515</v>
      </c>
      <c r="M261" s="21">
        <v>35</v>
      </c>
      <c r="N261" s="21">
        <f>L261*M261</f>
        <v>5.3025000000000002</v>
      </c>
      <c r="P261" s="21"/>
      <c r="Q261" s="21"/>
      <c r="R261" s="24"/>
      <c r="S261" s="21"/>
    </row>
    <row r="262" spans="1:19" x14ac:dyDescent="0.25">
      <c r="A262">
        <v>5</v>
      </c>
      <c r="B262" s="4">
        <v>45505</v>
      </c>
      <c r="C262" t="s">
        <v>320</v>
      </c>
      <c r="D262" t="s">
        <v>60</v>
      </c>
      <c r="E262" t="s">
        <v>45</v>
      </c>
      <c r="F262">
        <v>0</v>
      </c>
      <c r="G262">
        <v>0</v>
      </c>
      <c r="H262">
        <v>6</v>
      </c>
      <c r="I262" t="s">
        <v>61</v>
      </c>
      <c r="J262">
        <v>1</v>
      </c>
      <c r="K262" s="20">
        <v>0</v>
      </c>
      <c r="L262" s="21">
        <v>3.4200000000000001E-2</v>
      </c>
      <c r="M262" s="21">
        <v>100</v>
      </c>
      <c r="N262" s="21">
        <v>3.42</v>
      </c>
      <c r="P262" s="21"/>
      <c r="Q262" s="21"/>
      <c r="R262" s="24"/>
      <c r="S262" s="21"/>
    </row>
    <row r="263" spans="1:19" x14ac:dyDescent="0.25">
      <c r="A263">
        <v>5</v>
      </c>
      <c r="B263" s="4">
        <v>45505</v>
      </c>
      <c r="C263" t="s">
        <v>321</v>
      </c>
      <c r="D263" t="s">
        <v>60</v>
      </c>
      <c r="E263" t="s">
        <v>45</v>
      </c>
      <c r="F263">
        <v>0</v>
      </c>
      <c r="G263">
        <v>0</v>
      </c>
      <c r="H263">
        <v>6</v>
      </c>
      <c r="I263" t="s">
        <v>61</v>
      </c>
      <c r="J263">
        <v>2</v>
      </c>
      <c r="K263" s="20">
        <v>0</v>
      </c>
      <c r="L263" s="21">
        <v>3.8800000000000001E-2</v>
      </c>
      <c r="M263" s="21">
        <v>100</v>
      </c>
      <c r="N263" s="21">
        <v>3.88</v>
      </c>
      <c r="P263" s="21"/>
      <c r="Q263" s="21"/>
      <c r="R263" s="24"/>
      <c r="S263" s="21"/>
    </row>
    <row r="264" spans="1:19" x14ac:dyDescent="0.25">
      <c r="A264">
        <v>5</v>
      </c>
      <c r="B264" s="4">
        <v>45505</v>
      </c>
      <c r="C264" t="s">
        <v>322</v>
      </c>
      <c r="D264" t="s">
        <v>60</v>
      </c>
      <c r="E264" t="s">
        <v>45</v>
      </c>
      <c r="F264">
        <v>0</v>
      </c>
      <c r="G264">
        <v>0</v>
      </c>
      <c r="H264">
        <v>6</v>
      </c>
      <c r="I264" t="s">
        <v>61</v>
      </c>
      <c r="J264">
        <v>3</v>
      </c>
      <c r="K264" s="20">
        <v>0</v>
      </c>
      <c r="L264" s="21">
        <v>4.1799999999999997E-2</v>
      </c>
      <c r="M264" s="21">
        <v>100</v>
      </c>
      <c r="N264" s="21">
        <v>4.18</v>
      </c>
      <c r="P264" s="21"/>
      <c r="Q264" s="21"/>
      <c r="R264" s="24"/>
      <c r="S264" s="21"/>
    </row>
    <row r="265" spans="1:19" x14ac:dyDescent="0.25">
      <c r="A265">
        <v>5</v>
      </c>
      <c r="B265" s="4">
        <v>45505</v>
      </c>
      <c r="C265" t="s">
        <v>376</v>
      </c>
      <c r="D265" t="s">
        <v>60</v>
      </c>
      <c r="E265" t="s">
        <v>45</v>
      </c>
      <c r="F265">
        <v>0</v>
      </c>
      <c r="G265">
        <v>0</v>
      </c>
      <c r="H265">
        <v>0</v>
      </c>
      <c r="I265" t="s">
        <v>74</v>
      </c>
      <c r="J265">
        <v>1</v>
      </c>
      <c r="K265" s="20">
        <v>0</v>
      </c>
      <c r="L265" s="21" t="s">
        <v>548</v>
      </c>
      <c r="M265" s="21">
        <v>100</v>
      </c>
      <c r="N265" s="21" t="s">
        <v>548</v>
      </c>
      <c r="P265" s="21"/>
      <c r="Q265" s="21"/>
      <c r="R265" s="24"/>
      <c r="S265" s="21"/>
    </row>
    <row r="266" spans="1:19" x14ac:dyDescent="0.25">
      <c r="A266">
        <v>5</v>
      </c>
      <c r="B266" s="4">
        <v>45505</v>
      </c>
      <c r="C266" t="s">
        <v>327</v>
      </c>
      <c r="D266" t="s">
        <v>71</v>
      </c>
      <c r="E266" t="s">
        <v>45</v>
      </c>
      <c r="F266">
        <v>0</v>
      </c>
      <c r="G266">
        <v>0</v>
      </c>
      <c r="H266">
        <v>0</v>
      </c>
      <c r="I266" t="s">
        <v>81</v>
      </c>
      <c r="J266">
        <v>1</v>
      </c>
      <c r="K266" s="20">
        <v>1</v>
      </c>
      <c r="L266" s="21">
        <v>0.15</v>
      </c>
      <c r="M266" s="21">
        <v>35</v>
      </c>
      <c r="N266" s="21">
        <v>5.25</v>
      </c>
      <c r="P266" s="21"/>
      <c r="Q266" s="21"/>
      <c r="R266" s="24"/>
      <c r="S266" s="21"/>
    </row>
    <row r="267" spans="1:19" x14ac:dyDescent="0.25">
      <c r="A267">
        <v>5</v>
      </c>
      <c r="B267" s="4">
        <v>45505</v>
      </c>
      <c r="C267" t="s">
        <v>328</v>
      </c>
      <c r="D267" t="s">
        <v>71</v>
      </c>
      <c r="E267" t="s">
        <v>45</v>
      </c>
      <c r="F267">
        <v>0</v>
      </c>
      <c r="G267">
        <v>0</v>
      </c>
      <c r="H267">
        <v>0</v>
      </c>
      <c r="I267" t="s">
        <v>81</v>
      </c>
      <c r="J267">
        <v>2</v>
      </c>
      <c r="K267" s="20">
        <v>1</v>
      </c>
      <c r="L267" s="21">
        <v>0.16950000000000001</v>
      </c>
      <c r="M267" s="21">
        <v>35</v>
      </c>
      <c r="N267" s="21">
        <v>5.9325000000000001</v>
      </c>
      <c r="P267" s="21"/>
      <c r="Q267" s="21"/>
      <c r="R267" s="24"/>
      <c r="S267" s="21"/>
    </row>
    <row r="268" spans="1:19" x14ac:dyDescent="0.25">
      <c r="A268">
        <v>5</v>
      </c>
      <c r="B268" s="4">
        <v>45505</v>
      </c>
      <c r="C268" t="s">
        <v>329</v>
      </c>
      <c r="D268" t="s">
        <v>71</v>
      </c>
      <c r="E268" t="s">
        <v>45</v>
      </c>
      <c r="F268">
        <v>0</v>
      </c>
      <c r="G268">
        <v>0</v>
      </c>
      <c r="H268">
        <v>0</v>
      </c>
      <c r="I268" t="s">
        <v>81</v>
      </c>
      <c r="J268">
        <v>3</v>
      </c>
      <c r="K268" s="20">
        <v>1</v>
      </c>
      <c r="L268" s="21">
        <v>0.161</v>
      </c>
      <c r="M268" s="21">
        <v>35</v>
      </c>
      <c r="N268" s="21">
        <v>5.6349999999999998</v>
      </c>
      <c r="P268" s="21"/>
      <c r="Q268" s="21"/>
      <c r="R268" s="24"/>
      <c r="S268" s="21"/>
    </row>
    <row r="269" spans="1:19" x14ac:dyDescent="0.25">
      <c r="A269">
        <v>5</v>
      </c>
      <c r="B269" s="4">
        <v>45505</v>
      </c>
      <c r="C269" t="s">
        <v>377</v>
      </c>
      <c r="D269" t="s">
        <v>71</v>
      </c>
      <c r="E269" t="s">
        <v>45</v>
      </c>
      <c r="F269">
        <v>0</v>
      </c>
      <c r="G269">
        <v>0</v>
      </c>
      <c r="H269">
        <v>0</v>
      </c>
      <c r="I269" t="s">
        <v>82</v>
      </c>
      <c r="J269">
        <v>1</v>
      </c>
      <c r="K269" s="20">
        <v>0</v>
      </c>
      <c r="L269" s="21" t="s">
        <v>548</v>
      </c>
      <c r="M269" s="21">
        <v>36</v>
      </c>
      <c r="N269" s="21" t="s">
        <v>548</v>
      </c>
      <c r="P269" s="21"/>
      <c r="Q269" s="21"/>
      <c r="R269" s="24"/>
      <c r="S269" s="21"/>
    </row>
    <row r="270" spans="1:19" x14ac:dyDescent="0.25">
      <c r="A270">
        <v>5</v>
      </c>
      <c r="B270" s="4">
        <v>45505</v>
      </c>
      <c r="C270" t="s">
        <v>331</v>
      </c>
      <c r="D270" t="s">
        <v>87</v>
      </c>
      <c r="E270" t="s">
        <v>45</v>
      </c>
      <c r="F270">
        <v>0</v>
      </c>
      <c r="G270">
        <v>0</v>
      </c>
      <c r="H270">
        <v>0</v>
      </c>
      <c r="I270" t="s">
        <v>88</v>
      </c>
      <c r="J270">
        <v>1</v>
      </c>
      <c r="K270" s="20">
        <v>0</v>
      </c>
      <c r="L270" s="21">
        <v>0.1032</v>
      </c>
      <c r="M270" s="21">
        <v>50</v>
      </c>
      <c r="N270" s="21">
        <v>5.16</v>
      </c>
      <c r="P270" s="21"/>
      <c r="Q270" s="21"/>
      <c r="R270" s="24"/>
      <c r="S270" s="21"/>
    </row>
    <row r="271" spans="1:19" x14ac:dyDescent="0.25">
      <c r="A271">
        <v>5</v>
      </c>
      <c r="B271" s="4">
        <v>45505</v>
      </c>
      <c r="C271" t="s">
        <v>332</v>
      </c>
      <c r="D271" t="s">
        <v>87</v>
      </c>
      <c r="E271" t="s">
        <v>45</v>
      </c>
      <c r="F271">
        <v>0</v>
      </c>
      <c r="G271">
        <v>0</v>
      </c>
      <c r="H271">
        <v>0</v>
      </c>
      <c r="I271" t="s">
        <v>88</v>
      </c>
      <c r="J271">
        <v>2</v>
      </c>
      <c r="K271" s="20">
        <v>0</v>
      </c>
      <c r="L271" s="21">
        <v>0.09</v>
      </c>
      <c r="M271" s="21">
        <v>50</v>
      </c>
      <c r="N271" s="21">
        <v>4.5</v>
      </c>
      <c r="P271" s="21"/>
      <c r="Q271" s="21"/>
      <c r="R271" s="24"/>
      <c r="S271" s="21"/>
    </row>
    <row r="272" spans="1:19" x14ac:dyDescent="0.25">
      <c r="A272">
        <v>5</v>
      </c>
      <c r="B272" s="4">
        <v>45505</v>
      </c>
      <c r="C272" t="s">
        <v>333</v>
      </c>
      <c r="D272" t="s">
        <v>87</v>
      </c>
      <c r="E272" t="s">
        <v>45</v>
      </c>
      <c r="F272">
        <v>0</v>
      </c>
      <c r="G272">
        <v>0</v>
      </c>
      <c r="H272">
        <v>0</v>
      </c>
      <c r="I272" t="s">
        <v>88</v>
      </c>
      <c r="J272">
        <v>3</v>
      </c>
      <c r="K272" s="20">
        <v>0</v>
      </c>
      <c r="L272" s="21">
        <v>8.8800000000000004E-2</v>
      </c>
      <c r="M272" s="21">
        <v>50</v>
      </c>
      <c r="N272" s="21">
        <v>4.4400000000000004</v>
      </c>
      <c r="P272" s="21"/>
      <c r="Q272" s="21"/>
      <c r="R272" s="24"/>
      <c r="S272" s="21"/>
    </row>
    <row r="273" spans="1:19" x14ac:dyDescent="0.25">
      <c r="A273">
        <v>5</v>
      </c>
      <c r="B273" s="4">
        <v>45505</v>
      </c>
      <c r="C273" t="s">
        <v>378</v>
      </c>
      <c r="D273" t="s">
        <v>87</v>
      </c>
      <c r="E273" t="s">
        <v>45</v>
      </c>
      <c r="F273">
        <v>0</v>
      </c>
      <c r="G273">
        <v>0</v>
      </c>
      <c r="H273">
        <v>0</v>
      </c>
      <c r="I273" t="s">
        <v>89</v>
      </c>
      <c r="J273">
        <v>1</v>
      </c>
      <c r="K273" s="20">
        <v>0</v>
      </c>
      <c r="L273" s="21" t="s">
        <v>548</v>
      </c>
      <c r="M273" s="21">
        <v>50</v>
      </c>
      <c r="N273" s="21" t="s">
        <v>548</v>
      </c>
      <c r="P273" s="21"/>
      <c r="Q273" s="21"/>
      <c r="R273" s="24"/>
      <c r="S273" s="21"/>
    </row>
    <row r="274" spans="1:19" x14ac:dyDescent="0.25">
      <c r="A274">
        <v>6</v>
      </c>
      <c r="B274" s="4">
        <v>45525</v>
      </c>
      <c r="C274" t="s">
        <v>379</v>
      </c>
      <c r="D274" t="s">
        <v>95</v>
      </c>
      <c r="E274" t="s">
        <v>45</v>
      </c>
      <c r="F274">
        <v>1</v>
      </c>
      <c r="G274">
        <v>0.81</v>
      </c>
      <c r="H274">
        <v>0</v>
      </c>
      <c r="I274" t="s">
        <v>48</v>
      </c>
      <c r="J274">
        <v>1</v>
      </c>
      <c r="K274" s="20">
        <v>1.3888888888888887E-3</v>
      </c>
      <c r="L274" s="21" t="s">
        <v>548</v>
      </c>
      <c r="M274" s="21">
        <v>0.73600000000000709</v>
      </c>
      <c r="N274" s="21" t="s">
        <v>548</v>
      </c>
      <c r="P274" s="21"/>
      <c r="Q274" s="21"/>
      <c r="R274" s="24"/>
      <c r="S274" s="21"/>
    </row>
    <row r="275" spans="1:19" x14ac:dyDescent="0.25">
      <c r="A275">
        <v>6</v>
      </c>
      <c r="B275" s="4">
        <v>45525</v>
      </c>
      <c r="C275" t="s">
        <v>380</v>
      </c>
      <c r="D275" t="s">
        <v>95</v>
      </c>
      <c r="E275" t="s">
        <v>45</v>
      </c>
      <c r="F275">
        <v>1</v>
      </c>
      <c r="G275">
        <v>0.81</v>
      </c>
      <c r="H275">
        <v>0</v>
      </c>
      <c r="I275" t="s">
        <v>48</v>
      </c>
      <c r="J275">
        <v>1</v>
      </c>
      <c r="K275" s="20">
        <v>4.1666666666666666E-3</v>
      </c>
      <c r="L275" s="21" t="s">
        <v>548</v>
      </c>
      <c r="M275" s="21">
        <v>0.45699999999998225</v>
      </c>
      <c r="N275" s="21" t="s">
        <v>548</v>
      </c>
      <c r="P275" s="21"/>
      <c r="Q275" s="21"/>
      <c r="R275" s="24"/>
      <c r="S275" s="21"/>
    </row>
    <row r="276" spans="1:19" x14ac:dyDescent="0.25">
      <c r="A276">
        <v>6</v>
      </c>
      <c r="B276" s="4">
        <v>45525</v>
      </c>
      <c r="C276" t="s">
        <v>381</v>
      </c>
      <c r="D276" t="s">
        <v>95</v>
      </c>
      <c r="E276" t="s">
        <v>45</v>
      </c>
      <c r="F276">
        <v>1</v>
      </c>
      <c r="G276">
        <v>0.81</v>
      </c>
      <c r="H276">
        <v>0</v>
      </c>
      <c r="I276" t="s">
        <v>48</v>
      </c>
      <c r="J276">
        <v>1</v>
      </c>
      <c r="K276" s="20">
        <v>6.9444444444444449E-3</v>
      </c>
      <c r="L276" s="21" t="s">
        <v>548</v>
      </c>
      <c r="M276" s="21">
        <v>1.41099999999999</v>
      </c>
      <c r="N276" s="21" t="s">
        <v>548</v>
      </c>
      <c r="P276" s="21"/>
      <c r="Q276" s="21"/>
      <c r="R276" s="24"/>
      <c r="S276" s="21"/>
    </row>
    <row r="277" spans="1:19" x14ac:dyDescent="0.25">
      <c r="A277">
        <v>6</v>
      </c>
      <c r="B277" s="4">
        <v>45525</v>
      </c>
      <c r="C277" t="s">
        <v>382</v>
      </c>
      <c r="D277" t="s">
        <v>95</v>
      </c>
      <c r="E277" t="s">
        <v>45</v>
      </c>
      <c r="F277">
        <v>1</v>
      </c>
      <c r="G277">
        <v>0.81</v>
      </c>
      <c r="H277">
        <v>0</v>
      </c>
      <c r="I277" t="s">
        <v>48</v>
      </c>
      <c r="J277">
        <v>1</v>
      </c>
      <c r="K277" s="20">
        <v>9.7222222222222224E-3</v>
      </c>
      <c r="L277" s="21" t="s">
        <v>548</v>
      </c>
      <c r="M277" s="21">
        <v>0.63399999999997481</v>
      </c>
      <c r="N277" s="21" t="s">
        <v>548</v>
      </c>
      <c r="P277" s="21"/>
      <c r="Q277" s="21"/>
      <c r="R277" s="24"/>
      <c r="S277" s="21"/>
    </row>
    <row r="278" spans="1:19" x14ac:dyDescent="0.25">
      <c r="A278">
        <v>6</v>
      </c>
      <c r="B278" s="4">
        <v>45525</v>
      </c>
      <c r="C278" t="s">
        <v>383</v>
      </c>
      <c r="D278" t="s">
        <v>95</v>
      </c>
      <c r="E278" t="s">
        <v>45</v>
      </c>
      <c r="F278">
        <v>1</v>
      </c>
      <c r="G278">
        <v>0.81</v>
      </c>
      <c r="H278">
        <v>0</v>
      </c>
      <c r="I278" t="s">
        <v>48</v>
      </c>
      <c r="J278">
        <v>1</v>
      </c>
      <c r="K278" s="20">
        <v>2.6388888888888889E-2</v>
      </c>
      <c r="L278" s="21" t="s">
        <v>548</v>
      </c>
      <c r="M278" s="21">
        <v>1.0830000000000155</v>
      </c>
      <c r="N278" s="21" t="s">
        <v>548</v>
      </c>
      <c r="P278" s="21"/>
      <c r="Q278" s="21"/>
      <c r="R278" s="24"/>
      <c r="S278" s="21"/>
    </row>
    <row r="279" spans="1:19" x14ac:dyDescent="0.25">
      <c r="A279">
        <v>6</v>
      </c>
      <c r="B279" s="4">
        <v>45525</v>
      </c>
      <c r="C279" t="s">
        <v>384</v>
      </c>
      <c r="D279" t="s">
        <v>95</v>
      </c>
      <c r="E279" t="s">
        <v>45</v>
      </c>
      <c r="F279">
        <v>1</v>
      </c>
      <c r="G279">
        <v>0.81</v>
      </c>
      <c r="H279">
        <v>0</v>
      </c>
      <c r="I279" t="s">
        <v>48</v>
      </c>
      <c r="J279">
        <v>1</v>
      </c>
      <c r="K279" s="20">
        <v>5.1388888888888894E-2</v>
      </c>
      <c r="L279" s="21" t="s">
        <v>548</v>
      </c>
      <c r="M279" s="21">
        <v>1.0849999999999966</v>
      </c>
      <c r="N279" s="21" t="s">
        <v>548</v>
      </c>
      <c r="P279" s="21"/>
      <c r="Q279" s="21"/>
      <c r="R279" s="24"/>
      <c r="S279" s="21"/>
    </row>
    <row r="280" spans="1:19" x14ac:dyDescent="0.25">
      <c r="A280">
        <v>6</v>
      </c>
      <c r="B280" s="4">
        <v>45525</v>
      </c>
      <c r="C280" t="s">
        <v>385</v>
      </c>
      <c r="D280" t="s">
        <v>95</v>
      </c>
      <c r="E280" t="s">
        <v>45</v>
      </c>
      <c r="F280">
        <v>1</v>
      </c>
      <c r="G280">
        <v>0.81</v>
      </c>
      <c r="H280">
        <v>0</v>
      </c>
      <c r="I280" t="s">
        <v>48</v>
      </c>
      <c r="J280">
        <v>1</v>
      </c>
      <c r="K280" s="20">
        <v>0.12638888888888888</v>
      </c>
      <c r="L280" s="21" t="s">
        <v>548</v>
      </c>
      <c r="M280" s="21">
        <v>1.356999999999988</v>
      </c>
      <c r="N280" s="21" t="s">
        <v>548</v>
      </c>
      <c r="P280" s="21"/>
      <c r="Q280" s="21"/>
      <c r="R280" s="24"/>
      <c r="S280" s="21"/>
    </row>
    <row r="281" spans="1:19" x14ac:dyDescent="0.25">
      <c r="A281">
        <v>6</v>
      </c>
      <c r="B281" s="4">
        <v>45525</v>
      </c>
      <c r="C281" t="s">
        <v>386</v>
      </c>
      <c r="D281" t="s">
        <v>95</v>
      </c>
      <c r="E281" t="s">
        <v>45</v>
      </c>
      <c r="F281">
        <v>1</v>
      </c>
      <c r="G281">
        <v>0.81</v>
      </c>
      <c r="H281">
        <v>0</v>
      </c>
      <c r="I281" t="s">
        <v>48</v>
      </c>
      <c r="J281">
        <v>1</v>
      </c>
      <c r="K281" s="20">
        <v>0.23472222222222222</v>
      </c>
      <c r="L281" s="21" t="s">
        <v>548</v>
      </c>
      <c r="M281" s="21">
        <v>3.7569999999999935</v>
      </c>
      <c r="N281" s="21" t="s">
        <v>548</v>
      </c>
      <c r="P281" s="21"/>
      <c r="Q281" s="21"/>
      <c r="R281" s="24"/>
      <c r="S281" s="21"/>
    </row>
    <row r="282" spans="1:19" x14ac:dyDescent="0.25">
      <c r="A282">
        <v>6</v>
      </c>
      <c r="B282" s="4">
        <v>45525</v>
      </c>
      <c r="C282" t="s">
        <v>387</v>
      </c>
      <c r="D282" t="s">
        <v>95</v>
      </c>
      <c r="E282" t="s">
        <v>45</v>
      </c>
      <c r="F282">
        <v>1</v>
      </c>
      <c r="G282">
        <v>0.81</v>
      </c>
      <c r="H282">
        <v>0</v>
      </c>
      <c r="I282" t="s">
        <v>48</v>
      </c>
      <c r="J282">
        <v>1</v>
      </c>
      <c r="K282" s="20">
        <v>0.50138888888888888</v>
      </c>
      <c r="L282" s="21" t="s">
        <v>548</v>
      </c>
      <c r="M282" s="21">
        <v>3.7840000000000087</v>
      </c>
      <c r="N282" s="21" t="s">
        <v>548</v>
      </c>
      <c r="P282" s="21"/>
      <c r="Q282" s="21"/>
      <c r="R282" s="24"/>
      <c r="S282" s="21"/>
    </row>
    <row r="283" spans="1:19" x14ac:dyDescent="0.25">
      <c r="A283">
        <v>6</v>
      </c>
      <c r="B283" s="4">
        <v>45525</v>
      </c>
      <c r="C283" t="s">
        <v>388</v>
      </c>
      <c r="D283" t="s">
        <v>95</v>
      </c>
      <c r="E283" t="s">
        <v>45</v>
      </c>
      <c r="F283">
        <v>1</v>
      </c>
      <c r="G283">
        <v>0.81</v>
      </c>
      <c r="H283">
        <v>0</v>
      </c>
      <c r="I283" t="s">
        <v>48</v>
      </c>
      <c r="J283">
        <v>1</v>
      </c>
      <c r="K283" s="20">
        <v>1</v>
      </c>
      <c r="L283" s="21" t="s">
        <v>548</v>
      </c>
      <c r="M283" s="21">
        <v>3.3829999999999982</v>
      </c>
      <c r="N283" s="21" t="s">
        <v>548</v>
      </c>
      <c r="P283" s="21"/>
      <c r="Q283" s="21"/>
      <c r="R283" s="24"/>
      <c r="S283" s="21"/>
    </row>
    <row r="284" spans="1:19" x14ac:dyDescent="0.25">
      <c r="A284">
        <v>6</v>
      </c>
      <c r="B284" s="4">
        <v>45525</v>
      </c>
      <c r="C284" t="s">
        <v>389</v>
      </c>
      <c r="D284" t="s">
        <v>95</v>
      </c>
      <c r="E284" t="s">
        <v>45</v>
      </c>
      <c r="F284">
        <v>1</v>
      </c>
      <c r="G284">
        <v>0.81</v>
      </c>
      <c r="H284">
        <v>24</v>
      </c>
      <c r="I284" t="s">
        <v>49</v>
      </c>
      <c r="J284">
        <v>1</v>
      </c>
      <c r="K284" s="20">
        <v>1.3888888888888887E-3</v>
      </c>
      <c r="L284" s="21">
        <v>102.35690235690237</v>
      </c>
      <c r="M284" s="21">
        <v>0.84699999999999709</v>
      </c>
      <c r="N284" s="21">
        <v>86.696296296296012</v>
      </c>
      <c r="O284" s="24">
        <v>5635000</v>
      </c>
      <c r="P284" s="21">
        <v>86.696296296296012</v>
      </c>
      <c r="Q284" s="21">
        <v>1.5385323211410116E-3</v>
      </c>
      <c r="R284" s="24">
        <v>5634913.3037037039</v>
      </c>
      <c r="S284" s="21">
        <v>0.99998461467678856</v>
      </c>
    </row>
    <row r="285" spans="1:19" x14ac:dyDescent="0.25">
      <c r="A285">
        <v>6</v>
      </c>
      <c r="B285" s="4">
        <v>45525</v>
      </c>
      <c r="C285" t="s">
        <v>390</v>
      </c>
      <c r="D285" t="s">
        <v>95</v>
      </c>
      <c r="E285" t="s">
        <v>45</v>
      </c>
      <c r="F285">
        <v>1</v>
      </c>
      <c r="G285">
        <v>0.81</v>
      </c>
      <c r="H285">
        <v>24</v>
      </c>
      <c r="I285" t="s">
        <v>49</v>
      </c>
      <c r="J285">
        <v>1</v>
      </c>
      <c r="K285" s="20">
        <v>4.1666666666666666E-3</v>
      </c>
      <c r="L285" s="21">
        <v>75.420875420875433</v>
      </c>
      <c r="M285" s="21">
        <v>0.67800000000001437</v>
      </c>
      <c r="N285" s="21">
        <v>51.135353535354625</v>
      </c>
      <c r="O285" s="24">
        <v>5635000</v>
      </c>
      <c r="P285" s="21">
        <v>224.52794612794662</v>
      </c>
      <c r="Q285" s="21">
        <v>3.9845243323504281E-3</v>
      </c>
      <c r="R285" s="24">
        <v>5634775.4720538724</v>
      </c>
      <c r="S285" s="21">
        <v>0.99996015475667654</v>
      </c>
    </row>
    <row r="286" spans="1:19" x14ac:dyDescent="0.25">
      <c r="A286">
        <v>6</v>
      </c>
      <c r="B286" s="4">
        <v>45525</v>
      </c>
      <c r="C286" t="s">
        <v>391</v>
      </c>
      <c r="D286" t="s">
        <v>95</v>
      </c>
      <c r="E286" t="s">
        <v>45</v>
      </c>
      <c r="F286">
        <v>1</v>
      </c>
      <c r="G286">
        <v>0.81</v>
      </c>
      <c r="H286">
        <v>24</v>
      </c>
      <c r="I286" t="s">
        <v>49</v>
      </c>
      <c r="J286">
        <v>1</v>
      </c>
      <c r="K286" s="20">
        <v>6.9444444444444449E-3</v>
      </c>
      <c r="L286" s="21">
        <v>25.925925925925931</v>
      </c>
      <c r="M286" s="21">
        <v>1.8989999999999896</v>
      </c>
      <c r="N286" s="21">
        <v>49.233333333333071</v>
      </c>
      <c r="O286" s="24">
        <v>5635000</v>
      </c>
      <c r="P286" s="21">
        <v>324.89663299663431</v>
      </c>
      <c r="Q286" s="21">
        <v>5.7656900265596151E-3</v>
      </c>
      <c r="R286" s="24">
        <v>5634675.1033670036</v>
      </c>
      <c r="S286" s="21">
        <v>0.9999423430997344</v>
      </c>
    </row>
    <row r="287" spans="1:19" x14ac:dyDescent="0.25">
      <c r="A287">
        <v>6</v>
      </c>
      <c r="B287" s="4">
        <v>45525</v>
      </c>
      <c r="C287" t="s">
        <v>392</v>
      </c>
      <c r="D287" t="s">
        <v>95</v>
      </c>
      <c r="E287" t="s">
        <v>45</v>
      </c>
      <c r="F287">
        <v>1</v>
      </c>
      <c r="G287">
        <v>0.81</v>
      </c>
      <c r="H287">
        <v>24</v>
      </c>
      <c r="I287" t="s">
        <v>49</v>
      </c>
      <c r="J287">
        <v>1</v>
      </c>
      <c r="K287" s="20">
        <v>9.7222222222222224E-3</v>
      </c>
      <c r="L287" s="21">
        <v>18.518518518518523</v>
      </c>
      <c r="M287" s="21">
        <v>4.9570000000000105</v>
      </c>
      <c r="N287" s="21">
        <v>91.796296296296518</v>
      </c>
      <c r="O287" s="24">
        <v>5635000</v>
      </c>
      <c r="P287" s="21">
        <v>465.92626262626391</v>
      </c>
      <c r="Q287" s="21">
        <v>8.2684341193658192E-3</v>
      </c>
      <c r="R287" s="24">
        <v>5634534.0737373736</v>
      </c>
      <c r="S287" s="21">
        <v>0.99991731565880637</v>
      </c>
    </row>
    <row r="288" spans="1:19" x14ac:dyDescent="0.25">
      <c r="A288">
        <v>6</v>
      </c>
      <c r="B288" s="4">
        <v>45525</v>
      </c>
      <c r="C288" t="s">
        <v>393</v>
      </c>
      <c r="D288" t="s">
        <v>95</v>
      </c>
      <c r="E288" t="s">
        <v>45</v>
      </c>
      <c r="F288">
        <v>1</v>
      </c>
      <c r="G288">
        <v>0.81</v>
      </c>
      <c r="H288">
        <v>24</v>
      </c>
      <c r="I288" t="s">
        <v>49</v>
      </c>
      <c r="J288">
        <v>1</v>
      </c>
      <c r="K288" s="20">
        <v>2.6388888888888889E-2</v>
      </c>
      <c r="L288" s="21">
        <v>15.319865319865322</v>
      </c>
      <c r="M288" s="21">
        <v>5.8579999999999925</v>
      </c>
      <c r="N288" s="21">
        <v>89.743771043770934</v>
      </c>
      <c r="O288" s="24">
        <v>5635000</v>
      </c>
      <c r="P288" s="21">
        <v>1555.1666666666686</v>
      </c>
      <c r="Q288" s="21">
        <v>2.7598343685300241E-2</v>
      </c>
      <c r="R288" s="24">
        <v>5633444.833333333</v>
      </c>
      <c r="S288" s="21">
        <v>0.99972401656314702</v>
      </c>
    </row>
    <row r="289" spans="1:20" x14ac:dyDescent="0.25">
      <c r="A289">
        <v>6</v>
      </c>
      <c r="B289" s="4">
        <v>45525</v>
      </c>
      <c r="C289" t="s">
        <v>394</v>
      </c>
      <c r="D289" t="s">
        <v>95</v>
      </c>
      <c r="E289" t="s">
        <v>45</v>
      </c>
      <c r="F289">
        <v>1</v>
      </c>
      <c r="G289">
        <v>0.81</v>
      </c>
      <c r="H289">
        <v>24</v>
      </c>
      <c r="I289" t="s">
        <v>49</v>
      </c>
      <c r="J289">
        <v>1</v>
      </c>
      <c r="K289" s="20">
        <v>5.1388888888888894E-2</v>
      </c>
      <c r="L289" s="21">
        <v>15.740740740740744</v>
      </c>
      <c r="M289" s="21">
        <v>3.6379999999999937</v>
      </c>
      <c r="N289" s="21">
        <v>57.264814814814727</v>
      </c>
      <c r="O289" s="24">
        <v>5635000</v>
      </c>
      <c r="P289" s="21">
        <v>2878.2439393939394</v>
      </c>
      <c r="Q289" s="21">
        <v>5.1077975854373368E-2</v>
      </c>
      <c r="R289" s="24">
        <v>5632121.7560606059</v>
      </c>
      <c r="S289" s="21">
        <v>0.99948922024145626</v>
      </c>
    </row>
    <row r="290" spans="1:20" x14ac:dyDescent="0.25">
      <c r="A290">
        <v>6</v>
      </c>
      <c r="B290" s="4">
        <v>45525</v>
      </c>
      <c r="C290" t="s">
        <v>395</v>
      </c>
      <c r="D290" t="s">
        <v>95</v>
      </c>
      <c r="E290" t="s">
        <v>45</v>
      </c>
      <c r="F290">
        <v>1</v>
      </c>
      <c r="G290">
        <v>0.81</v>
      </c>
      <c r="H290">
        <v>24</v>
      </c>
      <c r="I290" t="s">
        <v>49</v>
      </c>
      <c r="J290">
        <v>1</v>
      </c>
      <c r="K290" s="20">
        <v>0.12638888888888888</v>
      </c>
      <c r="L290" s="21" t="s">
        <v>548</v>
      </c>
      <c r="M290" s="21">
        <v>3.6200000000000214</v>
      </c>
      <c r="N290" s="21" t="s">
        <v>548</v>
      </c>
      <c r="O290" s="24">
        <v>5635000</v>
      </c>
      <c r="P290" s="21">
        <v>4424.3939393939372</v>
      </c>
      <c r="Q290" s="21">
        <v>7.851630770885426E-2</v>
      </c>
      <c r="R290" s="24">
        <v>5630575.6060606064</v>
      </c>
      <c r="S290" s="21">
        <v>0.99921483692291146</v>
      </c>
    </row>
    <row r="291" spans="1:20" x14ac:dyDescent="0.25">
      <c r="A291">
        <v>6</v>
      </c>
      <c r="B291" s="4">
        <v>45525</v>
      </c>
      <c r="C291" t="s">
        <v>396</v>
      </c>
      <c r="D291" t="s">
        <v>95</v>
      </c>
      <c r="E291" t="s">
        <v>45</v>
      </c>
      <c r="F291">
        <v>1</v>
      </c>
      <c r="G291">
        <v>0.81</v>
      </c>
      <c r="H291">
        <v>24</v>
      </c>
      <c r="I291" t="s">
        <v>49</v>
      </c>
      <c r="J291">
        <v>1</v>
      </c>
      <c r="K291" s="20">
        <v>0.23472222222222222</v>
      </c>
      <c r="L291" s="21">
        <v>6.9360269360269369</v>
      </c>
      <c r="M291" s="21">
        <v>5.6280000000000028</v>
      </c>
      <c r="N291" s="21">
        <v>39.035959595959618</v>
      </c>
      <c r="O291" s="24">
        <v>5635000</v>
      </c>
      <c r="P291" s="21">
        <v>5946.796363636362</v>
      </c>
      <c r="Q291" s="21">
        <v>0.10553320964749534</v>
      </c>
      <c r="R291" s="24">
        <v>5629053.2036363641</v>
      </c>
      <c r="S291" s="21">
        <v>0.9989446679035251</v>
      </c>
    </row>
    <row r="292" spans="1:20" x14ac:dyDescent="0.25">
      <c r="A292">
        <v>6</v>
      </c>
      <c r="B292" s="4">
        <v>45525</v>
      </c>
      <c r="C292" t="s">
        <v>397</v>
      </c>
      <c r="D292" t="s">
        <v>95</v>
      </c>
      <c r="E292" t="s">
        <v>45</v>
      </c>
      <c r="F292">
        <v>1</v>
      </c>
      <c r="G292">
        <v>0.81</v>
      </c>
      <c r="H292">
        <v>24</v>
      </c>
      <c r="I292" t="s">
        <v>49</v>
      </c>
      <c r="J292">
        <v>1</v>
      </c>
      <c r="K292" s="20">
        <v>0.50138888888888888</v>
      </c>
      <c r="L292" s="21">
        <v>0.85521885521885532</v>
      </c>
      <c r="M292" s="21">
        <v>3.0810000000000057</v>
      </c>
      <c r="N292" s="21">
        <v>2.6349292929292982</v>
      </c>
      <c r="O292" s="24">
        <v>5635000</v>
      </c>
      <c r="P292" s="21">
        <v>9947.2016969696979</v>
      </c>
      <c r="Q292" s="21">
        <v>0.17652531849103278</v>
      </c>
      <c r="R292" s="24">
        <v>5625052.7983030304</v>
      </c>
      <c r="S292" s="21">
        <v>0.99823474681508972</v>
      </c>
    </row>
    <row r="293" spans="1:20" x14ac:dyDescent="0.25">
      <c r="A293">
        <v>6</v>
      </c>
      <c r="B293" s="4">
        <v>45525</v>
      </c>
      <c r="C293" t="s">
        <v>398</v>
      </c>
      <c r="D293" t="s">
        <v>95</v>
      </c>
      <c r="E293" t="s">
        <v>45</v>
      </c>
      <c r="F293">
        <v>1</v>
      </c>
      <c r="G293">
        <v>0.81</v>
      </c>
      <c r="H293">
        <v>24</v>
      </c>
      <c r="I293" t="s">
        <v>49</v>
      </c>
      <c r="J293">
        <v>1</v>
      </c>
      <c r="K293" s="20">
        <v>1</v>
      </c>
      <c r="L293" s="21">
        <v>2.3569023569023573</v>
      </c>
      <c r="M293" s="21">
        <v>3.5840000000000201</v>
      </c>
      <c r="N293" s="21">
        <v>8.447138047138095</v>
      </c>
      <c r="O293" s="24">
        <v>5635000</v>
      </c>
      <c r="P293" s="21">
        <v>11936.432784511795</v>
      </c>
      <c r="Q293" s="21">
        <v>0.21182666875797332</v>
      </c>
      <c r="R293" s="24">
        <v>5623063.5672154883</v>
      </c>
      <c r="S293" s="21">
        <v>0.99788173331242025</v>
      </c>
    </row>
    <row r="294" spans="1:20" x14ac:dyDescent="0.25">
      <c r="A294">
        <v>6</v>
      </c>
      <c r="B294" s="4">
        <v>45525</v>
      </c>
      <c r="C294" t="s">
        <v>399</v>
      </c>
      <c r="D294" t="s">
        <v>95</v>
      </c>
      <c r="E294" t="s">
        <v>45</v>
      </c>
      <c r="F294">
        <v>1</v>
      </c>
      <c r="G294">
        <v>0.81</v>
      </c>
      <c r="H294">
        <v>24</v>
      </c>
      <c r="I294" t="s">
        <v>49</v>
      </c>
      <c r="J294">
        <v>2</v>
      </c>
      <c r="K294" s="20">
        <v>1.3888888888888887E-3</v>
      </c>
      <c r="L294" s="21">
        <v>48.989898989898997</v>
      </c>
      <c r="M294" s="21">
        <v>0.82100000000000084</v>
      </c>
      <c r="N294" s="21">
        <v>40.220707070707114</v>
      </c>
      <c r="O294" s="24">
        <v>5635000</v>
      </c>
      <c r="P294" s="21">
        <v>40.220707070707114</v>
      </c>
      <c r="Q294" s="21">
        <v>7.1376587525655928E-4</v>
      </c>
      <c r="R294" s="24">
        <v>5634959.779292929</v>
      </c>
      <c r="S294" s="21">
        <v>0.9999928623412474</v>
      </c>
    </row>
    <row r="295" spans="1:20" x14ac:dyDescent="0.25">
      <c r="A295">
        <v>6</v>
      </c>
      <c r="B295" s="4">
        <v>45525</v>
      </c>
      <c r="C295" t="s">
        <v>400</v>
      </c>
      <c r="D295" t="s">
        <v>95</v>
      </c>
      <c r="E295" t="s">
        <v>45</v>
      </c>
      <c r="F295">
        <v>1</v>
      </c>
      <c r="G295">
        <v>0.81</v>
      </c>
      <c r="H295">
        <v>24</v>
      </c>
      <c r="I295" t="s">
        <v>49</v>
      </c>
      <c r="J295">
        <v>2</v>
      </c>
      <c r="K295" s="20">
        <v>4.1666666666666666E-3</v>
      </c>
      <c r="L295" s="21">
        <v>39.225589225589232</v>
      </c>
      <c r="M295" s="21">
        <v>0.95200000000000107</v>
      </c>
      <c r="N295" s="21">
        <v>37.342760942760989</v>
      </c>
      <c r="O295" s="24">
        <v>5635000</v>
      </c>
      <c r="P295" s="21">
        <v>117.78417508417522</v>
      </c>
      <c r="Q295" s="21">
        <v>2.0902249349454343E-3</v>
      </c>
      <c r="R295" s="24">
        <v>5634882.215824916</v>
      </c>
      <c r="S295" s="21">
        <v>0.99997909775065053</v>
      </c>
    </row>
    <row r="296" spans="1:20" x14ac:dyDescent="0.25">
      <c r="A296">
        <v>6</v>
      </c>
      <c r="B296" s="4">
        <v>45525</v>
      </c>
      <c r="C296" t="s">
        <v>401</v>
      </c>
      <c r="D296" t="s">
        <v>95</v>
      </c>
      <c r="E296" t="s">
        <v>45</v>
      </c>
      <c r="F296">
        <v>1</v>
      </c>
      <c r="G296">
        <v>0.81</v>
      </c>
      <c r="H296">
        <v>24</v>
      </c>
      <c r="I296" t="s">
        <v>49</v>
      </c>
      <c r="J296">
        <v>2</v>
      </c>
      <c r="K296" s="20">
        <v>6.9444444444444449E-3</v>
      </c>
      <c r="L296" s="21">
        <v>103.87205387205388</v>
      </c>
      <c r="M296" s="21">
        <v>0.46799999999999214</v>
      </c>
      <c r="N296" s="21">
        <v>48.6121212121204</v>
      </c>
      <c r="O296" s="24">
        <v>5635000</v>
      </c>
      <c r="P296" s="21">
        <v>203.73905723905659</v>
      </c>
      <c r="Q296" s="21">
        <v>3.6155999510036666E-3</v>
      </c>
      <c r="R296" s="24">
        <v>5634796.2609427609</v>
      </c>
      <c r="S296" s="21">
        <v>0.99996384400048999</v>
      </c>
    </row>
    <row r="297" spans="1:20" x14ac:dyDescent="0.25">
      <c r="A297">
        <v>6</v>
      </c>
      <c r="B297" s="4">
        <v>45525</v>
      </c>
      <c r="C297" t="s">
        <v>402</v>
      </c>
      <c r="D297" t="s">
        <v>95</v>
      </c>
      <c r="E297" t="s">
        <v>45</v>
      </c>
      <c r="F297">
        <v>1</v>
      </c>
      <c r="G297">
        <v>0.81</v>
      </c>
      <c r="H297">
        <v>24</v>
      </c>
      <c r="I297" t="s">
        <v>49</v>
      </c>
      <c r="J297">
        <v>2</v>
      </c>
      <c r="K297" s="20">
        <v>9.7222222222222224E-3</v>
      </c>
      <c r="L297" s="21" t="s">
        <v>548</v>
      </c>
      <c r="M297" s="21">
        <v>0.5620000000000005</v>
      </c>
      <c r="N297" s="21" t="s">
        <v>548</v>
      </c>
      <c r="O297" s="24">
        <v>5635000</v>
      </c>
      <c r="P297" s="21">
        <v>252.35117845117699</v>
      </c>
      <c r="Q297" s="21">
        <v>4.4782817826295833E-3</v>
      </c>
      <c r="R297" s="24">
        <v>5634747.6488215486</v>
      </c>
      <c r="S297" s="21">
        <v>0.99995521718217373</v>
      </c>
      <c r="T297" t="s">
        <v>193</v>
      </c>
    </row>
    <row r="298" spans="1:20" x14ac:dyDescent="0.25">
      <c r="A298">
        <v>6</v>
      </c>
      <c r="B298" s="4">
        <v>45525</v>
      </c>
      <c r="C298" t="s">
        <v>403</v>
      </c>
      <c r="D298" t="s">
        <v>95</v>
      </c>
      <c r="E298" t="s">
        <v>45</v>
      </c>
      <c r="F298">
        <v>1</v>
      </c>
      <c r="G298">
        <v>0.81</v>
      </c>
      <c r="H298">
        <v>24</v>
      </c>
      <c r="I298" t="s">
        <v>49</v>
      </c>
      <c r="J298">
        <v>2</v>
      </c>
      <c r="K298" s="20">
        <v>2.6388888888888889E-2</v>
      </c>
      <c r="L298" s="21">
        <v>82.996632996633011</v>
      </c>
      <c r="M298" s="21">
        <v>0.86799999999999788</v>
      </c>
      <c r="N298" s="21">
        <v>72.041077441077277</v>
      </c>
      <c r="O298" s="24">
        <v>5635000</v>
      </c>
      <c r="P298" s="21">
        <v>684.59764309764068</v>
      </c>
      <c r="Q298" s="21">
        <v>1.214902649685254E-2</v>
      </c>
      <c r="R298" s="24">
        <v>5634315.4023569021</v>
      </c>
      <c r="S298" s="21">
        <v>0.99987850973503145</v>
      </c>
    </row>
    <row r="299" spans="1:20" x14ac:dyDescent="0.25">
      <c r="A299">
        <v>6</v>
      </c>
      <c r="B299" s="4">
        <v>45525</v>
      </c>
      <c r="C299" t="s">
        <v>404</v>
      </c>
      <c r="D299" t="s">
        <v>95</v>
      </c>
      <c r="E299" t="s">
        <v>45</v>
      </c>
      <c r="F299">
        <v>1</v>
      </c>
      <c r="G299">
        <v>0.81</v>
      </c>
      <c r="H299">
        <v>24</v>
      </c>
      <c r="I299" t="s">
        <v>49</v>
      </c>
      <c r="J299">
        <v>2</v>
      </c>
      <c r="K299" s="20">
        <v>5.1388888888888894E-2</v>
      </c>
      <c r="L299" s="21">
        <v>131.98653198653201</v>
      </c>
      <c r="M299" s="21">
        <v>0.67100000000000937</v>
      </c>
      <c r="N299" s="21">
        <v>88.562962962964221</v>
      </c>
      <c r="O299" s="24">
        <v>5635000</v>
      </c>
      <c r="P299" s="21">
        <v>2130.0340067340144</v>
      </c>
      <c r="Q299" s="21">
        <v>3.7800071104419061E-2</v>
      </c>
      <c r="R299" s="24">
        <v>5632869.9659932656</v>
      </c>
      <c r="S299" s="21">
        <v>0.99962199928895579</v>
      </c>
    </row>
    <row r="300" spans="1:20" x14ac:dyDescent="0.25">
      <c r="A300">
        <v>6</v>
      </c>
      <c r="B300" s="4">
        <v>45525</v>
      </c>
      <c r="C300" t="s">
        <v>405</v>
      </c>
      <c r="D300" t="s">
        <v>95</v>
      </c>
      <c r="E300" t="s">
        <v>45</v>
      </c>
      <c r="F300">
        <v>1</v>
      </c>
      <c r="G300">
        <v>0.81</v>
      </c>
      <c r="H300">
        <v>24</v>
      </c>
      <c r="I300" t="s">
        <v>49</v>
      </c>
      <c r="J300">
        <v>2</v>
      </c>
      <c r="K300" s="20">
        <v>0.12638888888888888</v>
      </c>
      <c r="L300" s="21">
        <v>14.797979797979799</v>
      </c>
      <c r="M300" s="21">
        <v>2.5820000000000105</v>
      </c>
      <c r="N300" s="21">
        <v>38.208383838383995</v>
      </c>
      <c r="O300" s="24">
        <v>5635000</v>
      </c>
      <c r="P300" s="21">
        <v>5552.8603703704157</v>
      </c>
      <c r="Q300" s="21">
        <v>9.8542331328667548E-2</v>
      </c>
      <c r="R300" s="24">
        <v>5629447.1396296294</v>
      </c>
      <c r="S300" s="21">
        <v>0.99901457668671334</v>
      </c>
    </row>
    <row r="301" spans="1:20" x14ac:dyDescent="0.25">
      <c r="A301">
        <v>6</v>
      </c>
      <c r="B301" s="4">
        <v>45525</v>
      </c>
      <c r="C301" t="s">
        <v>406</v>
      </c>
      <c r="D301" t="s">
        <v>95</v>
      </c>
      <c r="E301" t="s">
        <v>45</v>
      </c>
      <c r="F301">
        <v>1</v>
      </c>
      <c r="G301">
        <v>0.81</v>
      </c>
      <c r="H301">
        <v>24</v>
      </c>
      <c r="I301" t="s">
        <v>49</v>
      </c>
      <c r="J301">
        <v>2</v>
      </c>
      <c r="K301" s="20">
        <v>0.23472222222222222</v>
      </c>
      <c r="L301" s="21">
        <v>41.919191919191931</v>
      </c>
      <c r="M301" s="21">
        <v>2.8320000000000105</v>
      </c>
      <c r="N301" s="21">
        <v>118.71515151515199</v>
      </c>
      <c r="O301" s="24">
        <v>5635000</v>
      </c>
      <c r="P301" s="21">
        <v>11672.878249158319</v>
      </c>
      <c r="Q301" s="21">
        <v>0.20714956963901188</v>
      </c>
      <c r="R301" s="24">
        <v>5623327.1217508418</v>
      </c>
      <c r="S301" s="21">
        <v>0.99792850430360991</v>
      </c>
    </row>
    <row r="302" spans="1:20" x14ac:dyDescent="0.25">
      <c r="A302">
        <v>6</v>
      </c>
      <c r="B302" s="4">
        <v>45525</v>
      </c>
      <c r="C302" t="s">
        <v>407</v>
      </c>
      <c r="D302" t="s">
        <v>95</v>
      </c>
      <c r="E302" t="s">
        <v>45</v>
      </c>
      <c r="F302">
        <v>1</v>
      </c>
      <c r="G302">
        <v>0.81</v>
      </c>
      <c r="H302">
        <v>24</v>
      </c>
      <c r="I302" t="s">
        <v>49</v>
      </c>
      <c r="J302">
        <v>2</v>
      </c>
      <c r="K302" s="20">
        <v>0.50138888888888888</v>
      </c>
      <c r="L302" s="21">
        <v>24.747474747474751</v>
      </c>
      <c r="M302" s="21">
        <v>4.1369999999999889</v>
      </c>
      <c r="N302" s="21">
        <v>102.38030303030277</v>
      </c>
      <c r="O302" s="24">
        <v>5635000</v>
      </c>
      <c r="P302" s="21">
        <v>32898.041885521976</v>
      </c>
      <c r="Q302" s="21">
        <v>0.58381618252922762</v>
      </c>
      <c r="R302" s="24">
        <v>5602101.9581144778</v>
      </c>
      <c r="S302" s="21">
        <v>0.99416183817470771</v>
      </c>
    </row>
    <row r="303" spans="1:20" x14ac:dyDescent="0.25">
      <c r="A303">
        <v>6</v>
      </c>
      <c r="B303" s="4">
        <v>45525</v>
      </c>
      <c r="C303" t="s">
        <v>408</v>
      </c>
      <c r="D303" t="s">
        <v>95</v>
      </c>
      <c r="E303" t="s">
        <v>45</v>
      </c>
      <c r="F303">
        <v>1</v>
      </c>
      <c r="G303">
        <v>0.81</v>
      </c>
      <c r="H303">
        <v>24</v>
      </c>
      <c r="I303" t="s">
        <v>49</v>
      </c>
      <c r="J303">
        <v>2</v>
      </c>
      <c r="K303" s="20">
        <v>1</v>
      </c>
      <c r="L303" s="21">
        <v>17.845117845117848</v>
      </c>
      <c r="M303" s="21">
        <v>3.2189999999999825</v>
      </c>
      <c r="N303" s="21">
        <v>57.443434343434042</v>
      </c>
      <c r="O303" s="24">
        <v>5635000</v>
      </c>
      <c r="P303" s="21">
        <v>61586.402744107734</v>
      </c>
      <c r="Q303" s="21">
        <v>1.0929264018475195</v>
      </c>
      <c r="R303" s="24">
        <v>5573413.5972558921</v>
      </c>
      <c r="S303" s="21">
        <v>0.98907073598152484</v>
      </c>
    </row>
    <row r="304" spans="1:20" x14ac:dyDescent="0.25">
      <c r="A304">
        <v>6</v>
      </c>
      <c r="B304" s="4">
        <v>45525</v>
      </c>
      <c r="C304" t="s">
        <v>409</v>
      </c>
      <c r="D304" t="s">
        <v>95</v>
      </c>
      <c r="E304" t="s">
        <v>45</v>
      </c>
      <c r="F304">
        <v>1</v>
      </c>
      <c r="G304">
        <v>0.81</v>
      </c>
      <c r="H304">
        <v>24</v>
      </c>
      <c r="I304" t="s">
        <v>49</v>
      </c>
      <c r="J304">
        <v>3</v>
      </c>
      <c r="K304" s="20">
        <v>1.3888888888888887E-3</v>
      </c>
      <c r="L304" s="21">
        <v>20.370370370370374</v>
      </c>
      <c r="M304" s="21">
        <v>0.49200000000000726</v>
      </c>
      <c r="N304" s="21">
        <v>10.022222222222371</v>
      </c>
      <c r="O304" s="24">
        <v>5635000</v>
      </c>
      <c r="P304" s="21">
        <v>10.022222222222371</v>
      </c>
      <c r="Q304" s="21">
        <v>1.7785664990634201E-4</v>
      </c>
      <c r="R304" s="24">
        <v>5634989.9777777782</v>
      </c>
      <c r="S304" s="21">
        <v>0.99999822143350092</v>
      </c>
    </row>
    <row r="305" spans="1:20" x14ac:dyDescent="0.25">
      <c r="A305">
        <v>6</v>
      </c>
      <c r="B305" s="4">
        <v>45525</v>
      </c>
      <c r="C305" t="s">
        <v>410</v>
      </c>
      <c r="D305" t="s">
        <v>95</v>
      </c>
      <c r="E305" t="s">
        <v>45</v>
      </c>
      <c r="F305">
        <v>1</v>
      </c>
      <c r="G305">
        <v>0.81</v>
      </c>
      <c r="H305">
        <v>24</v>
      </c>
      <c r="I305" t="s">
        <v>49</v>
      </c>
      <c r="J305">
        <v>3</v>
      </c>
      <c r="K305" s="20">
        <v>4.1666666666666666E-3</v>
      </c>
      <c r="L305" s="21">
        <v>19.023569023569024</v>
      </c>
      <c r="M305" s="21">
        <v>0.37099999999999794</v>
      </c>
      <c r="N305" s="21">
        <v>7.0577441077440692</v>
      </c>
      <c r="O305" s="24">
        <v>5635000</v>
      </c>
      <c r="P305" s="21">
        <v>27.10218855218881</v>
      </c>
      <c r="Q305" s="21">
        <v>4.8096164245233023E-4</v>
      </c>
      <c r="R305" s="24">
        <v>5634972.8978114482</v>
      </c>
      <c r="S305" s="21">
        <v>0.99999519038357543</v>
      </c>
    </row>
    <row r="306" spans="1:20" x14ac:dyDescent="0.25">
      <c r="A306">
        <v>6</v>
      </c>
      <c r="B306" s="4">
        <v>45525</v>
      </c>
      <c r="C306" t="s">
        <v>411</v>
      </c>
      <c r="D306" t="s">
        <v>95</v>
      </c>
      <c r="E306" t="s">
        <v>45</v>
      </c>
      <c r="F306">
        <v>1</v>
      </c>
      <c r="G306">
        <v>0.81</v>
      </c>
      <c r="H306">
        <v>24</v>
      </c>
      <c r="I306" t="s">
        <v>49</v>
      </c>
      <c r="J306">
        <v>3</v>
      </c>
      <c r="K306" s="20">
        <v>6.9444444444444449E-3</v>
      </c>
      <c r="L306" s="21">
        <v>28.956228956228959</v>
      </c>
      <c r="M306" s="21">
        <v>0.45299999999999158</v>
      </c>
      <c r="N306" s="21">
        <v>13.117171717171475</v>
      </c>
      <c r="O306" s="24">
        <v>5635000</v>
      </c>
      <c r="P306" s="21">
        <v>47.277104377104351</v>
      </c>
      <c r="Q306" s="21">
        <v>8.3899031725118633E-4</v>
      </c>
      <c r="R306" s="24">
        <v>5634952.7228956232</v>
      </c>
      <c r="S306" s="21">
        <v>0.99999161009682747</v>
      </c>
    </row>
    <row r="307" spans="1:20" x14ac:dyDescent="0.25">
      <c r="A307">
        <v>6</v>
      </c>
      <c r="B307" s="4">
        <v>45525</v>
      </c>
      <c r="C307" t="s">
        <v>412</v>
      </c>
      <c r="D307" t="s">
        <v>95</v>
      </c>
      <c r="E307" t="s">
        <v>45</v>
      </c>
      <c r="F307">
        <v>1</v>
      </c>
      <c r="G307">
        <v>0.81</v>
      </c>
      <c r="H307">
        <v>24</v>
      </c>
      <c r="I307" t="s">
        <v>49</v>
      </c>
      <c r="J307">
        <v>3</v>
      </c>
      <c r="K307" s="20">
        <v>9.7222222222222224E-3</v>
      </c>
      <c r="L307" s="21">
        <v>34.17508417508418</v>
      </c>
      <c r="M307" s="21">
        <v>0.41400000000000431</v>
      </c>
      <c r="N307" s="21">
        <v>14.148484848484998</v>
      </c>
      <c r="O307" s="24">
        <v>5635000</v>
      </c>
      <c r="P307" s="21">
        <v>74.542760942760822</v>
      </c>
      <c r="Q307" s="21">
        <v>1.3228529004926499E-3</v>
      </c>
      <c r="R307" s="24">
        <v>5634925.4572390569</v>
      </c>
      <c r="S307" s="21">
        <v>0.99998677147099513</v>
      </c>
    </row>
    <row r="308" spans="1:20" x14ac:dyDescent="0.25">
      <c r="A308">
        <v>6</v>
      </c>
      <c r="B308" s="4">
        <v>45525</v>
      </c>
      <c r="C308" t="s">
        <v>413</v>
      </c>
      <c r="D308" t="s">
        <v>95</v>
      </c>
      <c r="E308" t="s">
        <v>45</v>
      </c>
      <c r="F308">
        <v>1</v>
      </c>
      <c r="G308">
        <v>0.81</v>
      </c>
      <c r="H308">
        <v>24</v>
      </c>
      <c r="I308" t="s">
        <v>49</v>
      </c>
      <c r="J308">
        <v>3</v>
      </c>
      <c r="K308" s="20">
        <v>2.6388888888888889E-2</v>
      </c>
      <c r="L308" s="21">
        <v>30.471380471380478</v>
      </c>
      <c r="M308" s="21">
        <v>0.75699999999999368</v>
      </c>
      <c r="N308" s="21">
        <v>23.06683501683483</v>
      </c>
      <c r="O308" s="24">
        <v>5635000</v>
      </c>
      <c r="P308" s="21">
        <v>297.83468013467973</v>
      </c>
      <c r="Q308" s="21">
        <v>5.2854424158771916E-3</v>
      </c>
      <c r="R308" s="24">
        <v>5634702.1653198656</v>
      </c>
      <c r="S308" s="21">
        <v>0.99994714557584119</v>
      </c>
    </row>
    <row r="309" spans="1:20" x14ac:dyDescent="0.25">
      <c r="A309">
        <v>6</v>
      </c>
      <c r="B309" s="4">
        <v>45525</v>
      </c>
      <c r="C309" t="s">
        <v>414</v>
      </c>
      <c r="D309" t="s">
        <v>95</v>
      </c>
      <c r="E309" t="s">
        <v>45</v>
      </c>
      <c r="F309">
        <v>1</v>
      </c>
      <c r="G309">
        <v>0.81</v>
      </c>
      <c r="H309">
        <v>24</v>
      </c>
      <c r="I309" t="s">
        <v>49</v>
      </c>
      <c r="J309">
        <v>3</v>
      </c>
      <c r="K309" s="20">
        <v>5.1388888888888894E-2</v>
      </c>
      <c r="L309" s="21">
        <v>26.599326599326606</v>
      </c>
      <c r="M309" s="21">
        <v>0.85800000000002119</v>
      </c>
      <c r="N309" s="21">
        <v>22.822222222222791</v>
      </c>
      <c r="O309" s="24">
        <v>5635000</v>
      </c>
      <c r="P309" s="21">
        <v>710.83619528619829</v>
      </c>
      <c r="Q309" s="21">
        <v>1.2614661850686749E-2</v>
      </c>
      <c r="R309" s="24">
        <v>5634289.1638047136</v>
      </c>
      <c r="S309" s="21">
        <v>0.99987385338149315</v>
      </c>
    </row>
    <row r="310" spans="1:20" x14ac:dyDescent="0.25">
      <c r="A310">
        <v>6</v>
      </c>
      <c r="B310" s="4">
        <v>45525</v>
      </c>
      <c r="C310" t="s">
        <v>415</v>
      </c>
      <c r="D310" t="s">
        <v>95</v>
      </c>
      <c r="E310" t="s">
        <v>45</v>
      </c>
      <c r="F310">
        <v>1</v>
      </c>
      <c r="G310">
        <v>0.81</v>
      </c>
      <c r="H310">
        <v>24</v>
      </c>
      <c r="I310" t="s">
        <v>49</v>
      </c>
      <c r="J310">
        <v>3</v>
      </c>
      <c r="K310" s="20">
        <v>0.12638888888888888</v>
      </c>
      <c r="L310" s="21">
        <v>9.8316498316498322</v>
      </c>
      <c r="M310" s="21">
        <v>3.3989999999999894</v>
      </c>
      <c r="N310" s="21">
        <v>33.417777777777673</v>
      </c>
      <c r="O310" s="24">
        <v>5635000</v>
      </c>
      <c r="P310" s="21">
        <v>2229.316195286211</v>
      </c>
      <c r="Q310" s="21">
        <v>3.9561955550775706E-2</v>
      </c>
      <c r="R310" s="24">
        <v>5632770.6838047141</v>
      </c>
      <c r="S310" s="21">
        <v>0.99960438044449229</v>
      </c>
    </row>
    <row r="311" spans="1:20" x14ac:dyDescent="0.25">
      <c r="A311">
        <v>6</v>
      </c>
      <c r="B311" s="4">
        <v>45525</v>
      </c>
      <c r="C311" t="s">
        <v>416</v>
      </c>
      <c r="D311" t="s">
        <v>95</v>
      </c>
      <c r="E311" t="s">
        <v>45</v>
      </c>
      <c r="F311">
        <v>1</v>
      </c>
      <c r="G311">
        <v>0.81</v>
      </c>
      <c r="H311">
        <v>24</v>
      </c>
      <c r="I311" t="s">
        <v>49</v>
      </c>
      <c r="J311">
        <v>3</v>
      </c>
      <c r="K311" s="20">
        <v>0.23472222222222222</v>
      </c>
      <c r="L311" s="21">
        <v>6.4309764309764317</v>
      </c>
      <c r="M311" s="21">
        <v>3.0349999999999993</v>
      </c>
      <c r="N311" s="21">
        <v>19.518013468013464</v>
      </c>
      <c r="O311" s="24">
        <v>5635000</v>
      </c>
      <c r="P311" s="21">
        <v>4293.812053872065</v>
      </c>
      <c r="Q311" s="21">
        <v>7.6198971674748275E-2</v>
      </c>
      <c r="R311" s="24">
        <v>5630706.1879461277</v>
      </c>
      <c r="S311" s="21">
        <v>0.99923801028325254</v>
      </c>
    </row>
    <row r="312" spans="1:20" x14ac:dyDescent="0.25">
      <c r="A312">
        <v>6</v>
      </c>
      <c r="B312" s="4">
        <v>45525</v>
      </c>
      <c r="C312" t="s">
        <v>417</v>
      </c>
      <c r="D312" t="s">
        <v>95</v>
      </c>
      <c r="E312" t="s">
        <v>45</v>
      </c>
      <c r="F312">
        <v>1</v>
      </c>
      <c r="G312">
        <v>0.81</v>
      </c>
      <c r="H312">
        <v>24</v>
      </c>
      <c r="I312" t="s">
        <v>49</v>
      </c>
      <c r="J312">
        <v>3</v>
      </c>
      <c r="K312" s="20">
        <v>0.50138888888888888</v>
      </c>
      <c r="L312" s="21" t="s">
        <v>548</v>
      </c>
      <c r="M312" s="21">
        <v>3.3879999999999937</v>
      </c>
      <c r="N312" s="21" t="s">
        <v>548</v>
      </c>
      <c r="O312" s="24">
        <v>5635000</v>
      </c>
      <c r="P312" s="21">
        <v>6167.5413468013576</v>
      </c>
      <c r="Q312" s="21">
        <v>0.10945060065308532</v>
      </c>
      <c r="R312" s="24">
        <v>5628832.4586531986</v>
      </c>
      <c r="S312" s="21">
        <v>0.99890549399346917</v>
      </c>
      <c r="T312" t="s">
        <v>193</v>
      </c>
    </row>
    <row r="313" spans="1:20" x14ac:dyDescent="0.25">
      <c r="A313">
        <v>6</v>
      </c>
      <c r="B313" s="4">
        <v>45525</v>
      </c>
      <c r="C313" t="s">
        <v>418</v>
      </c>
      <c r="D313" t="s">
        <v>95</v>
      </c>
      <c r="E313" t="s">
        <v>45</v>
      </c>
      <c r="F313">
        <v>1</v>
      </c>
      <c r="G313">
        <v>0.81</v>
      </c>
      <c r="H313">
        <v>24</v>
      </c>
      <c r="I313" t="s">
        <v>49</v>
      </c>
      <c r="J313">
        <v>3</v>
      </c>
      <c r="K313" s="20">
        <v>1</v>
      </c>
      <c r="L313" s="21">
        <v>1.8013468013468015</v>
      </c>
      <c r="M313" s="21">
        <v>4.8500000000000112</v>
      </c>
      <c r="N313" s="21">
        <v>8.7365319865320075</v>
      </c>
      <c r="O313" s="24">
        <v>5635000</v>
      </c>
      <c r="P313" s="21">
        <v>7735.7488383838527</v>
      </c>
      <c r="Q313" s="21">
        <v>0.13728036980273028</v>
      </c>
      <c r="R313" s="24">
        <v>5627264.2511616163</v>
      </c>
      <c r="S313" s="21">
        <v>0.99862719630197272</v>
      </c>
    </row>
    <row r="314" spans="1:20" x14ac:dyDescent="0.25">
      <c r="A314">
        <v>6</v>
      </c>
      <c r="B314" s="4">
        <v>45525</v>
      </c>
      <c r="C314" t="s">
        <v>419</v>
      </c>
      <c r="D314" t="s">
        <v>71</v>
      </c>
      <c r="E314" t="s">
        <v>45</v>
      </c>
      <c r="F314">
        <v>0</v>
      </c>
      <c r="G314">
        <v>0</v>
      </c>
      <c r="H314">
        <v>0</v>
      </c>
      <c r="I314" t="s">
        <v>73</v>
      </c>
      <c r="J314">
        <v>1</v>
      </c>
      <c r="K314" s="20">
        <v>0</v>
      </c>
      <c r="L314" s="21">
        <v>0.1545</v>
      </c>
      <c r="M314" s="21">
        <v>35</v>
      </c>
      <c r="N314" s="21">
        <f>L314*M314</f>
        <v>5.4074999999999998</v>
      </c>
      <c r="P314" s="21"/>
      <c r="Q314" s="21"/>
      <c r="R314" s="24"/>
      <c r="S314" s="21"/>
    </row>
    <row r="315" spans="1:20" x14ac:dyDescent="0.25">
      <c r="A315">
        <v>6</v>
      </c>
      <c r="B315" s="4">
        <v>45525</v>
      </c>
      <c r="C315" t="s">
        <v>420</v>
      </c>
      <c r="D315" t="s">
        <v>71</v>
      </c>
      <c r="E315" t="s">
        <v>45</v>
      </c>
      <c r="F315">
        <v>0</v>
      </c>
      <c r="G315">
        <v>0</v>
      </c>
      <c r="H315">
        <v>0</v>
      </c>
      <c r="I315" t="s">
        <v>73</v>
      </c>
      <c r="J315">
        <v>2</v>
      </c>
      <c r="K315" s="20">
        <v>0</v>
      </c>
      <c r="L315" s="21">
        <v>0.158</v>
      </c>
      <c r="M315" s="21">
        <v>35</v>
      </c>
      <c r="N315" s="21">
        <f t="shared" ref="N315:N316" si="2">L315*M315</f>
        <v>5.53</v>
      </c>
      <c r="P315" s="21"/>
      <c r="Q315" s="21"/>
      <c r="R315" s="24"/>
      <c r="S315" s="21"/>
    </row>
    <row r="316" spans="1:20" x14ac:dyDescent="0.25">
      <c r="A316">
        <v>6</v>
      </c>
      <c r="B316" s="4">
        <v>45525</v>
      </c>
      <c r="C316" t="s">
        <v>421</v>
      </c>
      <c r="D316" t="s">
        <v>71</v>
      </c>
      <c r="E316" t="s">
        <v>45</v>
      </c>
      <c r="F316">
        <v>0</v>
      </c>
      <c r="G316">
        <v>0</v>
      </c>
      <c r="H316">
        <v>0</v>
      </c>
      <c r="I316" t="s">
        <v>73</v>
      </c>
      <c r="J316">
        <v>3</v>
      </c>
      <c r="K316" s="20">
        <v>0</v>
      </c>
      <c r="L316" s="21">
        <v>0.17050000000000001</v>
      </c>
      <c r="M316" s="21">
        <v>35</v>
      </c>
      <c r="N316" s="21">
        <f t="shared" si="2"/>
        <v>5.9675000000000002</v>
      </c>
      <c r="P316" s="21"/>
      <c r="Q316" s="21"/>
      <c r="R316" s="24"/>
      <c r="S316" s="21"/>
    </row>
    <row r="317" spans="1:20" x14ac:dyDescent="0.25">
      <c r="A317">
        <v>6</v>
      </c>
      <c r="B317" s="4">
        <v>45525</v>
      </c>
      <c r="C317" t="s">
        <v>422</v>
      </c>
      <c r="D317" t="s">
        <v>60</v>
      </c>
      <c r="E317" t="s">
        <v>45</v>
      </c>
      <c r="F317">
        <v>0</v>
      </c>
      <c r="G317">
        <v>0</v>
      </c>
      <c r="H317">
        <v>24</v>
      </c>
      <c r="I317" t="s">
        <v>61</v>
      </c>
      <c r="J317">
        <v>1</v>
      </c>
      <c r="K317" s="20">
        <v>0</v>
      </c>
      <c r="L317" s="21">
        <v>4.1799999999999997E-2</v>
      </c>
      <c r="M317" s="21">
        <v>100</v>
      </c>
      <c r="N317" s="21">
        <v>4.18</v>
      </c>
      <c r="P317" s="21"/>
      <c r="Q317" s="21"/>
      <c r="R317" s="24"/>
      <c r="S317" s="21"/>
    </row>
    <row r="318" spans="1:20" x14ac:dyDescent="0.25">
      <c r="A318">
        <v>6</v>
      </c>
      <c r="B318" s="4">
        <v>45525</v>
      </c>
      <c r="C318" t="s">
        <v>423</v>
      </c>
      <c r="D318" t="s">
        <v>60</v>
      </c>
      <c r="E318" t="s">
        <v>45</v>
      </c>
      <c r="F318">
        <v>0</v>
      </c>
      <c r="G318">
        <v>0</v>
      </c>
      <c r="H318">
        <v>24</v>
      </c>
      <c r="I318" t="s">
        <v>61</v>
      </c>
      <c r="J318">
        <v>2</v>
      </c>
      <c r="K318" s="20">
        <v>0</v>
      </c>
      <c r="L318" s="21">
        <v>4.4999999999999998E-2</v>
      </c>
      <c r="M318" s="21">
        <v>100</v>
      </c>
      <c r="N318" s="21">
        <v>4.5</v>
      </c>
      <c r="P318" s="21"/>
      <c r="Q318" s="21"/>
      <c r="R318" s="24"/>
      <c r="S318" s="21"/>
    </row>
    <row r="319" spans="1:20" x14ac:dyDescent="0.25">
      <c r="A319">
        <v>6</v>
      </c>
      <c r="B319" s="4">
        <v>45525</v>
      </c>
      <c r="C319" t="s">
        <v>424</v>
      </c>
      <c r="D319" t="s">
        <v>60</v>
      </c>
      <c r="E319" t="s">
        <v>45</v>
      </c>
      <c r="F319">
        <v>0</v>
      </c>
      <c r="G319">
        <v>0</v>
      </c>
      <c r="H319">
        <v>24</v>
      </c>
      <c r="I319" t="s">
        <v>61</v>
      </c>
      <c r="J319">
        <v>3</v>
      </c>
      <c r="K319" s="20">
        <v>0</v>
      </c>
      <c r="L319" s="21">
        <v>3.7999999999999999E-2</v>
      </c>
      <c r="M319" s="21">
        <v>100</v>
      </c>
      <c r="N319" s="21">
        <v>3.8</v>
      </c>
      <c r="P319" s="21"/>
      <c r="Q319" s="21"/>
      <c r="R319" s="24"/>
      <c r="S319" s="21"/>
    </row>
    <row r="320" spans="1:20" x14ac:dyDescent="0.25">
      <c r="A320">
        <v>6</v>
      </c>
      <c r="B320" s="4">
        <v>45525</v>
      </c>
      <c r="C320" t="s">
        <v>425</v>
      </c>
      <c r="D320" t="s">
        <v>60</v>
      </c>
      <c r="E320" t="s">
        <v>45</v>
      </c>
      <c r="F320">
        <v>0</v>
      </c>
      <c r="G320">
        <v>0</v>
      </c>
      <c r="H320">
        <v>0</v>
      </c>
      <c r="I320" t="s">
        <v>74</v>
      </c>
      <c r="J320">
        <v>1</v>
      </c>
      <c r="K320" s="20">
        <v>0</v>
      </c>
      <c r="L320" s="21" t="s">
        <v>548</v>
      </c>
      <c r="M320" s="21">
        <v>100</v>
      </c>
      <c r="N320" s="21" t="s">
        <v>548</v>
      </c>
      <c r="P320" s="21"/>
      <c r="Q320" s="21"/>
      <c r="R320" s="24"/>
      <c r="S320" s="21"/>
    </row>
    <row r="321" spans="1:19" x14ac:dyDescent="0.25">
      <c r="A321">
        <v>6</v>
      </c>
      <c r="B321" s="4">
        <v>45525</v>
      </c>
      <c r="C321" t="s">
        <v>426</v>
      </c>
      <c r="D321" t="s">
        <v>71</v>
      </c>
      <c r="E321" t="s">
        <v>45</v>
      </c>
      <c r="F321">
        <v>0</v>
      </c>
      <c r="G321">
        <v>0</v>
      </c>
      <c r="H321">
        <v>0</v>
      </c>
      <c r="I321" t="s">
        <v>81</v>
      </c>
      <c r="J321">
        <v>1</v>
      </c>
      <c r="K321" s="20">
        <v>1</v>
      </c>
      <c r="L321" s="21">
        <v>0.16850000000000001</v>
      </c>
      <c r="M321" s="21">
        <v>35</v>
      </c>
      <c r="N321" s="21">
        <v>5.8975</v>
      </c>
      <c r="P321" s="21"/>
      <c r="Q321" s="21"/>
      <c r="R321" s="24"/>
      <c r="S321" s="21"/>
    </row>
    <row r="322" spans="1:19" x14ac:dyDescent="0.25">
      <c r="A322">
        <v>6</v>
      </c>
      <c r="B322" s="4">
        <v>45525</v>
      </c>
      <c r="C322" t="s">
        <v>427</v>
      </c>
      <c r="D322" t="s">
        <v>71</v>
      </c>
      <c r="E322" t="s">
        <v>45</v>
      </c>
      <c r="F322">
        <v>0</v>
      </c>
      <c r="G322">
        <v>0</v>
      </c>
      <c r="H322">
        <v>0</v>
      </c>
      <c r="I322" t="s">
        <v>81</v>
      </c>
      <c r="J322">
        <v>2</v>
      </c>
      <c r="K322" s="20">
        <v>1</v>
      </c>
      <c r="L322" s="21">
        <v>0.16</v>
      </c>
      <c r="M322" s="21">
        <v>35</v>
      </c>
      <c r="N322" s="21">
        <v>5.6000000000000005</v>
      </c>
      <c r="P322" s="21"/>
      <c r="Q322" s="21"/>
      <c r="R322" s="24"/>
      <c r="S322" s="21"/>
    </row>
    <row r="323" spans="1:19" x14ac:dyDescent="0.25">
      <c r="A323">
        <v>6</v>
      </c>
      <c r="B323" s="4">
        <v>45525</v>
      </c>
      <c r="C323" t="s">
        <v>428</v>
      </c>
      <c r="D323" t="s">
        <v>71</v>
      </c>
      <c r="E323" t="s">
        <v>45</v>
      </c>
      <c r="F323">
        <v>0</v>
      </c>
      <c r="G323">
        <v>0</v>
      </c>
      <c r="H323">
        <v>0</v>
      </c>
      <c r="I323" t="s">
        <v>81</v>
      </c>
      <c r="J323">
        <v>3</v>
      </c>
      <c r="K323" s="20">
        <v>1</v>
      </c>
      <c r="L323" s="21">
        <v>0.14899999999999999</v>
      </c>
      <c r="M323" s="21">
        <v>35</v>
      </c>
      <c r="N323" s="21">
        <v>5.2149999999999999</v>
      </c>
      <c r="P323" s="21"/>
      <c r="Q323" s="21"/>
      <c r="R323" s="24"/>
      <c r="S323" s="21"/>
    </row>
    <row r="324" spans="1:19" x14ac:dyDescent="0.25">
      <c r="A324">
        <v>6</v>
      </c>
      <c r="B324" s="4">
        <v>45525</v>
      </c>
      <c r="C324" t="s">
        <v>429</v>
      </c>
      <c r="D324" t="s">
        <v>71</v>
      </c>
      <c r="E324" t="s">
        <v>45</v>
      </c>
      <c r="F324">
        <v>0</v>
      </c>
      <c r="G324">
        <v>0</v>
      </c>
      <c r="H324">
        <v>0</v>
      </c>
      <c r="I324" t="s">
        <v>82</v>
      </c>
      <c r="J324">
        <v>1</v>
      </c>
      <c r="K324" s="20">
        <v>0</v>
      </c>
      <c r="L324" s="21" t="s">
        <v>548</v>
      </c>
      <c r="M324" s="21">
        <v>36</v>
      </c>
      <c r="N324" s="21" t="s">
        <v>548</v>
      </c>
      <c r="P324" s="21"/>
      <c r="Q324" s="21"/>
      <c r="R324" s="24"/>
      <c r="S324" s="21"/>
    </row>
    <row r="325" spans="1:19" x14ac:dyDescent="0.25">
      <c r="A325">
        <v>6</v>
      </c>
      <c r="B325" s="4">
        <v>45525</v>
      </c>
      <c r="C325" t="s">
        <v>430</v>
      </c>
      <c r="D325" t="s">
        <v>87</v>
      </c>
      <c r="E325" t="s">
        <v>45</v>
      </c>
      <c r="F325">
        <v>0</v>
      </c>
      <c r="G325">
        <v>0</v>
      </c>
      <c r="H325">
        <v>0</v>
      </c>
      <c r="I325" t="s">
        <v>88</v>
      </c>
      <c r="J325">
        <v>1</v>
      </c>
      <c r="K325" s="20">
        <v>0</v>
      </c>
      <c r="L325" s="21">
        <v>4.36E-2</v>
      </c>
      <c r="M325" s="21">
        <v>100</v>
      </c>
      <c r="N325" s="21">
        <v>4.3600000000000003</v>
      </c>
      <c r="P325" s="21"/>
      <c r="Q325" s="21"/>
      <c r="R325" s="24"/>
      <c r="S325" s="21"/>
    </row>
    <row r="326" spans="1:19" x14ac:dyDescent="0.25">
      <c r="A326">
        <v>6</v>
      </c>
      <c r="B326" s="4">
        <v>45525</v>
      </c>
      <c r="C326" t="s">
        <v>431</v>
      </c>
      <c r="D326" t="s">
        <v>87</v>
      </c>
      <c r="E326" t="s">
        <v>45</v>
      </c>
      <c r="F326">
        <v>0</v>
      </c>
      <c r="G326">
        <v>0</v>
      </c>
      <c r="H326">
        <v>0</v>
      </c>
      <c r="I326" t="s">
        <v>88</v>
      </c>
      <c r="J326">
        <v>2</v>
      </c>
      <c r="K326" s="20">
        <v>0</v>
      </c>
      <c r="L326" s="21">
        <v>3.9320000000000001E-2</v>
      </c>
      <c r="M326" s="21">
        <v>100</v>
      </c>
      <c r="N326" s="21">
        <v>3.9319999999999999</v>
      </c>
      <c r="P326" s="21"/>
      <c r="Q326" s="21"/>
      <c r="R326" s="24"/>
      <c r="S326" s="21"/>
    </row>
    <row r="327" spans="1:19" x14ac:dyDescent="0.25">
      <c r="A327">
        <v>6</v>
      </c>
      <c r="B327" s="4">
        <v>45525</v>
      </c>
      <c r="C327" t="s">
        <v>432</v>
      </c>
      <c r="D327" t="s">
        <v>87</v>
      </c>
      <c r="E327" t="s">
        <v>45</v>
      </c>
      <c r="F327">
        <v>0</v>
      </c>
      <c r="G327">
        <v>0</v>
      </c>
      <c r="H327">
        <v>0</v>
      </c>
      <c r="I327" t="s">
        <v>88</v>
      </c>
      <c r="J327">
        <v>3</v>
      </c>
      <c r="K327" s="20">
        <v>0</v>
      </c>
      <c r="L327" s="21">
        <v>4.3200000000000002E-2</v>
      </c>
      <c r="M327" s="21">
        <v>100</v>
      </c>
      <c r="N327" s="21">
        <v>4.32</v>
      </c>
      <c r="P327" s="21"/>
      <c r="Q327" s="21"/>
      <c r="R327" s="24"/>
      <c r="S327" s="21"/>
    </row>
    <row r="328" spans="1:19" x14ac:dyDescent="0.25">
      <c r="A328">
        <v>6</v>
      </c>
      <c r="B328" s="4">
        <v>45525</v>
      </c>
      <c r="C328" t="s">
        <v>433</v>
      </c>
      <c r="D328" t="s">
        <v>87</v>
      </c>
      <c r="E328" t="s">
        <v>45</v>
      </c>
      <c r="F328">
        <v>0</v>
      </c>
      <c r="G328">
        <v>0</v>
      </c>
      <c r="H328">
        <v>0</v>
      </c>
      <c r="I328" t="s">
        <v>89</v>
      </c>
      <c r="J328">
        <v>1</v>
      </c>
      <c r="K328" s="20">
        <v>0</v>
      </c>
      <c r="L328" s="21" t="s">
        <v>548</v>
      </c>
      <c r="M328" s="21">
        <v>50</v>
      </c>
      <c r="N328" s="21" t="s">
        <v>548</v>
      </c>
      <c r="P328" s="21"/>
      <c r="Q328" s="21"/>
      <c r="R328" s="24"/>
      <c r="S328" s="21"/>
    </row>
    <row r="329" spans="1:19" x14ac:dyDescent="0.25">
      <c r="A329">
        <v>7</v>
      </c>
      <c r="B329" s="4">
        <v>45593</v>
      </c>
      <c r="C329" t="s">
        <v>434</v>
      </c>
      <c r="D329" t="s">
        <v>95</v>
      </c>
      <c r="E329" t="s">
        <v>45</v>
      </c>
      <c r="F329">
        <v>1</v>
      </c>
      <c r="G329">
        <v>0.81</v>
      </c>
      <c r="H329">
        <v>0</v>
      </c>
      <c r="I329" t="s">
        <v>48</v>
      </c>
      <c r="J329">
        <v>1</v>
      </c>
      <c r="K329" s="20">
        <v>1.3888888888888887E-3</v>
      </c>
      <c r="L329" s="21" t="s">
        <v>548</v>
      </c>
      <c r="M329" s="21">
        <v>1.6509999999999991</v>
      </c>
      <c r="N329" s="21" t="s">
        <v>548</v>
      </c>
      <c r="P329" s="21"/>
      <c r="Q329" s="21"/>
      <c r="R329" s="24"/>
      <c r="S329" s="21"/>
    </row>
    <row r="330" spans="1:19" x14ac:dyDescent="0.25">
      <c r="A330">
        <v>7</v>
      </c>
      <c r="B330" s="4">
        <v>45593</v>
      </c>
      <c r="C330" t="s">
        <v>435</v>
      </c>
      <c r="D330" t="s">
        <v>95</v>
      </c>
      <c r="E330" t="s">
        <v>45</v>
      </c>
      <c r="F330">
        <v>1</v>
      </c>
      <c r="G330">
        <v>0.81</v>
      </c>
      <c r="H330">
        <v>0</v>
      </c>
      <c r="I330" t="s">
        <v>48</v>
      </c>
      <c r="J330">
        <v>1</v>
      </c>
      <c r="K330" s="20">
        <v>4.1666666666666666E-3</v>
      </c>
      <c r="L330" s="21" t="s">
        <v>548</v>
      </c>
      <c r="M330" s="21">
        <v>1.613999999999993</v>
      </c>
      <c r="N330" s="21" t="s">
        <v>548</v>
      </c>
      <c r="P330" s="21"/>
      <c r="Q330" s="21"/>
      <c r="R330" s="24"/>
      <c r="S330" s="21"/>
    </row>
    <row r="331" spans="1:19" x14ac:dyDescent="0.25">
      <c r="A331">
        <v>7</v>
      </c>
      <c r="B331" s="4">
        <v>45593</v>
      </c>
      <c r="C331" t="s">
        <v>436</v>
      </c>
      <c r="D331" t="s">
        <v>95</v>
      </c>
      <c r="E331" t="s">
        <v>45</v>
      </c>
      <c r="F331">
        <v>1</v>
      </c>
      <c r="G331">
        <v>0.81</v>
      </c>
      <c r="H331">
        <v>0</v>
      </c>
      <c r="I331" t="s">
        <v>48</v>
      </c>
      <c r="J331">
        <v>1</v>
      </c>
      <c r="K331" s="20">
        <v>6.9444444444444449E-3</v>
      </c>
      <c r="L331" s="21" t="s">
        <v>548</v>
      </c>
      <c r="M331" s="21">
        <v>2.1329999999999982</v>
      </c>
      <c r="N331" s="21" t="s">
        <v>548</v>
      </c>
      <c r="P331" s="21"/>
      <c r="Q331" s="21"/>
      <c r="R331" s="24"/>
      <c r="S331" s="21"/>
    </row>
    <row r="332" spans="1:19" x14ac:dyDescent="0.25">
      <c r="A332">
        <v>7</v>
      </c>
      <c r="B332" s="4">
        <v>45593</v>
      </c>
      <c r="C332" t="s">
        <v>437</v>
      </c>
      <c r="D332" t="s">
        <v>95</v>
      </c>
      <c r="E332" t="s">
        <v>45</v>
      </c>
      <c r="F332">
        <v>1</v>
      </c>
      <c r="G332">
        <v>0.81</v>
      </c>
      <c r="H332">
        <v>0</v>
      </c>
      <c r="I332" t="s">
        <v>48</v>
      </c>
      <c r="J332">
        <v>1</v>
      </c>
      <c r="K332" s="20">
        <v>9.7222222222222224E-3</v>
      </c>
      <c r="L332" s="21" t="s">
        <v>548</v>
      </c>
      <c r="M332" s="21">
        <v>2.8630000000000164</v>
      </c>
      <c r="N332" s="21" t="s">
        <v>548</v>
      </c>
      <c r="P332" s="21"/>
      <c r="Q332" s="21"/>
      <c r="R332" s="24"/>
      <c r="S332" s="21"/>
    </row>
    <row r="333" spans="1:19" x14ac:dyDescent="0.25">
      <c r="A333">
        <v>7</v>
      </c>
      <c r="B333" s="4">
        <v>45593</v>
      </c>
      <c r="C333" t="s">
        <v>438</v>
      </c>
      <c r="D333" t="s">
        <v>95</v>
      </c>
      <c r="E333" t="s">
        <v>45</v>
      </c>
      <c r="F333">
        <v>1</v>
      </c>
      <c r="G333">
        <v>0.81</v>
      </c>
      <c r="H333">
        <v>0</v>
      </c>
      <c r="I333" t="s">
        <v>48</v>
      </c>
      <c r="J333">
        <v>1</v>
      </c>
      <c r="K333" s="20">
        <v>2.6388888888888889E-2</v>
      </c>
      <c r="L333" s="21" t="s">
        <v>548</v>
      </c>
      <c r="M333" s="21">
        <v>3.259000000000003</v>
      </c>
      <c r="N333" s="21" t="s">
        <v>548</v>
      </c>
      <c r="P333" s="21"/>
      <c r="Q333" s="21"/>
      <c r="R333" s="24"/>
      <c r="S333" s="21"/>
    </row>
    <row r="334" spans="1:19" x14ac:dyDescent="0.25">
      <c r="A334">
        <v>7</v>
      </c>
      <c r="B334" s="4">
        <v>45593</v>
      </c>
      <c r="C334" t="s">
        <v>439</v>
      </c>
      <c r="D334" t="s">
        <v>95</v>
      </c>
      <c r="E334" t="s">
        <v>45</v>
      </c>
      <c r="F334">
        <v>1</v>
      </c>
      <c r="G334">
        <v>0.81</v>
      </c>
      <c r="H334">
        <v>0</v>
      </c>
      <c r="I334" t="s">
        <v>48</v>
      </c>
      <c r="J334">
        <v>1</v>
      </c>
      <c r="K334" s="20">
        <v>5.1388888888888894E-2</v>
      </c>
      <c r="L334" s="21" t="s">
        <v>548</v>
      </c>
      <c r="M334" s="21">
        <v>3.6449999999999987</v>
      </c>
      <c r="N334" s="21" t="s">
        <v>548</v>
      </c>
      <c r="P334" s="21"/>
      <c r="Q334" s="21"/>
      <c r="R334" s="24"/>
      <c r="S334" s="21"/>
    </row>
    <row r="335" spans="1:19" x14ac:dyDescent="0.25">
      <c r="A335">
        <v>7</v>
      </c>
      <c r="B335" s="4">
        <v>45593</v>
      </c>
      <c r="C335" t="s">
        <v>440</v>
      </c>
      <c r="D335" t="s">
        <v>95</v>
      </c>
      <c r="E335" t="s">
        <v>45</v>
      </c>
      <c r="F335">
        <v>1</v>
      </c>
      <c r="G335">
        <v>0.81</v>
      </c>
      <c r="H335">
        <v>0</v>
      </c>
      <c r="I335" t="s">
        <v>48</v>
      </c>
      <c r="J335">
        <v>1</v>
      </c>
      <c r="K335" s="20">
        <v>0.12638888888888888</v>
      </c>
      <c r="L335" s="21" t="s">
        <v>548</v>
      </c>
      <c r="M335" s="21">
        <v>3.9820000000000162</v>
      </c>
      <c r="N335" s="21" t="s">
        <v>548</v>
      </c>
      <c r="P335" s="21"/>
      <c r="Q335" s="21"/>
      <c r="R335" s="24"/>
      <c r="S335" s="21"/>
    </row>
    <row r="336" spans="1:19" x14ac:dyDescent="0.25">
      <c r="A336">
        <v>7</v>
      </c>
      <c r="B336" s="4">
        <v>45593</v>
      </c>
      <c r="C336" t="s">
        <v>441</v>
      </c>
      <c r="D336" t="s">
        <v>95</v>
      </c>
      <c r="E336" t="s">
        <v>45</v>
      </c>
      <c r="F336">
        <v>1</v>
      </c>
      <c r="G336">
        <v>0.81</v>
      </c>
      <c r="H336">
        <v>0</v>
      </c>
      <c r="I336" t="s">
        <v>48</v>
      </c>
      <c r="J336">
        <v>1</v>
      </c>
      <c r="K336" s="20">
        <v>0.23472222222222222</v>
      </c>
      <c r="L336" s="21" t="s">
        <v>548</v>
      </c>
      <c r="M336" s="21">
        <v>3.9390000000000098</v>
      </c>
      <c r="N336" s="21" t="s">
        <v>548</v>
      </c>
      <c r="P336" s="21"/>
      <c r="Q336" s="21"/>
      <c r="R336" s="24"/>
      <c r="S336" s="21"/>
    </row>
    <row r="337" spans="1:19" x14ac:dyDescent="0.25">
      <c r="A337">
        <v>7</v>
      </c>
      <c r="B337" s="4">
        <v>45593</v>
      </c>
      <c r="C337" t="s">
        <v>442</v>
      </c>
      <c r="D337" t="s">
        <v>95</v>
      </c>
      <c r="E337" t="s">
        <v>45</v>
      </c>
      <c r="F337">
        <v>1</v>
      </c>
      <c r="G337">
        <v>0.81</v>
      </c>
      <c r="H337">
        <v>0</v>
      </c>
      <c r="I337" t="s">
        <v>48</v>
      </c>
      <c r="J337">
        <v>1</v>
      </c>
      <c r="K337" s="20">
        <v>0.50138888888888888</v>
      </c>
      <c r="L337" s="21" t="s">
        <v>548</v>
      </c>
      <c r="M337" s="21">
        <v>3.080000000000001</v>
      </c>
      <c r="N337" s="21" t="s">
        <v>548</v>
      </c>
      <c r="P337" s="21"/>
      <c r="Q337" s="21"/>
      <c r="R337" s="24"/>
      <c r="S337" s="21"/>
    </row>
    <row r="338" spans="1:19" x14ac:dyDescent="0.25">
      <c r="A338">
        <v>7</v>
      </c>
      <c r="B338" s="4">
        <v>45593</v>
      </c>
      <c r="C338" t="s">
        <v>443</v>
      </c>
      <c r="D338" t="s">
        <v>95</v>
      </c>
      <c r="E338" t="s">
        <v>45</v>
      </c>
      <c r="F338">
        <v>1</v>
      </c>
      <c r="G338">
        <v>0.81</v>
      </c>
      <c r="H338">
        <v>0</v>
      </c>
      <c r="I338" t="s">
        <v>48</v>
      </c>
      <c r="J338">
        <v>1</v>
      </c>
      <c r="K338" s="20">
        <v>1</v>
      </c>
      <c r="L338" s="21" t="s">
        <v>548</v>
      </c>
      <c r="M338" s="21">
        <v>3.5929999999999778</v>
      </c>
      <c r="N338" s="21" t="s">
        <v>548</v>
      </c>
      <c r="P338" s="21"/>
      <c r="Q338" s="21"/>
      <c r="R338" s="24"/>
      <c r="S338" s="21"/>
    </row>
    <row r="339" spans="1:19" x14ac:dyDescent="0.25">
      <c r="A339">
        <v>7</v>
      </c>
      <c r="B339" s="4">
        <v>45593</v>
      </c>
      <c r="C339" t="s">
        <v>444</v>
      </c>
      <c r="D339" t="s">
        <v>95</v>
      </c>
      <c r="E339" t="s">
        <v>45</v>
      </c>
      <c r="F339">
        <v>1</v>
      </c>
      <c r="G339">
        <v>0.81</v>
      </c>
      <c r="H339">
        <v>6</v>
      </c>
      <c r="I339" t="s">
        <v>49</v>
      </c>
      <c r="J339">
        <v>1</v>
      </c>
      <c r="K339" s="20">
        <v>1.3888888888888887E-3</v>
      </c>
      <c r="L339" s="21">
        <v>53.535353535353543</v>
      </c>
      <c r="M339" s="21">
        <v>0.69600000000001505</v>
      </c>
      <c r="N339" s="21">
        <v>37.260606060606875</v>
      </c>
      <c r="O339" s="24">
        <v>5827500.0000000009</v>
      </c>
      <c r="P339" s="21">
        <v>37.260606060606875</v>
      </c>
      <c r="Q339" s="21">
        <v>6.3939263939265321E-4</v>
      </c>
      <c r="R339" s="24">
        <v>5827462.7393939402</v>
      </c>
      <c r="S339" s="21">
        <v>0.9999936060736061</v>
      </c>
    </row>
    <row r="340" spans="1:19" x14ac:dyDescent="0.25">
      <c r="A340">
        <v>7</v>
      </c>
      <c r="B340" s="4">
        <v>45593</v>
      </c>
      <c r="C340" t="s">
        <v>445</v>
      </c>
      <c r="D340" t="s">
        <v>95</v>
      </c>
      <c r="E340" t="s">
        <v>45</v>
      </c>
      <c r="F340">
        <v>1</v>
      </c>
      <c r="G340">
        <v>0.81</v>
      </c>
      <c r="H340">
        <v>6</v>
      </c>
      <c r="I340" t="s">
        <v>49</v>
      </c>
      <c r="J340">
        <v>1</v>
      </c>
      <c r="K340" s="20">
        <v>4.1666666666666666E-3</v>
      </c>
      <c r="L340" s="21">
        <v>51.178451178451184</v>
      </c>
      <c r="M340" s="21">
        <v>0.4589999999999918</v>
      </c>
      <c r="N340" s="21">
        <v>23.490909090908673</v>
      </c>
      <c r="O340" s="24">
        <v>5827500.0000000009</v>
      </c>
      <c r="P340" s="21">
        <v>98.012121212122423</v>
      </c>
      <c r="Q340" s="21">
        <v>1.6818896818897023E-3</v>
      </c>
      <c r="R340" s="24">
        <v>5827401.9878787892</v>
      </c>
      <c r="S340" s="21">
        <v>0.99998318110318107</v>
      </c>
    </row>
    <row r="341" spans="1:19" x14ac:dyDescent="0.25">
      <c r="A341">
        <v>7</v>
      </c>
      <c r="B341" s="4">
        <v>45593</v>
      </c>
      <c r="C341" t="s">
        <v>446</v>
      </c>
      <c r="D341" t="s">
        <v>95</v>
      </c>
      <c r="E341" t="s">
        <v>45</v>
      </c>
      <c r="F341">
        <v>1</v>
      </c>
      <c r="G341">
        <v>0.81</v>
      </c>
      <c r="H341">
        <v>6</v>
      </c>
      <c r="I341" t="s">
        <v>49</v>
      </c>
      <c r="J341">
        <v>1</v>
      </c>
      <c r="K341" s="20">
        <v>6.9444444444444449E-3</v>
      </c>
      <c r="L341" s="21">
        <v>33.501683501683509</v>
      </c>
      <c r="M341" s="21">
        <v>0.66199999999999481</v>
      </c>
      <c r="N341" s="21">
        <v>22.17811447811431</v>
      </c>
      <c r="O341" s="24">
        <v>5827500</v>
      </c>
      <c r="P341" s="21">
        <v>143.68114478114541</v>
      </c>
      <c r="Q341" s="21">
        <v>2.465570910015365E-3</v>
      </c>
      <c r="R341" s="24">
        <v>5827356.3188552195</v>
      </c>
      <c r="S341" s="21">
        <v>0.99997534429089985</v>
      </c>
    </row>
    <row r="342" spans="1:19" x14ac:dyDescent="0.25">
      <c r="A342">
        <v>7</v>
      </c>
      <c r="B342" s="4">
        <v>45593</v>
      </c>
      <c r="C342" t="s">
        <v>447</v>
      </c>
      <c r="D342" t="s">
        <v>95</v>
      </c>
      <c r="E342" t="s">
        <v>45</v>
      </c>
      <c r="F342">
        <v>1</v>
      </c>
      <c r="G342">
        <v>0.81</v>
      </c>
      <c r="H342">
        <v>6</v>
      </c>
      <c r="I342" t="s">
        <v>49</v>
      </c>
      <c r="J342">
        <v>1</v>
      </c>
      <c r="K342" s="20">
        <v>9.7222222222222224E-3</v>
      </c>
      <c r="L342" s="21">
        <v>59.932659932659945</v>
      </c>
      <c r="M342" s="21">
        <v>0.50499999999998413</v>
      </c>
      <c r="N342" s="21">
        <v>30.265993265992321</v>
      </c>
      <c r="O342" s="24">
        <v>5827500</v>
      </c>
      <c r="P342" s="21">
        <v>196.12525252525205</v>
      </c>
      <c r="Q342" s="21">
        <v>3.3655126988460233E-3</v>
      </c>
      <c r="R342" s="24">
        <v>5827303.8747474756</v>
      </c>
      <c r="S342" s="21">
        <v>0.9999663448730115</v>
      </c>
    </row>
    <row r="343" spans="1:19" x14ac:dyDescent="0.25">
      <c r="A343">
        <v>7</v>
      </c>
      <c r="B343" s="4">
        <v>45593</v>
      </c>
      <c r="C343" t="s">
        <v>448</v>
      </c>
      <c r="D343" t="s">
        <v>95</v>
      </c>
      <c r="E343" t="s">
        <v>45</v>
      </c>
      <c r="F343">
        <v>1</v>
      </c>
      <c r="G343">
        <v>0.81</v>
      </c>
      <c r="H343">
        <v>6</v>
      </c>
      <c r="I343" t="s">
        <v>49</v>
      </c>
      <c r="J343">
        <v>1</v>
      </c>
      <c r="K343" s="20">
        <v>2.6388888888888889E-2</v>
      </c>
      <c r="L343" s="21">
        <v>53.030303030303038</v>
      </c>
      <c r="M343" s="21">
        <v>0.51200000000001755</v>
      </c>
      <c r="N343" s="21">
        <v>27.151515151516087</v>
      </c>
      <c r="O343" s="24">
        <v>5827500</v>
      </c>
      <c r="P343" s="21">
        <v>540.63030303030246</v>
      </c>
      <c r="Q343" s="21">
        <v>9.2772252772252654E-3</v>
      </c>
      <c r="R343" s="24">
        <v>5826959.369696971</v>
      </c>
      <c r="S343" s="21">
        <v>0.99990722774722773</v>
      </c>
    </row>
    <row r="344" spans="1:19" x14ac:dyDescent="0.25">
      <c r="A344">
        <v>7</v>
      </c>
      <c r="B344" s="4">
        <v>45593</v>
      </c>
      <c r="C344" t="s">
        <v>449</v>
      </c>
      <c r="D344" t="s">
        <v>95</v>
      </c>
      <c r="E344" t="s">
        <v>45</v>
      </c>
      <c r="F344">
        <v>1</v>
      </c>
      <c r="G344">
        <v>0.81</v>
      </c>
      <c r="H344">
        <v>6</v>
      </c>
      <c r="I344" t="s">
        <v>49</v>
      </c>
      <c r="J344">
        <v>1</v>
      </c>
      <c r="K344" s="20">
        <v>5.1388888888888894E-2</v>
      </c>
      <c r="L344" s="21">
        <v>39.898989898989903</v>
      </c>
      <c r="M344" s="21">
        <v>0.87499999999998868</v>
      </c>
      <c r="N344" s="21">
        <v>34.911616161615711</v>
      </c>
      <c r="O344" s="24">
        <v>5827500</v>
      </c>
      <c r="P344" s="21">
        <v>1099.1984848484885</v>
      </c>
      <c r="Q344" s="21">
        <v>1.8862264862264923E-2</v>
      </c>
      <c r="R344" s="24">
        <v>5826400.8015151527</v>
      </c>
      <c r="S344" s="21">
        <v>0.99981137735137737</v>
      </c>
    </row>
    <row r="345" spans="1:19" x14ac:dyDescent="0.25">
      <c r="A345">
        <v>7</v>
      </c>
      <c r="B345" s="4">
        <v>45593</v>
      </c>
      <c r="C345" t="s">
        <v>450</v>
      </c>
      <c r="D345" t="s">
        <v>95</v>
      </c>
      <c r="E345" t="s">
        <v>45</v>
      </c>
      <c r="F345">
        <v>1</v>
      </c>
      <c r="G345">
        <v>0.81</v>
      </c>
      <c r="H345">
        <v>6</v>
      </c>
      <c r="I345" t="s">
        <v>49</v>
      </c>
      <c r="J345">
        <v>1</v>
      </c>
      <c r="K345" s="20">
        <v>0.12638888888888888</v>
      </c>
      <c r="L345" s="21">
        <v>71.212121212121232</v>
      </c>
      <c r="M345" s="21">
        <v>0.72900000000000209</v>
      </c>
      <c r="N345" s="21">
        <v>51.913636363636527</v>
      </c>
      <c r="O345" s="24">
        <v>5827500</v>
      </c>
      <c r="P345" s="21">
        <v>3443.4803030302992</v>
      </c>
      <c r="Q345" s="21">
        <v>5.9090181090181014E-2</v>
      </c>
      <c r="R345" s="24">
        <v>5824056.5196969705</v>
      </c>
      <c r="S345" s="21">
        <v>0.99940909818909818</v>
      </c>
    </row>
    <row r="346" spans="1:19" x14ac:dyDescent="0.25">
      <c r="A346">
        <v>7</v>
      </c>
      <c r="B346" s="4">
        <v>45593</v>
      </c>
      <c r="C346" t="s">
        <v>451</v>
      </c>
      <c r="D346" t="s">
        <v>95</v>
      </c>
      <c r="E346" t="s">
        <v>45</v>
      </c>
      <c r="F346">
        <v>1</v>
      </c>
      <c r="G346">
        <v>0.81</v>
      </c>
      <c r="H346">
        <v>6</v>
      </c>
      <c r="I346" t="s">
        <v>49</v>
      </c>
      <c r="J346">
        <v>1</v>
      </c>
      <c r="K346" s="20">
        <v>0.23472222222222222</v>
      </c>
      <c r="L346" s="21">
        <v>34.848484848484851</v>
      </c>
      <c r="M346" s="21">
        <v>3.2820000000000276</v>
      </c>
      <c r="N346" s="21">
        <v>114.37272727272824</v>
      </c>
      <c r="O346" s="24">
        <v>5827500</v>
      </c>
      <c r="P346" s="21">
        <v>9928.6484848485234</v>
      </c>
      <c r="Q346" s="21">
        <v>0.17037577837577902</v>
      </c>
      <c r="R346" s="24">
        <v>5817571.3515151525</v>
      </c>
      <c r="S346" s="21">
        <v>0.99829624221624225</v>
      </c>
    </row>
    <row r="347" spans="1:19" x14ac:dyDescent="0.25">
      <c r="A347">
        <v>7</v>
      </c>
      <c r="B347" s="4">
        <v>45593</v>
      </c>
      <c r="C347" t="s">
        <v>452</v>
      </c>
      <c r="D347" t="s">
        <v>95</v>
      </c>
      <c r="E347" t="s">
        <v>45</v>
      </c>
      <c r="F347">
        <v>1</v>
      </c>
      <c r="G347">
        <v>0.81</v>
      </c>
      <c r="H347">
        <v>6</v>
      </c>
      <c r="I347" t="s">
        <v>49</v>
      </c>
      <c r="J347">
        <v>1</v>
      </c>
      <c r="K347" s="20">
        <v>0.50138888888888888</v>
      </c>
      <c r="L347" s="21">
        <v>15.774410774410777</v>
      </c>
      <c r="M347" s="21">
        <v>3.9080000000000039</v>
      </c>
      <c r="N347" s="21">
        <v>61.646397306397375</v>
      </c>
      <c r="O347" s="24">
        <v>5827500</v>
      </c>
      <c r="P347" s="21">
        <v>26826.484444444581</v>
      </c>
      <c r="Q347" s="21">
        <v>0.46034293340960231</v>
      </c>
      <c r="R347" s="24">
        <v>5800673.5155555559</v>
      </c>
      <c r="S347" s="21">
        <v>0.99539657066590392</v>
      </c>
    </row>
    <row r="348" spans="1:19" x14ac:dyDescent="0.25">
      <c r="A348">
        <v>7</v>
      </c>
      <c r="B348" s="4">
        <v>45593</v>
      </c>
      <c r="C348" t="s">
        <v>453</v>
      </c>
      <c r="D348" t="s">
        <v>95</v>
      </c>
      <c r="E348" t="s">
        <v>45</v>
      </c>
      <c r="F348">
        <v>1</v>
      </c>
      <c r="G348">
        <v>0.81</v>
      </c>
      <c r="H348">
        <v>6</v>
      </c>
      <c r="I348" t="s">
        <v>49</v>
      </c>
      <c r="J348">
        <v>1</v>
      </c>
      <c r="K348" s="20">
        <v>1</v>
      </c>
      <c r="L348" s="21">
        <v>12.003367003367005</v>
      </c>
      <c r="M348" s="21">
        <v>4.7929999999999948</v>
      </c>
      <c r="N348" s="21">
        <v>57.532138047137991</v>
      </c>
      <c r="O348" s="24">
        <v>5827500</v>
      </c>
      <c r="P348" s="21">
        <v>48219.031540404176</v>
      </c>
      <c r="Q348" s="21">
        <v>0.82743940867274424</v>
      </c>
      <c r="R348" s="24">
        <v>5779280.9684595969</v>
      </c>
      <c r="S348" s="21">
        <v>0.99172560591327252</v>
      </c>
    </row>
    <row r="349" spans="1:19" x14ac:dyDescent="0.25">
      <c r="A349">
        <v>7</v>
      </c>
      <c r="B349" s="4">
        <v>45593</v>
      </c>
      <c r="C349" t="s">
        <v>454</v>
      </c>
      <c r="D349" t="s">
        <v>95</v>
      </c>
      <c r="E349" t="s">
        <v>45</v>
      </c>
      <c r="F349">
        <v>1</v>
      </c>
      <c r="G349">
        <v>0.81</v>
      </c>
      <c r="H349">
        <v>6</v>
      </c>
      <c r="I349" t="s">
        <v>49</v>
      </c>
      <c r="J349">
        <v>2</v>
      </c>
      <c r="K349" s="20">
        <v>1.3888888888888887E-3</v>
      </c>
      <c r="L349" s="21">
        <v>468.01346801346807</v>
      </c>
      <c r="M349" s="21">
        <v>1.0959999999999923</v>
      </c>
      <c r="N349" s="21">
        <v>512.94276094275745</v>
      </c>
      <c r="O349" s="24">
        <v>5827500</v>
      </c>
      <c r="P349" s="21">
        <v>512.94276094275745</v>
      </c>
      <c r="Q349" s="21">
        <v>8.8021065798842956E-3</v>
      </c>
      <c r="R349" s="24">
        <v>5826987.0572390584</v>
      </c>
      <c r="S349" s="21">
        <v>0.99991197893420114</v>
      </c>
    </row>
    <row r="350" spans="1:19" x14ac:dyDescent="0.25">
      <c r="A350">
        <v>7</v>
      </c>
      <c r="B350" s="4">
        <v>45593</v>
      </c>
      <c r="C350" t="s">
        <v>455</v>
      </c>
      <c r="D350" t="s">
        <v>95</v>
      </c>
      <c r="E350" t="s">
        <v>45</v>
      </c>
      <c r="F350">
        <v>1</v>
      </c>
      <c r="G350">
        <v>0.81</v>
      </c>
      <c r="H350">
        <v>6</v>
      </c>
      <c r="I350" t="s">
        <v>49</v>
      </c>
      <c r="J350">
        <v>2</v>
      </c>
      <c r="K350" s="20">
        <v>4.1666666666666666E-3</v>
      </c>
      <c r="L350" s="21">
        <v>498.31649831649844</v>
      </c>
      <c r="M350" s="21">
        <v>1.4440000000000055</v>
      </c>
      <c r="N350" s="21">
        <v>719.56902356902651</v>
      </c>
      <c r="O350" s="24">
        <v>5827500</v>
      </c>
      <c r="P350" s="21">
        <v>1745.4545454545414</v>
      </c>
      <c r="Q350" s="21">
        <v>2.995202995202988E-2</v>
      </c>
      <c r="R350" s="24">
        <v>5825754.5454545468</v>
      </c>
      <c r="S350" s="21">
        <v>0.9997004797004797</v>
      </c>
    </row>
    <row r="351" spans="1:19" x14ac:dyDescent="0.25">
      <c r="A351">
        <v>7</v>
      </c>
      <c r="B351" s="4">
        <v>45593</v>
      </c>
      <c r="C351" t="s">
        <v>456</v>
      </c>
      <c r="D351" t="s">
        <v>95</v>
      </c>
      <c r="E351" t="s">
        <v>45</v>
      </c>
      <c r="F351">
        <v>1</v>
      </c>
      <c r="G351">
        <v>0.81</v>
      </c>
      <c r="H351">
        <v>6</v>
      </c>
      <c r="I351" t="s">
        <v>49</v>
      </c>
      <c r="J351">
        <v>2</v>
      </c>
      <c r="K351" s="20">
        <v>6.9444444444444449E-3</v>
      </c>
      <c r="L351" s="21">
        <v>404.0404040404041</v>
      </c>
      <c r="M351" s="21">
        <v>1.6380000000000223</v>
      </c>
      <c r="N351" s="21">
        <v>661.81818181819096</v>
      </c>
      <c r="O351" s="24">
        <v>5827500</v>
      </c>
      <c r="P351" s="21">
        <v>3126.8417508417588</v>
      </c>
      <c r="Q351" s="21">
        <v>5.3656658101102678E-2</v>
      </c>
      <c r="R351" s="24">
        <v>5824373.1582491593</v>
      </c>
      <c r="S351" s="21">
        <v>0.99946343341898902</v>
      </c>
    </row>
    <row r="352" spans="1:19" x14ac:dyDescent="0.25">
      <c r="A352">
        <v>7</v>
      </c>
      <c r="B352" s="4">
        <v>45593</v>
      </c>
      <c r="C352" t="s">
        <v>457</v>
      </c>
      <c r="D352" t="s">
        <v>95</v>
      </c>
      <c r="E352" t="s">
        <v>45</v>
      </c>
      <c r="F352">
        <v>1</v>
      </c>
      <c r="G352">
        <v>0.81</v>
      </c>
      <c r="H352">
        <v>6</v>
      </c>
      <c r="I352" t="s">
        <v>49</v>
      </c>
      <c r="J352">
        <v>2</v>
      </c>
      <c r="K352" s="20">
        <v>9.7222222222222224E-3</v>
      </c>
      <c r="L352" s="21">
        <v>365.31986531986536</v>
      </c>
      <c r="M352" s="21">
        <v>1.9750000000000114</v>
      </c>
      <c r="N352" s="21">
        <v>721.50673400673827</v>
      </c>
      <c r="O352" s="24">
        <v>5827500</v>
      </c>
      <c r="P352" s="21">
        <v>4510.1666666666879</v>
      </c>
      <c r="Q352" s="21">
        <v>7.7394537394537749E-2</v>
      </c>
      <c r="R352" s="24">
        <v>5822989.833333334</v>
      </c>
      <c r="S352" s="21">
        <v>0.99922605462605463</v>
      </c>
    </row>
    <row r="353" spans="1:20" x14ac:dyDescent="0.25">
      <c r="A353">
        <v>7</v>
      </c>
      <c r="B353" s="4">
        <v>45593</v>
      </c>
      <c r="C353" t="s">
        <v>458</v>
      </c>
      <c r="D353" t="s">
        <v>95</v>
      </c>
      <c r="E353" t="s">
        <v>45</v>
      </c>
      <c r="F353">
        <v>1</v>
      </c>
      <c r="G353">
        <v>0.81</v>
      </c>
      <c r="H353">
        <v>6</v>
      </c>
      <c r="I353" t="s">
        <v>49</v>
      </c>
      <c r="J353">
        <v>2</v>
      </c>
      <c r="K353" s="20">
        <v>2.6388888888888889E-2</v>
      </c>
      <c r="L353" s="21">
        <v>331.6498316498317</v>
      </c>
      <c r="M353" s="21">
        <v>2.8430000000000062</v>
      </c>
      <c r="N353" s="21">
        <v>942.88047138047352</v>
      </c>
      <c r="O353" s="24">
        <v>5827500</v>
      </c>
      <c r="P353" s="21">
        <v>14496.489898989958</v>
      </c>
      <c r="Q353" s="21">
        <v>0.24876001542668305</v>
      </c>
      <c r="R353" s="24">
        <v>5813003.510101011</v>
      </c>
      <c r="S353" s="21">
        <v>0.99751239984573314</v>
      </c>
    </row>
    <row r="354" spans="1:20" x14ac:dyDescent="0.25">
      <c r="A354">
        <v>7</v>
      </c>
      <c r="B354" s="4">
        <v>45593</v>
      </c>
      <c r="C354" t="s">
        <v>459</v>
      </c>
      <c r="D354" t="s">
        <v>95</v>
      </c>
      <c r="E354" t="s">
        <v>45</v>
      </c>
      <c r="F354">
        <v>1</v>
      </c>
      <c r="G354">
        <v>0.81</v>
      </c>
      <c r="H354">
        <v>6</v>
      </c>
      <c r="I354" t="s">
        <v>49</v>
      </c>
      <c r="J354">
        <v>2</v>
      </c>
      <c r="K354" s="20">
        <v>5.1388888888888894E-2</v>
      </c>
      <c r="L354" s="21">
        <v>225.58922558922563</v>
      </c>
      <c r="M354" s="21">
        <v>2.5409999999999853</v>
      </c>
      <c r="N354" s="21">
        <v>573.22222222221899</v>
      </c>
      <c r="O354" s="24">
        <v>5827500</v>
      </c>
      <c r="P354" s="21">
        <v>28141.414141414189</v>
      </c>
      <c r="Q354" s="21">
        <v>0.48290714957381697</v>
      </c>
      <c r="R354" s="24">
        <v>5799358.5858585872</v>
      </c>
      <c r="S354" s="21">
        <v>0.99517092850426181</v>
      </c>
    </row>
    <row r="355" spans="1:20" x14ac:dyDescent="0.25">
      <c r="A355">
        <v>7</v>
      </c>
      <c r="B355" s="4">
        <v>45593</v>
      </c>
      <c r="C355" t="s">
        <v>460</v>
      </c>
      <c r="D355" t="s">
        <v>95</v>
      </c>
      <c r="E355" t="s">
        <v>45</v>
      </c>
      <c r="F355">
        <v>1</v>
      </c>
      <c r="G355">
        <v>0.81</v>
      </c>
      <c r="H355">
        <v>6</v>
      </c>
      <c r="I355" t="s">
        <v>49</v>
      </c>
      <c r="J355">
        <v>2</v>
      </c>
      <c r="K355" s="20">
        <v>0.12638888888888888</v>
      </c>
      <c r="L355" s="21">
        <v>170.03367003367006</v>
      </c>
      <c r="M355" s="21">
        <v>2.8099999999999907</v>
      </c>
      <c r="N355" s="21">
        <v>477.79461279461128</v>
      </c>
      <c r="O355" s="24">
        <v>5827500</v>
      </c>
      <c r="P355" s="21">
        <v>56518.868686868605</v>
      </c>
      <c r="Q355" s="21">
        <v>0.96986475653142168</v>
      </c>
      <c r="R355" s="24">
        <v>5770981.1313131321</v>
      </c>
      <c r="S355" s="21">
        <v>0.99030135243468576</v>
      </c>
    </row>
    <row r="356" spans="1:20" x14ac:dyDescent="0.25">
      <c r="A356">
        <v>7</v>
      </c>
      <c r="B356" s="4">
        <v>45593</v>
      </c>
      <c r="C356" t="s">
        <v>461</v>
      </c>
      <c r="D356" t="s">
        <v>95</v>
      </c>
      <c r="E356" t="s">
        <v>45</v>
      </c>
      <c r="F356">
        <v>1</v>
      </c>
      <c r="G356">
        <v>0.81</v>
      </c>
      <c r="H356">
        <v>6</v>
      </c>
      <c r="I356" t="s">
        <v>49</v>
      </c>
      <c r="J356">
        <v>2</v>
      </c>
      <c r="K356" s="20">
        <v>0.23472222222222222</v>
      </c>
      <c r="L356" s="21">
        <v>213.80471380471383</v>
      </c>
      <c r="M356" s="21">
        <v>1.28599999999999</v>
      </c>
      <c r="N356" s="21">
        <v>274.95286195285985</v>
      </c>
      <c r="O356" s="24">
        <v>5827500</v>
      </c>
      <c r="P356" s="21">
        <v>85876.020202019979</v>
      </c>
      <c r="Q356" s="21">
        <v>1.4736339803006429</v>
      </c>
      <c r="R356" s="24">
        <v>5741623.9797979807</v>
      </c>
      <c r="S356" s="21">
        <v>0.98526366019699352</v>
      </c>
    </row>
    <row r="357" spans="1:20" x14ac:dyDescent="0.25">
      <c r="A357">
        <v>7</v>
      </c>
      <c r="B357" s="4">
        <v>45593</v>
      </c>
      <c r="C357" t="s">
        <v>462</v>
      </c>
      <c r="D357" t="s">
        <v>95</v>
      </c>
      <c r="E357" t="s">
        <v>45</v>
      </c>
      <c r="F357">
        <v>1</v>
      </c>
      <c r="G357">
        <v>0.81</v>
      </c>
      <c r="H357">
        <v>6</v>
      </c>
      <c r="I357" t="s">
        <v>49</v>
      </c>
      <c r="J357">
        <v>2</v>
      </c>
      <c r="K357" s="20">
        <v>0.50138888888888888</v>
      </c>
      <c r="L357" s="21">
        <v>98.821548821548831</v>
      </c>
      <c r="M357" s="21">
        <v>4.6360000000000126</v>
      </c>
      <c r="N357" s="21">
        <v>458.13670033670161</v>
      </c>
      <c r="O357" s="24">
        <v>5827500</v>
      </c>
      <c r="P357" s="21">
        <v>156252.61818181787</v>
      </c>
      <c r="Q357" s="21">
        <v>2.6812976092976033</v>
      </c>
      <c r="R357" s="24">
        <v>5671247.3818181828</v>
      </c>
      <c r="S357" s="21">
        <v>0.97318702390702394</v>
      </c>
    </row>
    <row r="358" spans="1:20" x14ac:dyDescent="0.25">
      <c r="A358">
        <v>7</v>
      </c>
      <c r="B358" s="4">
        <v>45593</v>
      </c>
      <c r="C358" t="s">
        <v>463</v>
      </c>
      <c r="D358" t="s">
        <v>95</v>
      </c>
      <c r="E358" t="s">
        <v>45</v>
      </c>
      <c r="F358">
        <v>1</v>
      </c>
      <c r="G358">
        <v>0.81</v>
      </c>
      <c r="H358">
        <v>6</v>
      </c>
      <c r="I358" t="s">
        <v>49</v>
      </c>
      <c r="J358">
        <v>2</v>
      </c>
      <c r="K358" s="20">
        <v>1</v>
      </c>
      <c r="L358" s="21">
        <v>74.07407407407409</v>
      </c>
      <c r="M358" s="21">
        <v>4.009000000000003</v>
      </c>
      <c r="N358" s="21">
        <v>296.96296296296327</v>
      </c>
      <c r="O358" s="24">
        <v>5827500</v>
      </c>
      <c r="P358" s="21">
        <v>291793.00774410774</v>
      </c>
      <c r="Q358" s="21">
        <v>5.0071730200619076</v>
      </c>
      <c r="R358" s="24">
        <v>5535706.9922558935</v>
      </c>
      <c r="S358" s="21">
        <v>0.94992826979938094</v>
      </c>
    </row>
    <row r="359" spans="1:20" x14ac:dyDescent="0.25">
      <c r="A359">
        <v>7</v>
      </c>
      <c r="B359" s="4">
        <v>45593</v>
      </c>
      <c r="C359" t="s">
        <v>464</v>
      </c>
      <c r="D359" t="s">
        <v>95</v>
      </c>
      <c r="E359" t="s">
        <v>45</v>
      </c>
      <c r="F359">
        <v>1</v>
      </c>
      <c r="G359">
        <v>0.81</v>
      </c>
      <c r="H359">
        <v>6</v>
      </c>
      <c r="I359" t="s">
        <v>49</v>
      </c>
      <c r="J359">
        <v>3</v>
      </c>
      <c r="K359" s="20">
        <v>1.3888888888888887E-3</v>
      </c>
      <c r="L359" s="21">
        <v>185.18518518518522</v>
      </c>
      <c r="M359" s="21">
        <v>1.4329999999999814</v>
      </c>
      <c r="N359" s="21">
        <v>265.37037037036697</v>
      </c>
      <c r="O359" s="24">
        <v>5827500</v>
      </c>
      <c r="P359" s="21">
        <v>265.37037037036697</v>
      </c>
      <c r="Q359" s="21">
        <v>4.5537601093156056E-3</v>
      </c>
      <c r="R359" s="24">
        <v>5827234.6296296306</v>
      </c>
      <c r="S359" s="21">
        <v>0.99995446239890684</v>
      </c>
    </row>
    <row r="360" spans="1:20" x14ac:dyDescent="0.25">
      <c r="A360">
        <v>7</v>
      </c>
      <c r="B360" s="4">
        <v>45593</v>
      </c>
      <c r="C360" t="s">
        <v>465</v>
      </c>
      <c r="D360" t="s">
        <v>95</v>
      </c>
      <c r="E360" t="s">
        <v>45</v>
      </c>
      <c r="F360">
        <v>1</v>
      </c>
      <c r="G360">
        <v>0.81</v>
      </c>
      <c r="H360">
        <v>6</v>
      </c>
      <c r="I360" t="s">
        <v>49</v>
      </c>
      <c r="J360">
        <v>3</v>
      </c>
      <c r="K360" s="20">
        <v>4.1666666666666666E-3</v>
      </c>
      <c r="L360" s="21">
        <v>76.094276094276097</v>
      </c>
      <c r="M360" s="21">
        <v>0.56399999999998163</v>
      </c>
      <c r="N360" s="21">
        <v>42.917171717170319</v>
      </c>
      <c r="O360" s="24">
        <v>5827500</v>
      </c>
      <c r="P360" s="21">
        <v>573.65791245790433</v>
      </c>
      <c r="Q360" s="21">
        <v>9.8439796217572578E-3</v>
      </c>
      <c r="R360" s="24">
        <v>5826926.3420875426</v>
      </c>
      <c r="S360" s="21">
        <v>0.9999015602037824</v>
      </c>
    </row>
    <row r="361" spans="1:20" x14ac:dyDescent="0.25">
      <c r="A361">
        <v>7</v>
      </c>
      <c r="B361" s="4">
        <v>45593</v>
      </c>
      <c r="C361" t="s">
        <v>466</v>
      </c>
      <c r="D361" t="s">
        <v>95</v>
      </c>
      <c r="E361" t="s">
        <v>45</v>
      </c>
      <c r="F361">
        <v>1</v>
      </c>
      <c r="G361">
        <v>0.81</v>
      </c>
      <c r="H361">
        <v>6</v>
      </c>
      <c r="I361" t="s">
        <v>49</v>
      </c>
      <c r="J361">
        <v>3</v>
      </c>
      <c r="K361" s="20">
        <v>6.9444444444444449E-3</v>
      </c>
      <c r="L361" s="21">
        <v>171.71717171717174</v>
      </c>
      <c r="M361" s="21">
        <v>3.0899999999999919</v>
      </c>
      <c r="N361" s="21">
        <v>530.60606060605926</v>
      </c>
      <c r="O361" s="24">
        <v>5827500</v>
      </c>
      <c r="P361" s="21">
        <v>1147.181144781134</v>
      </c>
      <c r="Q361" s="21">
        <v>1.9685648130092385E-2</v>
      </c>
      <c r="R361" s="24">
        <v>5826352.8188552195</v>
      </c>
      <c r="S361" s="21">
        <v>0.99980314351869903</v>
      </c>
    </row>
    <row r="362" spans="1:20" x14ac:dyDescent="0.25">
      <c r="A362">
        <v>7</v>
      </c>
      <c r="B362" s="4">
        <v>45593</v>
      </c>
      <c r="C362" t="s">
        <v>467</v>
      </c>
      <c r="D362" t="s">
        <v>95</v>
      </c>
      <c r="E362" t="s">
        <v>45</v>
      </c>
      <c r="F362">
        <v>1</v>
      </c>
      <c r="G362">
        <v>0.81</v>
      </c>
      <c r="H362">
        <v>6</v>
      </c>
      <c r="I362" t="s">
        <v>49</v>
      </c>
      <c r="J362">
        <v>3</v>
      </c>
      <c r="K362" s="20">
        <v>9.7222222222222224E-3</v>
      </c>
      <c r="L362" s="21">
        <v>119.19191919191921</v>
      </c>
      <c r="M362" s="21">
        <v>0.53500000000001369</v>
      </c>
      <c r="N362" s="21">
        <v>63.76767676767841</v>
      </c>
      <c r="O362" s="24">
        <v>5827500</v>
      </c>
      <c r="P362" s="21">
        <v>1741.5548821548716</v>
      </c>
      <c r="Q362" s="21">
        <v>2.9885111662889256E-2</v>
      </c>
      <c r="R362" s="24">
        <v>5825758.4451178461</v>
      </c>
      <c r="S362" s="21">
        <v>0.99970114888337114</v>
      </c>
    </row>
    <row r="363" spans="1:20" x14ac:dyDescent="0.25">
      <c r="A363">
        <v>7</v>
      </c>
      <c r="B363" s="4">
        <v>45593</v>
      </c>
      <c r="C363" t="s">
        <v>468</v>
      </c>
      <c r="D363" t="s">
        <v>95</v>
      </c>
      <c r="E363" t="s">
        <v>45</v>
      </c>
      <c r="F363">
        <v>1</v>
      </c>
      <c r="G363">
        <v>0.81</v>
      </c>
      <c r="H363">
        <v>6</v>
      </c>
      <c r="I363" t="s">
        <v>49</v>
      </c>
      <c r="J363">
        <v>3</v>
      </c>
      <c r="K363" s="20">
        <v>2.6388888888888889E-2</v>
      </c>
      <c r="L363" s="21">
        <v>135.85858585858588</v>
      </c>
      <c r="M363" s="21">
        <v>1.9499999999999773</v>
      </c>
      <c r="N363" s="21">
        <v>264.92424242423937</v>
      </c>
      <c r="O363" s="24">
        <v>5827500</v>
      </c>
      <c r="P363" s="21">
        <v>3713.7063973063782</v>
      </c>
      <c r="Q363" s="21">
        <v>6.3727265505042943E-2</v>
      </c>
      <c r="R363" s="24">
        <v>5823786.2936026948</v>
      </c>
      <c r="S363" s="21">
        <v>0.99936272734494958</v>
      </c>
    </row>
    <row r="364" spans="1:20" x14ac:dyDescent="0.25">
      <c r="A364">
        <v>7</v>
      </c>
      <c r="B364" s="4">
        <v>45593</v>
      </c>
      <c r="C364" t="s">
        <v>469</v>
      </c>
      <c r="D364" t="s">
        <v>95</v>
      </c>
      <c r="E364" t="s">
        <v>45</v>
      </c>
      <c r="F364">
        <v>1</v>
      </c>
      <c r="G364">
        <v>0.81</v>
      </c>
      <c r="H364">
        <v>6</v>
      </c>
      <c r="I364" t="s">
        <v>49</v>
      </c>
      <c r="J364">
        <v>3</v>
      </c>
      <c r="K364" s="20">
        <v>5.1388888888888894E-2</v>
      </c>
      <c r="L364" s="21">
        <v>113.80471380471381</v>
      </c>
      <c r="M364" s="21">
        <v>1.6660000000000139</v>
      </c>
      <c r="N364" s="21">
        <v>189.5986531986548</v>
      </c>
      <c r="O364" s="24">
        <v>5827500</v>
      </c>
      <c r="P364" s="21">
        <v>7804.4124579124255</v>
      </c>
      <c r="Q364" s="21">
        <v>0.1339238517016289</v>
      </c>
      <c r="R364" s="24">
        <v>5819695.5875420887</v>
      </c>
      <c r="S364" s="21">
        <v>0.99866076148298366</v>
      </c>
    </row>
    <row r="365" spans="1:20" x14ac:dyDescent="0.25">
      <c r="A365">
        <v>7</v>
      </c>
      <c r="B365" s="4">
        <v>45593</v>
      </c>
      <c r="C365" t="s">
        <v>470</v>
      </c>
      <c r="D365" t="s">
        <v>95</v>
      </c>
      <c r="E365" t="s">
        <v>45</v>
      </c>
      <c r="F365">
        <v>1</v>
      </c>
      <c r="G365">
        <v>0.81</v>
      </c>
      <c r="H365">
        <v>6</v>
      </c>
      <c r="I365" t="s">
        <v>49</v>
      </c>
      <c r="J365">
        <v>3</v>
      </c>
      <c r="K365" s="20">
        <v>0.12638888888888888</v>
      </c>
      <c r="L365" s="21">
        <v>74.579124579124581</v>
      </c>
      <c r="M365" s="21">
        <v>3.4179999999999948</v>
      </c>
      <c r="N365" s="21">
        <v>254.91144781144743</v>
      </c>
      <c r="O365" s="24">
        <v>5827500</v>
      </c>
      <c r="P365" s="21">
        <v>19806.185185185186</v>
      </c>
      <c r="Q365" s="21">
        <v>0.33987447765225542</v>
      </c>
      <c r="R365" s="24">
        <v>5807693.8148148153</v>
      </c>
      <c r="S365" s="21">
        <v>0.99660125522347742</v>
      </c>
    </row>
    <row r="366" spans="1:20" x14ac:dyDescent="0.25">
      <c r="A366">
        <v>7</v>
      </c>
      <c r="B366" s="4">
        <v>45593</v>
      </c>
      <c r="C366" t="s">
        <v>471</v>
      </c>
      <c r="D366" t="s">
        <v>95</v>
      </c>
      <c r="E366" t="s">
        <v>45</v>
      </c>
      <c r="F366">
        <v>1</v>
      </c>
      <c r="G366">
        <v>0.81</v>
      </c>
      <c r="H366">
        <v>6</v>
      </c>
      <c r="I366" t="s">
        <v>49</v>
      </c>
      <c r="J366">
        <v>3</v>
      </c>
      <c r="K366" s="20">
        <v>0.23472222222222222</v>
      </c>
      <c r="L366" s="21">
        <v>49.494949494949502</v>
      </c>
      <c r="M366" s="21">
        <v>3.1250000000000169</v>
      </c>
      <c r="N366" s="21">
        <v>154.67171717171803</v>
      </c>
      <c r="O366" s="24">
        <v>5827500</v>
      </c>
      <c r="P366" s="21">
        <v>35779.92861952864</v>
      </c>
      <c r="Q366" s="21">
        <v>0.6139841890953005</v>
      </c>
      <c r="R366" s="24">
        <v>5791720.0713804727</v>
      </c>
      <c r="S366" s="21">
        <v>0.99386015810904704</v>
      </c>
    </row>
    <row r="367" spans="1:20" x14ac:dyDescent="0.25">
      <c r="A367">
        <v>7</v>
      </c>
      <c r="B367" s="4">
        <v>45593</v>
      </c>
      <c r="C367" t="s">
        <v>472</v>
      </c>
      <c r="D367" t="s">
        <v>95</v>
      </c>
      <c r="E367" t="s">
        <v>45</v>
      </c>
      <c r="F367">
        <v>1</v>
      </c>
      <c r="G367">
        <v>0.81</v>
      </c>
      <c r="H367">
        <v>6</v>
      </c>
      <c r="I367" t="s">
        <v>49</v>
      </c>
      <c r="J367">
        <v>3</v>
      </c>
      <c r="K367" s="20">
        <v>0.50138888888888888</v>
      </c>
      <c r="L367" s="21" t="s">
        <v>548</v>
      </c>
      <c r="M367" s="21">
        <v>6.0719999999999912</v>
      </c>
      <c r="N367" s="21" t="s">
        <v>548</v>
      </c>
      <c r="O367" s="24">
        <v>5827500</v>
      </c>
      <c r="P367" s="21">
        <v>50628.413468013576</v>
      </c>
      <c r="Q367" s="21">
        <v>0.86878444389555665</v>
      </c>
      <c r="R367" s="24">
        <v>5776871.5865319874</v>
      </c>
      <c r="S367" s="21">
        <v>0.99131215556104446</v>
      </c>
      <c r="T367" t="s">
        <v>197</v>
      </c>
    </row>
    <row r="368" spans="1:20" x14ac:dyDescent="0.25">
      <c r="A368">
        <v>7</v>
      </c>
      <c r="B368" s="4">
        <v>45593</v>
      </c>
      <c r="C368" t="s">
        <v>473</v>
      </c>
      <c r="D368" t="s">
        <v>95</v>
      </c>
      <c r="E368" t="s">
        <v>45</v>
      </c>
      <c r="F368">
        <v>1</v>
      </c>
      <c r="G368">
        <v>0.81</v>
      </c>
      <c r="H368">
        <v>6</v>
      </c>
      <c r="I368" t="s">
        <v>49</v>
      </c>
      <c r="J368">
        <v>3</v>
      </c>
      <c r="K368" s="20">
        <v>1</v>
      </c>
      <c r="L368" s="21">
        <v>42.424242424242429</v>
      </c>
      <c r="M368" s="21">
        <v>3.8450000000000157</v>
      </c>
      <c r="N368" s="21">
        <v>163.12121212121281</v>
      </c>
      <c r="O368" s="24">
        <v>5827500</v>
      </c>
      <c r="P368" s="21">
        <v>79908.671043771275</v>
      </c>
      <c r="Q368" s="21">
        <v>1.3712341663452812</v>
      </c>
      <c r="R368" s="24">
        <v>5747591.3289562296</v>
      </c>
      <c r="S368" s="21">
        <v>0.98628765833654719</v>
      </c>
    </row>
    <row r="369" spans="1:19" x14ac:dyDescent="0.25">
      <c r="A369">
        <v>7</v>
      </c>
      <c r="B369" s="4">
        <v>45593</v>
      </c>
      <c r="C369" t="s">
        <v>474</v>
      </c>
      <c r="D369" t="s">
        <v>71</v>
      </c>
      <c r="E369" t="s">
        <v>45</v>
      </c>
      <c r="F369">
        <v>0</v>
      </c>
      <c r="G369">
        <v>0</v>
      </c>
      <c r="H369">
        <v>0</v>
      </c>
      <c r="I369" t="s">
        <v>73</v>
      </c>
      <c r="J369">
        <v>1</v>
      </c>
      <c r="K369" s="20">
        <v>0</v>
      </c>
      <c r="L369" s="21">
        <v>0.18099999999999999</v>
      </c>
      <c r="M369" s="21">
        <v>35</v>
      </c>
      <c r="N369" s="21">
        <f>L369*M369</f>
        <v>6.335</v>
      </c>
      <c r="P369" s="21"/>
      <c r="Q369" s="21"/>
      <c r="R369" s="24"/>
      <c r="S369" s="21"/>
    </row>
    <row r="370" spans="1:19" x14ac:dyDescent="0.25">
      <c r="A370">
        <v>7</v>
      </c>
      <c r="B370" s="4">
        <v>45593</v>
      </c>
      <c r="C370" t="s">
        <v>475</v>
      </c>
      <c r="D370" t="s">
        <v>71</v>
      </c>
      <c r="E370" t="s">
        <v>45</v>
      </c>
      <c r="F370">
        <v>0</v>
      </c>
      <c r="G370">
        <v>0</v>
      </c>
      <c r="H370">
        <v>0</v>
      </c>
      <c r="I370" t="s">
        <v>73</v>
      </c>
      <c r="J370">
        <v>2</v>
      </c>
      <c r="K370" s="20">
        <v>0</v>
      </c>
      <c r="L370" s="21">
        <v>0.1545</v>
      </c>
      <c r="M370" s="21">
        <v>35</v>
      </c>
      <c r="N370" s="21">
        <f t="shared" ref="N370:N371" si="3">L370*M370</f>
        <v>5.4074999999999998</v>
      </c>
      <c r="P370" s="21"/>
      <c r="Q370" s="21"/>
      <c r="R370" s="24"/>
      <c r="S370" s="21"/>
    </row>
    <row r="371" spans="1:19" x14ac:dyDescent="0.25">
      <c r="A371">
        <v>7</v>
      </c>
      <c r="B371" s="4">
        <v>45593</v>
      </c>
      <c r="C371" t="s">
        <v>476</v>
      </c>
      <c r="D371" t="s">
        <v>71</v>
      </c>
      <c r="E371" t="s">
        <v>45</v>
      </c>
      <c r="F371">
        <v>0</v>
      </c>
      <c r="G371">
        <v>0</v>
      </c>
      <c r="H371">
        <v>0</v>
      </c>
      <c r="I371" t="s">
        <v>73</v>
      </c>
      <c r="J371">
        <v>3</v>
      </c>
      <c r="K371" s="20">
        <v>0</v>
      </c>
      <c r="L371" s="21">
        <v>0.16400000000000001</v>
      </c>
      <c r="M371" s="21">
        <v>35</v>
      </c>
      <c r="N371" s="21">
        <f t="shared" si="3"/>
        <v>5.74</v>
      </c>
      <c r="P371" s="21"/>
      <c r="Q371" s="21"/>
      <c r="R371" s="24"/>
      <c r="S371" s="21"/>
    </row>
    <row r="372" spans="1:19" x14ac:dyDescent="0.25">
      <c r="A372">
        <v>7</v>
      </c>
      <c r="B372" s="4">
        <v>45593</v>
      </c>
      <c r="C372" t="s">
        <v>477</v>
      </c>
      <c r="D372" t="s">
        <v>60</v>
      </c>
      <c r="E372" t="s">
        <v>45</v>
      </c>
      <c r="F372">
        <v>0</v>
      </c>
      <c r="G372">
        <v>0</v>
      </c>
      <c r="H372">
        <v>6</v>
      </c>
      <c r="I372" t="s">
        <v>61</v>
      </c>
      <c r="J372">
        <v>1</v>
      </c>
      <c r="K372" s="20">
        <v>0</v>
      </c>
      <c r="L372" s="21">
        <v>0.12919999999999998</v>
      </c>
      <c r="M372" s="21">
        <v>30</v>
      </c>
      <c r="N372" s="21">
        <v>3.8759999999999994</v>
      </c>
      <c r="P372" s="21"/>
      <c r="Q372" s="21"/>
      <c r="R372" s="24"/>
      <c r="S372" s="21"/>
    </row>
    <row r="373" spans="1:19" x14ac:dyDescent="0.25">
      <c r="A373">
        <v>7</v>
      </c>
      <c r="B373" s="4">
        <v>45593</v>
      </c>
      <c r="C373" t="s">
        <v>478</v>
      </c>
      <c r="D373" t="s">
        <v>60</v>
      </c>
      <c r="E373" t="s">
        <v>45</v>
      </c>
      <c r="F373">
        <v>0</v>
      </c>
      <c r="G373">
        <v>0</v>
      </c>
      <c r="H373">
        <v>6</v>
      </c>
      <c r="I373" t="s">
        <v>61</v>
      </c>
      <c r="J373">
        <v>2</v>
      </c>
      <c r="K373" s="20">
        <v>0</v>
      </c>
      <c r="L373" s="21">
        <v>0.1152</v>
      </c>
      <c r="M373" s="21">
        <v>30</v>
      </c>
      <c r="N373" s="21">
        <v>3.456</v>
      </c>
      <c r="P373" s="21"/>
      <c r="Q373" s="21"/>
      <c r="R373" s="24"/>
      <c r="S373" s="21"/>
    </row>
    <row r="374" spans="1:19" x14ac:dyDescent="0.25">
      <c r="A374">
        <v>7</v>
      </c>
      <c r="B374" s="4">
        <v>45593</v>
      </c>
      <c r="C374" t="s">
        <v>479</v>
      </c>
      <c r="D374" t="s">
        <v>60</v>
      </c>
      <c r="E374" t="s">
        <v>45</v>
      </c>
      <c r="F374">
        <v>0</v>
      </c>
      <c r="G374">
        <v>0</v>
      </c>
      <c r="H374">
        <v>6</v>
      </c>
      <c r="I374" t="s">
        <v>61</v>
      </c>
      <c r="J374">
        <v>3</v>
      </c>
      <c r="K374" s="20">
        <v>0</v>
      </c>
      <c r="L374" s="21">
        <v>0.10340000000000001</v>
      </c>
      <c r="M374" s="21">
        <v>30</v>
      </c>
      <c r="N374" s="21">
        <v>3.1020000000000003</v>
      </c>
      <c r="P374" s="21"/>
      <c r="Q374" s="21"/>
      <c r="R374" s="24"/>
      <c r="S374" s="21"/>
    </row>
    <row r="375" spans="1:19" x14ac:dyDescent="0.25">
      <c r="A375">
        <v>7</v>
      </c>
      <c r="B375" s="4">
        <v>45593</v>
      </c>
      <c r="C375" t="s">
        <v>480</v>
      </c>
      <c r="D375" t="s">
        <v>60</v>
      </c>
      <c r="E375" t="s">
        <v>45</v>
      </c>
      <c r="F375">
        <v>0</v>
      </c>
      <c r="G375">
        <v>0</v>
      </c>
      <c r="H375">
        <v>0</v>
      </c>
      <c r="I375" t="s">
        <v>74</v>
      </c>
      <c r="J375">
        <v>1</v>
      </c>
      <c r="K375" s="20">
        <v>0</v>
      </c>
      <c r="L375" s="21" t="s">
        <v>548</v>
      </c>
      <c r="M375" s="21">
        <v>30</v>
      </c>
      <c r="N375" s="21" t="s">
        <v>548</v>
      </c>
      <c r="P375" s="21"/>
      <c r="Q375" s="21"/>
      <c r="R375" s="24"/>
      <c r="S375" s="21"/>
    </row>
    <row r="376" spans="1:19" x14ac:dyDescent="0.25">
      <c r="A376">
        <v>7</v>
      </c>
      <c r="B376" s="4">
        <v>45593</v>
      </c>
      <c r="C376" t="s">
        <v>481</v>
      </c>
      <c r="D376" t="s">
        <v>71</v>
      </c>
      <c r="E376" t="s">
        <v>45</v>
      </c>
      <c r="F376">
        <v>0</v>
      </c>
      <c r="G376">
        <v>0</v>
      </c>
      <c r="H376">
        <v>0</v>
      </c>
      <c r="I376" t="s">
        <v>81</v>
      </c>
      <c r="J376">
        <v>1</v>
      </c>
      <c r="K376" s="20">
        <v>0</v>
      </c>
      <c r="L376" s="21">
        <v>0.1615</v>
      </c>
      <c r="M376" s="21">
        <v>35</v>
      </c>
      <c r="N376" s="21">
        <v>5.6524999999999999</v>
      </c>
      <c r="P376" s="21"/>
      <c r="Q376" s="21"/>
      <c r="R376" s="24"/>
      <c r="S376" s="21"/>
    </row>
    <row r="377" spans="1:19" x14ac:dyDescent="0.25">
      <c r="A377">
        <v>7</v>
      </c>
      <c r="B377" s="4">
        <v>45593</v>
      </c>
      <c r="C377" t="s">
        <v>482</v>
      </c>
      <c r="D377" t="s">
        <v>71</v>
      </c>
      <c r="E377" t="s">
        <v>45</v>
      </c>
      <c r="F377">
        <v>0</v>
      </c>
      <c r="G377">
        <v>0</v>
      </c>
      <c r="H377">
        <v>0</v>
      </c>
      <c r="I377" t="s">
        <v>81</v>
      </c>
      <c r="J377">
        <v>2</v>
      </c>
      <c r="K377" s="20">
        <v>0</v>
      </c>
      <c r="L377" s="21">
        <v>0.15049999999999999</v>
      </c>
      <c r="M377" s="21">
        <v>35</v>
      </c>
      <c r="N377" s="21">
        <v>5.2675000000000001</v>
      </c>
      <c r="P377" s="21"/>
      <c r="Q377" s="21"/>
      <c r="R377" s="24"/>
      <c r="S377" s="21"/>
    </row>
    <row r="378" spans="1:19" x14ac:dyDescent="0.25">
      <c r="A378">
        <v>7</v>
      </c>
      <c r="B378" s="4">
        <v>45593</v>
      </c>
      <c r="C378" t="s">
        <v>483</v>
      </c>
      <c r="D378" t="s">
        <v>71</v>
      </c>
      <c r="E378" t="s">
        <v>45</v>
      </c>
      <c r="F378">
        <v>0</v>
      </c>
      <c r="G378">
        <v>0</v>
      </c>
      <c r="H378">
        <v>0</v>
      </c>
      <c r="I378" t="s">
        <v>81</v>
      </c>
      <c r="J378">
        <v>3</v>
      </c>
      <c r="K378" s="20">
        <v>0</v>
      </c>
      <c r="L378" s="21">
        <v>0.16700000000000001</v>
      </c>
      <c r="M378" s="21">
        <v>35</v>
      </c>
      <c r="N378" s="21">
        <v>5.8450000000000006</v>
      </c>
      <c r="P378" s="21"/>
      <c r="Q378" s="21"/>
      <c r="R378" s="24"/>
      <c r="S378" s="21"/>
    </row>
    <row r="379" spans="1:19" x14ac:dyDescent="0.25">
      <c r="A379">
        <v>7</v>
      </c>
      <c r="B379" s="4">
        <v>45593</v>
      </c>
      <c r="C379" t="s">
        <v>484</v>
      </c>
      <c r="D379" t="s">
        <v>71</v>
      </c>
      <c r="E379" t="s">
        <v>45</v>
      </c>
      <c r="F379">
        <v>0</v>
      </c>
      <c r="G379">
        <v>0</v>
      </c>
      <c r="H379">
        <v>0</v>
      </c>
      <c r="I379" t="s">
        <v>82</v>
      </c>
      <c r="J379">
        <v>1</v>
      </c>
      <c r="K379" s="20">
        <v>0</v>
      </c>
      <c r="L379" s="21" t="s">
        <v>548</v>
      </c>
      <c r="M379" s="21">
        <v>35</v>
      </c>
      <c r="N379" s="21" t="s">
        <v>548</v>
      </c>
      <c r="P379" s="21"/>
      <c r="Q379" s="21"/>
      <c r="R379" s="24"/>
      <c r="S379" s="21"/>
    </row>
    <row r="380" spans="1:19" x14ac:dyDescent="0.25">
      <c r="A380">
        <v>7</v>
      </c>
      <c r="B380" s="4">
        <v>45593</v>
      </c>
      <c r="C380" t="s">
        <v>485</v>
      </c>
      <c r="D380" t="s">
        <v>87</v>
      </c>
      <c r="E380" t="s">
        <v>45</v>
      </c>
      <c r="F380">
        <v>0</v>
      </c>
      <c r="G380">
        <v>0</v>
      </c>
      <c r="H380">
        <v>0</v>
      </c>
      <c r="I380" t="s">
        <v>88</v>
      </c>
      <c r="J380">
        <v>1</v>
      </c>
      <c r="K380" s="20">
        <v>0</v>
      </c>
      <c r="L380" s="21">
        <v>4.6800000000000001E-2</v>
      </c>
      <c r="M380" s="21">
        <v>100</v>
      </c>
      <c r="N380" s="21">
        <v>4.68</v>
      </c>
      <c r="P380" s="21"/>
      <c r="Q380" s="21"/>
      <c r="R380" s="24"/>
      <c r="S380" s="21"/>
    </row>
    <row r="381" spans="1:19" x14ac:dyDescent="0.25">
      <c r="A381">
        <v>7</v>
      </c>
      <c r="B381" s="4">
        <v>45593</v>
      </c>
      <c r="C381" t="s">
        <v>486</v>
      </c>
      <c r="D381" t="s">
        <v>87</v>
      </c>
      <c r="E381" t="s">
        <v>45</v>
      </c>
      <c r="F381">
        <v>0</v>
      </c>
      <c r="G381">
        <v>0</v>
      </c>
      <c r="H381">
        <v>0</v>
      </c>
      <c r="I381" t="s">
        <v>88</v>
      </c>
      <c r="J381">
        <v>2</v>
      </c>
      <c r="K381" s="20">
        <v>0</v>
      </c>
      <c r="L381" s="21">
        <v>4.6800000000000001E-2</v>
      </c>
      <c r="M381" s="21">
        <v>100</v>
      </c>
      <c r="N381" s="21">
        <v>4.68</v>
      </c>
      <c r="P381" s="21"/>
      <c r="Q381" s="21"/>
      <c r="R381" s="24"/>
      <c r="S381" s="21"/>
    </row>
    <row r="382" spans="1:19" x14ac:dyDescent="0.25">
      <c r="A382">
        <v>7</v>
      </c>
      <c r="B382" s="4">
        <v>45593</v>
      </c>
      <c r="C382" t="s">
        <v>487</v>
      </c>
      <c r="D382" t="s">
        <v>87</v>
      </c>
      <c r="E382" t="s">
        <v>45</v>
      </c>
      <c r="F382">
        <v>0</v>
      </c>
      <c r="G382">
        <v>0</v>
      </c>
      <c r="H382">
        <v>0</v>
      </c>
      <c r="I382" t="s">
        <v>88</v>
      </c>
      <c r="J382">
        <v>3</v>
      </c>
      <c r="K382" s="20">
        <v>0</v>
      </c>
      <c r="L382" s="21">
        <v>4.8399999999999999E-2</v>
      </c>
      <c r="M382" s="21">
        <v>100</v>
      </c>
      <c r="N382" s="21">
        <v>4.84</v>
      </c>
      <c r="P382" s="21"/>
      <c r="Q382" s="21"/>
      <c r="R382" s="24"/>
      <c r="S382" s="21"/>
    </row>
    <row r="383" spans="1:19" x14ac:dyDescent="0.25">
      <c r="A383">
        <v>7</v>
      </c>
      <c r="B383" s="4">
        <v>45593</v>
      </c>
      <c r="C383" t="s">
        <v>488</v>
      </c>
      <c r="D383" t="s">
        <v>87</v>
      </c>
      <c r="E383" t="s">
        <v>45</v>
      </c>
      <c r="F383">
        <v>0</v>
      </c>
      <c r="G383">
        <v>0</v>
      </c>
      <c r="H383">
        <v>0</v>
      </c>
      <c r="I383" t="s">
        <v>89</v>
      </c>
      <c r="J383">
        <v>1</v>
      </c>
      <c r="K383" s="20">
        <v>0</v>
      </c>
      <c r="L383" s="21" t="s">
        <v>548</v>
      </c>
      <c r="M383" s="21">
        <v>100</v>
      </c>
      <c r="N383" s="21" t="s">
        <v>548</v>
      </c>
      <c r="P383" s="21"/>
      <c r="Q383" s="21"/>
      <c r="R383" s="24"/>
      <c r="S383" s="21"/>
    </row>
    <row r="384" spans="1:19" x14ac:dyDescent="0.25">
      <c r="A384">
        <v>8</v>
      </c>
      <c r="B384" s="4">
        <v>45671</v>
      </c>
      <c r="C384" t="s">
        <v>4</v>
      </c>
      <c r="D384" t="s">
        <v>44</v>
      </c>
      <c r="E384" t="s">
        <v>45</v>
      </c>
      <c r="F384">
        <v>1</v>
      </c>
      <c r="G384">
        <v>0.76</v>
      </c>
      <c r="H384">
        <v>0</v>
      </c>
      <c r="I384" t="s">
        <v>48</v>
      </c>
      <c r="J384">
        <v>1</v>
      </c>
      <c r="K384" s="20">
        <v>1.3888888888888887E-3</v>
      </c>
      <c r="L384" s="21">
        <v>4.4781144781144793</v>
      </c>
      <c r="M384" s="21">
        <v>0.54500000000000459</v>
      </c>
      <c r="N384" s="21">
        <v>2.4405723905724117</v>
      </c>
      <c r="P384" s="21"/>
      <c r="Q384" s="21"/>
      <c r="R384" s="24"/>
      <c r="S384" s="21"/>
    </row>
    <row r="385" spans="1:19" x14ac:dyDescent="0.25">
      <c r="A385">
        <v>8</v>
      </c>
      <c r="B385" s="4">
        <v>45671</v>
      </c>
      <c r="C385" t="s">
        <v>5</v>
      </c>
      <c r="D385" t="s">
        <v>44</v>
      </c>
      <c r="E385" t="s">
        <v>45</v>
      </c>
      <c r="F385">
        <v>1</v>
      </c>
      <c r="G385">
        <v>0.76</v>
      </c>
      <c r="H385">
        <v>0</v>
      </c>
      <c r="I385" t="s">
        <v>48</v>
      </c>
      <c r="J385">
        <v>1</v>
      </c>
      <c r="K385" s="20">
        <v>4.1666666666666666E-3</v>
      </c>
      <c r="L385" s="21">
        <v>1.533670033670034</v>
      </c>
      <c r="M385" s="21">
        <v>0.31299999999999956</v>
      </c>
      <c r="N385" s="21">
        <v>0.48003872053871993</v>
      </c>
      <c r="P385" s="21"/>
      <c r="Q385" s="21"/>
      <c r="R385" s="24"/>
      <c r="S385" s="21"/>
    </row>
    <row r="386" spans="1:19" x14ac:dyDescent="0.25">
      <c r="A386">
        <v>8</v>
      </c>
      <c r="B386" s="4">
        <v>45671</v>
      </c>
      <c r="C386" t="s">
        <v>6</v>
      </c>
      <c r="D386" t="s">
        <v>44</v>
      </c>
      <c r="E386" t="s">
        <v>45</v>
      </c>
      <c r="F386">
        <v>1</v>
      </c>
      <c r="G386">
        <v>0.76</v>
      </c>
      <c r="H386">
        <v>0</v>
      </c>
      <c r="I386" t="s">
        <v>48</v>
      </c>
      <c r="J386">
        <v>1</v>
      </c>
      <c r="K386" s="20">
        <v>6.9444444444444449E-3</v>
      </c>
      <c r="L386" s="21">
        <v>1.5740740740740744</v>
      </c>
      <c r="M386" s="21">
        <v>0.41500000000000908</v>
      </c>
      <c r="N386" s="21">
        <v>0.65324074074075522</v>
      </c>
      <c r="P386" s="21"/>
      <c r="Q386" s="21"/>
      <c r="R386" s="24"/>
      <c r="S386" s="21"/>
    </row>
    <row r="387" spans="1:19" x14ac:dyDescent="0.25">
      <c r="A387">
        <v>8</v>
      </c>
      <c r="B387" s="4">
        <v>45671</v>
      </c>
      <c r="C387" t="s">
        <v>7</v>
      </c>
      <c r="D387" t="s">
        <v>44</v>
      </c>
      <c r="E387" t="s">
        <v>45</v>
      </c>
      <c r="F387">
        <v>1</v>
      </c>
      <c r="G387">
        <v>0.76</v>
      </c>
      <c r="H387">
        <v>0</v>
      </c>
      <c r="I387" t="s">
        <v>48</v>
      </c>
      <c r="J387">
        <v>1</v>
      </c>
      <c r="K387" s="20">
        <v>9.7222222222222224E-3</v>
      </c>
      <c r="L387" s="21">
        <v>6.3468013468013478</v>
      </c>
      <c r="M387" s="21">
        <v>0.39499999999999885</v>
      </c>
      <c r="N387" s="21">
        <v>2.506986531986525</v>
      </c>
      <c r="P387" s="21"/>
      <c r="Q387" s="21"/>
      <c r="R387" s="24"/>
      <c r="S387" s="21"/>
    </row>
    <row r="388" spans="1:19" x14ac:dyDescent="0.25">
      <c r="A388">
        <v>8</v>
      </c>
      <c r="B388" s="4">
        <v>45671</v>
      </c>
      <c r="C388" t="s">
        <v>8</v>
      </c>
      <c r="D388" t="s">
        <v>44</v>
      </c>
      <c r="E388" t="s">
        <v>45</v>
      </c>
      <c r="F388">
        <v>1</v>
      </c>
      <c r="G388">
        <v>0.76</v>
      </c>
      <c r="H388">
        <v>0</v>
      </c>
      <c r="I388" t="s">
        <v>48</v>
      </c>
      <c r="J388">
        <v>1</v>
      </c>
      <c r="K388" s="20">
        <v>2.6388888888888889E-2</v>
      </c>
      <c r="L388" s="21">
        <v>2.4915824915824918</v>
      </c>
      <c r="M388" s="21">
        <v>1.0339999999999805</v>
      </c>
      <c r="N388" s="21">
        <v>2.5762962962962477</v>
      </c>
      <c r="P388" s="21"/>
      <c r="Q388" s="21"/>
      <c r="R388" s="24"/>
      <c r="S388" s="21"/>
    </row>
    <row r="389" spans="1:19" x14ac:dyDescent="0.25">
      <c r="A389">
        <v>8</v>
      </c>
      <c r="B389" s="4">
        <v>45671</v>
      </c>
      <c r="C389" t="s">
        <v>9</v>
      </c>
      <c r="D389" t="s">
        <v>44</v>
      </c>
      <c r="E389" t="s">
        <v>45</v>
      </c>
      <c r="F389">
        <v>1</v>
      </c>
      <c r="G389">
        <v>0.76</v>
      </c>
      <c r="H389">
        <v>0</v>
      </c>
      <c r="I389" t="s">
        <v>48</v>
      </c>
      <c r="J389">
        <v>1</v>
      </c>
      <c r="K389" s="20">
        <v>5.1388888888888894E-2</v>
      </c>
      <c r="L389" s="21">
        <v>2.1717171717171722</v>
      </c>
      <c r="M389" s="21">
        <v>1.5720000000000198</v>
      </c>
      <c r="N389" s="21">
        <v>3.4139393939394376</v>
      </c>
      <c r="P389" s="21"/>
      <c r="Q389" s="21"/>
      <c r="R389" s="24"/>
      <c r="S389" s="21"/>
    </row>
    <row r="390" spans="1:19" x14ac:dyDescent="0.25">
      <c r="A390">
        <v>8</v>
      </c>
      <c r="B390" s="4">
        <v>45671</v>
      </c>
      <c r="C390" t="s">
        <v>10</v>
      </c>
      <c r="D390" t="s">
        <v>44</v>
      </c>
      <c r="E390" t="s">
        <v>45</v>
      </c>
      <c r="F390">
        <v>1</v>
      </c>
      <c r="G390">
        <v>0.76</v>
      </c>
      <c r="H390">
        <v>0</v>
      </c>
      <c r="I390" t="s">
        <v>48</v>
      </c>
      <c r="J390">
        <v>1</v>
      </c>
      <c r="K390" s="20">
        <v>0.12638888888888888</v>
      </c>
      <c r="L390" s="21">
        <v>1.8181818181818183</v>
      </c>
      <c r="M390" s="21">
        <v>3.7110000000000012</v>
      </c>
      <c r="N390" s="21">
        <v>6.7472727272727298</v>
      </c>
      <c r="P390" s="21"/>
      <c r="Q390" s="21"/>
      <c r="R390" s="24"/>
      <c r="S390" s="21"/>
    </row>
    <row r="391" spans="1:19" x14ac:dyDescent="0.25">
      <c r="A391">
        <v>8</v>
      </c>
      <c r="B391" s="4">
        <v>45671</v>
      </c>
      <c r="C391" t="s">
        <v>11</v>
      </c>
      <c r="D391" t="s">
        <v>44</v>
      </c>
      <c r="E391" t="s">
        <v>45</v>
      </c>
      <c r="F391">
        <v>1</v>
      </c>
      <c r="G391">
        <v>0.76</v>
      </c>
      <c r="H391">
        <v>0</v>
      </c>
      <c r="I391" t="s">
        <v>48</v>
      </c>
      <c r="J391">
        <v>1</v>
      </c>
      <c r="K391" s="20">
        <v>0.23472222222222222</v>
      </c>
      <c r="L391" s="21">
        <v>1.8181818181818183</v>
      </c>
      <c r="M391" s="21">
        <v>5.2550000000000123</v>
      </c>
      <c r="N391" s="21">
        <v>9.5545454545454778</v>
      </c>
      <c r="P391" s="21"/>
      <c r="Q391" s="21"/>
      <c r="R391" s="24"/>
      <c r="S391" s="21"/>
    </row>
    <row r="392" spans="1:19" s="2" customFormat="1" x14ac:dyDescent="0.25">
      <c r="A392">
        <v>8</v>
      </c>
      <c r="B392" s="4">
        <v>45671</v>
      </c>
      <c r="C392" s="14" t="s">
        <v>12</v>
      </c>
      <c r="D392" s="14" t="s">
        <v>44</v>
      </c>
      <c r="E392" s="14" t="s">
        <v>45</v>
      </c>
      <c r="F392" s="14">
        <v>1</v>
      </c>
      <c r="G392" s="14">
        <v>0.76</v>
      </c>
      <c r="H392">
        <v>0</v>
      </c>
      <c r="I392" s="14" t="s">
        <v>48</v>
      </c>
      <c r="J392" s="14">
        <v>1</v>
      </c>
      <c r="K392" s="23">
        <v>0.50138888888888888</v>
      </c>
      <c r="L392" s="22">
        <v>2104.3771043771048</v>
      </c>
      <c r="M392" s="22">
        <v>4.0620000000000003</v>
      </c>
      <c r="N392" s="22">
        <v>8547.9797979798004</v>
      </c>
      <c r="O392" s="25"/>
      <c r="P392" s="22"/>
      <c r="Q392" s="22"/>
      <c r="R392" s="25"/>
      <c r="S392" s="22"/>
    </row>
    <row r="393" spans="1:19" s="2" customFormat="1" x14ac:dyDescent="0.25">
      <c r="A393">
        <v>8</v>
      </c>
      <c r="B393" s="4">
        <v>45671</v>
      </c>
      <c r="C393" s="14" t="s">
        <v>13</v>
      </c>
      <c r="D393" s="14" t="s">
        <v>44</v>
      </c>
      <c r="E393" s="14" t="s">
        <v>45</v>
      </c>
      <c r="F393" s="14">
        <v>1</v>
      </c>
      <c r="G393" s="14">
        <v>0.76</v>
      </c>
      <c r="H393">
        <v>0</v>
      </c>
      <c r="I393" s="14" t="s">
        <v>48</v>
      </c>
      <c r="J393" s="14">
        <v>1</v>
      </c>
      <c r="K393" s="23">
        <v>1</v>
      </c>
      <c r="L393" s="22">
        <v>1.9191919191919196</v>
      </c>
      <c r="M393" s="22">
        <v>4.5810000000000057</v>
      </c>
      <c r="N393" s="22">
        <v>8.7918181818181953</v>
      </c>
      <c r="O393" s="25"/>
      <c r="P393" s="22"/>
      <c r="Q393" s="22"/>
      <c r="R393" s="25"/>
      <c r="S393" s="22"/>
    </row>
    <row r="394" spans="1:19" x14ac:dyDescent="0.25">
      <c r="A394">
        <v>8</v>
      </c>
      <c r="B394" s="4">
        <v>45671</v>
      </c>
      <c r="C394" t="s">
        <v>14</v>
      </c>
      <c r="D394" t="s">
        <v>44</v>
      </c>
      <c r="E394" t="s">
        <v>45</v>
      </c>
      <c r="F394">
        <v>1</v>
      </c>
      <c r="G394">
        <v>0.76</v>
      </c>
      <c r="H394">
        <v>6</v>
      </c>
      <c r="I394" t="s">
        <v>49</v>
      </c>
      <c r="J394">
        <v>1</v>
      </c>
      <c r="K394" s="20">
        <v>1.3888888888888887E-3</v>
      </c>
      <c r="L394" s="21">
        <v>240.74074074074079</v>
      </c>
      <c r="M394" s="21">
        <v>0.5549999999999955</v>
      </c>
      <c r="N394" s="21">
        <v>133.61111111111006</v>
      </c>
      <c r="O394" s="24">
        <v>3815000</v>
      </c>
      <c r="P394" s="21">
        <v>133.61111111111006</v>
      </c>
      <c r="Q394" s="21">
        <v>3.5022571719819148E-3</v>
      </c>
      <c r="R394" s="24">
        <v>3814866.3888888895</v>
      </c>
      <c r="S394" s="21">
        <v>0.99996497742828017</v>
      </c>
    </row>
    <row r="395" spans="1:19" x14ac:dyDescent="0.25">
      <c r="A395">
        <v>8</v>
      </c>
      <c r="B395" s="4">
        <v>45671</v>
      </c>
      <c r="C395" t="s">
        <v>15</v>
      </c>
      <c r="D395" t="s">
        <v>44</v>
      </c>
      <c r="E395" t="s">
        <v>45</v>
      </c>
      <c r="F395">
        <v>1</v>
      </c>
      <c r="G395">
        <v>0.76</v>
      </c>
      <c r="H395">
        <v>6</v>
      </c>
      <c r="I395" t="s">
        <v>49</v>
      </c>
      <c r="J395">
        <v>1</v>
      </c>
      <c r="K395" s="20">
        <v>4.1666666666666666E-3</v>
      </c>
      <c r="L395" s="21">
        <v>247.47474747474749</v>
      </c>
      <c r="M395" s="21">
        <v>0.91499999999998072</v>
      </c>
      <c r="N395" s="21">
        <v>226.43939393938919</v>
      </c>
      <c r="O395" s="24">
        <v>3815000</v>
      </c>
      <c r="P395" s="21">
        <v>493.66161616160929</v>
      </c>
      <c r="Q395" s="21">
        <v>1.2940016151025142E-2</v>
      </c>
      <c r="R395" s="24">
        <v>3814506.338383839</v>
      </c>
      <c r="S395" s="21">
        <v>0.99987059983848969</v>
      </c>
    </row>
    <row r="396" spans="1:19" x14ac:dyDescent="0.25">
      <c r="A396">
        <v>8</v>
      </c>
      <c r="B396" s="4">
        <v>45671</v>
      </c>
      <c r="C396" t="s">
        <v>16</v>
      </c>
      <c r="D396" t="s">
        <v>44</v>
      </c>
      <c r="E396" t="s">
        <v>45</v>
      </c>
      <c r="F396">
        <v>1</v>
      </c>
      <c r="G396">
        <v>0.76</v>
      </c>
      <c r="H396">
        <v>6</v>
      </c>
      <c r="I396" t="s">
        <v>49</v>
      </c>
      <c r="J396">
        <v>1</v>
      </c>
      <c r="K396" s="20">
        <v>6.9444444444444449E-3</v>
      </c>
      <c r="L396" s="21">
        <v>140.90909090909091</v>
      </c>
      <c r="M396" s="21">
        <v>2.0350000000000135</v>
      </c>
      <c r="N396" s="21">
        <v>286.75000000000188</v>
      </c>
      <c r="O396" s="24">
        <v>3815000</v>
      </c>
      <c r="P396" s="21">
        <v>1006.8510101010004</v>
      </c>
      <c r="Q396" s="21">
        <v>2.6391900657955446E-2</v>
      </c>
      <c r="R396" s="24">
        <v>3813993.1489898995</v>
      </c>
      <c r="S396" s="21">
        <v>0.99973608099342048</v>
      </c>
    </row>
    <row r="397" spans="1:19" x14ac:dyDescent="0.25">
      <c r="A397">
        <v>8</v>
      </c>
      <c r="B397" s="4">
        <v>45671</v>
      </c>
      <c r="C397" t="s">
        <v>17</v>
      </c>
      <c r="D397" t="s">
        <v>44</v>
      </c>
      <c r="E397" t="s">
        <v>45</v>
      </c>
      <c r="F397">
        <v>1</v>
      </c>
      <c r="G397">
        <v>0.76</v>
      </c>
      <c r="H397">
        <v>6</v>
      </c>
      <c r="I397" t="s">
        <v>49</v>
      </c>
      <c r="J397">
        <v>1</v>
      </c>
      <c r="K397" s="20">
        <v>9.7222222222222224E-3</v>
      </c>
      <c r="L397" s="21">
        <v>250.84175084175089</v>
      </c>
      <c r="M397" s="21">
        <v>1.8999999999999944</v>
      </c>
      <c r="N397" s="21">
        <v>476.59932659932531</v>
      </c>
      <c r="O397" s="24">
        <v>3815000</v>
      </c>
      <c r="P397" s="21">
        <v>1770.2003367003276</v>
      </c>
      <c r="Q397" s="21">
        <v>4.6401057318488273E-2</v>
      </c>
      <c r="R397" s="24">
        <v>3813229.7996633002</v>
      </c>
      <c r="S397" s="21">
        <v>0.9995359894268151</v>
      </c>
    </row>
    <row r="398" spans="1:19" x14ac:dyDescent="0.25">
      <c r="A398">
        <v>8</v>
      </c>
      <c r="B398" s="4">
        <v>45671</v>
      </c>
      <c r="C398" t="s">
        <v>18</v>
      </c>
      <c r="D398" t="s">
        <v>44</v>
      </c>
      <c r="E398" t="s">
        <v>45</v>
      </c>
      <c r="F398">
        <v>1</v>
      </c>
      <c r="G398">
        <v>0.76</v>
      </c>
      <c r="H398">
        <v>6</v>
      </c>
      <c r="I398" t="s">
        <v>49</v>
      </c>
      <c r="J398">
        <v>1</v>
      </c>
      <c r="K398" s="20">
        <v>2.6388888888888889E-2</v>
      </c>
      <c r="L398" s="21">
        <v>323.23232323232327</v>
      </c>
      <c r="M398" s="21">
        <v>1.0219999999999942</v>
      </c>
      <c r="N398" s="21">
        <v>330.34343434343253</v>
      </c>
      <c r="O398" s="24">
        <v>3815000</v>
      </c>
      <c r="P398" s="21">
        <v>6611.8569023568743</v>
      </c>
      <c r="Q398" s="21">
        <v>0.17331210753229026</v>
      </c>
      <c r="R398" s="24">
        <v>3808388.1430976437</v>
      </c>
      <c r="S398" s="21">
        <v>0.99826687892467714</v>
      </c>
    </row>
    <row r="399" spans="1:19" x14ac:dyDescent="0.25">
      <c r="A399">
        <v>8</v>
      </c>
      <c r="B399" s="4">
        <v>45671</v>
      </c>
      <c r="C399" t="s">
        <v>19</v>
      </c>
      <c r="D399" t="s">
        <v>44</v>
      </c>
      <c r="E399" t="s">
        <v>45</v>
      </c>
      <c r="F399">
        <v>1</v>
      </c>
      <c r="G399">
        <v>0.76</v>
      </c>
      <c r="H399">
        <v>6</v>
      </c>
      <c r="I399" t="s">
        <v>49</v>
      </c>
      <c r="J399">
        <v>1</v>
      </c>
      <c r="K399" s="20">
        <v>5.1388888888888894E-2</v>
      </c>
      <c r="L399" s="21">
        <v>190.23569023569027</v>
      </c>
      <c r="M399" s="21">
        <v>2.8610000000000069</v>
      </c>
      <c r="N399" s="21">
        <v>544.26430976431118</v>
      </c>
      <c r="O399" s="24">
        <v>3815000</v>
      </c>
      <c r="P399" s="21">
        <v>14483.326599326569</v>
      </c>
      <c r="Q399" s="21">
        <v>0.37964158844892704</v>
      </c>
      <c r="R399" s="24">
        <v>3800516.673400674</v>
      </c>
      <c r="S399" s="21">
        <v>0.99620358411551069</v>
      </c>
    </row>
    <row r="400" spans="1:19" x14ac:dyDescent="0.25">
      <c r="A400">
        <v>8</v>
      </c>
      <c r="B400" s="4">
        <v>45671</v>
      </c>
      <c r="C400" t="s">
        <v>20</v>
      </c>
      <c r="D400" t="s">
        <v>44</v>
      </c>
      <c r="E400" t="s">
        <v>45</v>
      </c>
      <c r="F400">
        <v>1</v>
      </c>
      <c r="G400">
        <v>0.76</v>
      </c>
      <c r="H400">
        <v>6</v>
      </c>
      <c r="I400" t="s">
        <v>49</v>
      </c>
      <c r="J400">
        <v>1</v>
      </c>
      <c r="K400" s="20">
        <v>0.12638888888888888</v>
      </c>
      <c r="L400" s="21">
        <v>239.05723905723909</v>
      </c>
      <c r="M400" s="21">
        <v>3.0830000000000153</v>
      </c>
      <c r="N400" s="21">
        <v>737.01346801347177</v>
      </c>
      <c r="O400" s="24">
        <v>3815000</v>
      </c>
      <c r="P400" s="21">
        <v>49077.826599326712</v>
      </c>
      <c r="Q400" s="21">
        <v>1.2864436854345138</v>
      </c>
      <c r="R400" s="24">
        <v>3765922.1734006735</v>
      </c>
      <c r="S400" s="21">
        <v>0.98713556314565487</v>
      </c>
    </row>
    <row r="401" spans="1:19" x14ac:dyDescent="0.25">
      <c r="A401">
        <v>8</v>
      </c>
      <c r="B401" s="4">
        <v>45671</v>
      </c>
      <c r="C401" t="s">
        <v>21</v>
      </c>
      <c r="D401" t="s">
        <v>44</v>
      </c>
      <c r="E401" t="s">
        <v>45</v>
      </c>
      <c r="F401">
        <v>1</v>
      </c>
      <c r="G401">
        <v>0.76</v>
      </c>
      <c r="H401">
        <v>6</v>
      </c>
      <c r="I401" t="s">
        <v>49</v>
      </c>
      <c r="J401">
        <v>1</v>
      </c>
      <c r="K401" s="20">
        <v>0.23472222222222222</v>
      </c>
      <c r="L401" s="21">
        <v>254.20875420875424</v>
      </c>
      <c r="M401" s="21">
        <v>4.7499999999999885</v>
      </c>
      <c r="N401" s="21">
        <v>1207.4915824915797</v>
      </c>
      <c r="O401" s="24">
        <v>3815000</v>
      </c>
      <c r="P401" s="21">
        <v>124913.52356902372</v>
      </c>
      <c r="Q401" s="21">
        <v>3.2742732259246057</v>
      </c>
      <c r="R401" s="24">
        <v>3690086.4764309768</v>
      </c>
      <c r="S401" s="21">
        <v>0.96725726774075393</v>
      </c>
    </row>
    <row r="402" spans="1:19" x14ac:dyDescent="0.25">
      <c r="A402">
        <v>8</v>
      </c>
      <c r="B402" s="4">
        <v>45671</v>
      </c>
      <c r="C402" t="s">
        <v>22</v>
      </c>
      <c r="D402" t="s">
        <v>44</v>
      </c>
      <c r="E402" t="s">
        <v>45</v>
      </c>
      <c r="F402">
        <v>1</v>
      </c>
      <c r="G402">
        <v>0.76</v>
      </c>
      <c r="H402">
        <v>6</v>
      </c>
      <c r="I402" t="s">
        <v>49</v>
      </c>
      <c r="J402">
        <v>1</v>
      </c>
      <c r="K402" s="20">
        <v>0.50138888888888888</v>
      </c>
      <c r="L402" s="21">
        <v>91.919191919191931</v>
      </c>
      <c r="M402" s="21">
        <v>8.2019999999999875</v>
      </c>
      <c r="N402" s="21">
        <v>753.92121212121106</v>
      </c>
      <c r="O402" s="24">
        <v>3815000</v>
      </c>
      <c r="P402" s="21">
        <v>313209.15185185161</v>
      </c>
      <c r="Q402" s="21">
        <v>8.2099384495898189</v>
      </c>
      <c r="R402" s="24">
        <v>3501790.848148149</v>
      </c>
      <c r="S402" s="21">
        <v>0.91790061550410185</v>
      </c>
    </row>
    <row r="403" spans="1:19" x14ac:dyDescent="0.25">
      <c r="A403">
        <v>8</v>
      </c>
      <c r="B403" s="4">
        <v>45671</v>
      </c>
      <c r="C403" t="s">
        <v>23</v>
      </c>
      <c r="D403" t="s">
        <v>44</v>
      </c>
      <c r="E403" t="s">
        <v>45</v>
      </c>
      <c r="F403">
        <v>1</v>
      </c>
      <c r="G403">
        <v>0.76</v>
      </c>
      <c r="H403">
        <v>6</v>
      </c>
      <c r="I403" t="s">
        <v>49</v>
      </c>
      <c r="J403">
        <v>1</v>
      </c>
      <c r="K403" s="20">
        <v>1</v>
      </c>
      <c r="L403" s="21">
        <v>90.740740740740748</v>
      </c>
      <c r="M403" s="21">
        <v>4.2970000000000139</v>
      </c>
      <c r="N403" s="21">
        <v>389.91296296296423</v>
      </c>
      <c r="O403" s="24">
        <v>3815000</v>
      </c>
      <c r="P403" s="21">
        <v>518527.38627946109</v>
      </c>
      <c r="Q403" s="21">
        <v>13.591805669186396</v>
      </c>
      <c r="R403" s="24">
        <v>3296472.6137205395</v>
      </c>
      <c r="S403" s="21">
        <v>0.86408194330813604</v>
      </c>
    </row>
    <row r="404" spans="1:19" x14ac:dyDescent="0.25">
      <c r="A404">
        <v>8</v>
      </c>
      <c r="B404" s="4">
        <v>45671</v>
      </c>
      <c r="C404" t="s">
        <v>24</v>
      </c>
      <c r="D404" t="s">
        <v>44</v>
      </c>
      <c r="E404" t="s">
        <v>45</v>
      </c>
      <c r="F404">
        <v>1</v>
      </c>
      <c r="G404">
        <v>0.76</v>
      </c>
      <c r="H404">
        <v>6</v>
      </c>
      <c r="I404" t="s">
        <v>49</v>
      </c>
      <c r="J404">
        <v>2</v>
      </c>
      <c r="K404" s="20">
        <v>1.3888888888888887E-3</v>
      </c>
      <c r="L404" s="21">
        <v>59.090909090909093</v>
      </c>
      <c r="M404" s="21">
        <v>0.62200000000000277</v>
      </c>
      <c r="N404" s="21">
        <v>36.754545454545621</v>
      </c>
      <c r="O404" s="24">
        <v>3815000</v>
      </c>
      <c r="P404" s="21">
        <v>36.754545454545621</v>
      </c>
      <c r="Q404" s="21">
        <v>9.6342189920172003E-4</v>
      </c>
      <c r="R404" s="24">
        <v>3814963.2454545461</v>
      </c>
      <c r="S404" s="21">
        <v>0.99999036578100797</v>
      </c>
    </row>
    <row r="405" spans="1:19" x14ac:dyDescent="0.25">
      <c r="A405">
        <v>8</v>
      </c>
      <c r="B405" s="4">
        <v>45671</v>
      </c>
      <c r="C405" t="s">
        <v>25</v>
      </c>
      <c r="D405" t="s">
        <v>44</v>
      </c>
      <c r="E405" t="s">
        <v>45</v>
      </c>
      <c r="F405">
        <v>1</v>
      </c>
      <c r="G405">
        <v>0.76</v>
      </c>
      <c r="H405">
        <v>6</v>
      </c>
      <c r="I405" t="s">
        <v>49</v>
      </c>
      <c r="J405">
        <v>2</v>
      </c>
      <c r="K405" s="20">
        <v>4.1666666666666666E-3</v>
      </c>
      <c r="L405" s="21">
        <v>73.063973063973066</v>
      </c>
      <c r="M405" s="21">
        <v>0.50099999999999345</v>
      </c>
      <c r="N405" s="21">
        <v>36.605050505050031</v>
      </c>
      <c r="O405" s="24">
        <v>3815000</v>
      </c>
      <c r="P405" s="21">
        <v>110.11414141414127</v>
      </c>
      <c r="Q405" s="21">
        <v>2.8863470881819462E-3</v>
      </c>
      <c r="R405" s="24">
        <v>3814889.8858585865</v>
      </c>
      <c r="S405" s="21">
        <v>0.99997113652911818</v>
      </c>
    </row>
    <row r="406" spans="1:19" x14ac:dyDescent="0.25">
      <c r="A406">
        <v>8</v>
      </c>
      <c r="B406" s="4">
        <v>45671</v>
      </c>
      <c r="C406" t="s">
        <v>26</v>
      </c>
      <c r="D406" t="s">
        <v>44</v>
      </c>
      <c r="E406" t="s">
        <v>45</v>
      </c>
      <c r="F406">
        <v>1</v>
      </c>
      <c r="G406">
        <v>0.76</v>
      </c>
      <c r="H406">
        <v>6</v>
      </c>
      <c r="I406" t="s">
        <v>49</v>
      </c>
      <c r="J406">
        <v>2</v>
      </c>
      <c r="K406" s="20">
        <v>6.9444444444444449E-3</v>
      </c>
      <c r="L406" s="21">
        <v>202.02020202020205</v>
      </c>
      <c r="M406" s="21">
        <v>1.0409999999999855</v>
      </c>
      <c r="N406" s="21">
        <v>210.30303030302741</v>
      </c>
      <c r="O406" s="24">
        <v>3815000</v>
      </c>
      <c r="P406" s="21">
        <v>357.02222222221872</v>
      </c>
      <c r="Q406" s="21">
        <v>9.3583806611328615E-3</v>
      </c>
      <c r="R406" s="24">
        <v>3814642.9777777782</v>
      </c>
      <c r="S406" s="21">
        <v>0.99990641619338871</v>
      </c>
    </row>
    <row r="407" spans="1:19" x14ac:dyDescent="0.25">
      <c r="A407">
        <v>8</v>
      </c>
      <c r="B407" s="4">
        <v>45671</v>
      </c>
      <c r="C407" t="s">
        <v>27</v>
      </c>
      <c r="D407" t="s">
        <v>44</v>
      </c>
      <c r="E407" t="s">
        <v>45</v>
      </c>
      <c r="F407">
        <v>1</v>
      </c>
      <c r="G407">
        <v>0.76</v>
      </c>
      <c r="H407">
        <v>6</v>
      </c>
      <c r="I407" t="s">
        <v>49</v>
      </c>
      <c r="J407">
        <v>2</v>
      </c>
      <c r="K407" s="20">
        <v>9.7222222222222224E-3</v>
      </c>
      <c r="L407" s="21">
        <v>306.39730639730641</v>
      </c>
      <c r="M407" s="21">
        <v>0.93300000000000982</v>
      </c>
      <c r="N407" s="21">
        <v>285.86868686868991</v>
      </c>
      <c r="O407" s="24">
        <v>3815000</v>
      </c>
      <c r="P407" s="21">
        <v>853.19393939393603</v>
      </c>
      <c r="Q407" s="21">
        <v>2.2364192382540914E-2</v>
      </c>
      <c r="R407" s="24">
        <v>3814146.8060606066</v>
      </c>
      <c r="S407" s="21">
        <v>0.9997763580761746</v>
      </c>
    </row>
    <row r="408" spans="1:19" x14ac:dyDescent="0.25">
      <c r="A408">
        <v>8</v>
      </c>
      <c r="B408" s="4">
        <v>45671</v>
      </c>
      <c r="C408" t="s">
        <v>28</v>
      </c>
      <c r="D408" t="s">
        <v>44</v>
      </c>
      <c r="E408" t="s">
        <v>45</v>
      </c>
      <c r="F408">
        <v>1</v>
      </c>
      <c r="G408">
        <v>0.76</v>
      </c>
      <c r="H408">
        <v>6</v>
      </c>
      <c r="I408" t="s">
        <v>49</v>
      </c>
      <c r="J408">
        <v>2</v>
      </c>
      <c r="K408" s="20">
        <v>2.6388888888888889E-2</v>
      </c>
      <c r="L408" s="21">
        <v>308.08080808080814</v>
      </c>
      <c r="M408" s="21">
        <v>1.7740000000000038</v>
      </c>
      <c r="N408" s="21">
        <v>546.53535353535483</v>
      </c>
      <c r="O408" s="24">
        <v>3815000</v>
      </c>
      <c r="P408" s="21">
        <v>5847.6181818182049</v>
      </c>
      <c r="Q408" s="21">
        <v>0.15327963779339984</v>
      </c>
      <c r="R408" s="24">
        <v>3809152.3818181823</v>
      </c>
      <c r="S408" s="21">
        <v>0.99846720362206598</v>
      </c>
    </row>
    <row r="409" spans="1:19" x14ac:dyDescent="0.25">
      <c r="A409">
        <v>8</v>
      </c>
      <c r="B409" s="4">
        <v>45671</v>
      </c>
      <c r="C409" t="s">
        <v>29</v>
      </c>
      <c r="D409" t="s">
        <v>44</v>
      </c>
      <c r="E409" t="s">
        <v>45</v>
      </c>
      <c r="F409">
        <v>1</v>
      </c>
      <c r="G409">
        <v>0.76</v>
      </c>
      <c r="H409">
        <v>6</v>
      </c>
      <c r="I409" t="s">
        <v>49</v>
      </c>
      <c r="J409">
        <v>2</v>
      </c>
      <c r="K409" s="20">
        <v>5.1388888888888894E-2</v>
      </c>
      <c r="L409" s="21">
        <v>289.56228956228961</v>
      </c>
      <c r="M409" s="21">
        <v>6.9629999999999823</v>
      </c>
      <c r="N409" s="21">
        <v>2016.2222222222174</v>
      </c>
      <c r="O409" s="24">
        <v>3815000</v>
      </c>
      <c r="P409" s="21">
        <v>28912.436363636352</v>
      </c>
      <c r="Q409" s="21">
        <v>0.75786202788037615</v>
      </c>
      <c r="R409" s="24">
        <v>3786087.5636363639</v>
      </c>
      <c r="S409" s="21">
        <v>0.99242137972119626</v>
      </c>
    </row>
    <row r="410" spans="1:19" x14ac:dyDescent="0.25">
      <c r="A410">
        <v>8</v>
      </c>
      <c r="B410" s="4">
        <v>45671</v>
      </c>
      <c r="C410" t="s">
        <v>30</v>
      </c>
      <c r="D410" t="s">
        <v>44</v>
      </c>
      <c r="E410" t="s">
        <v>45</v>
      </c>
      <c r="F410">
        <v>1</v>
      </c>
      <c r="G410">
        <v>0.76</v>
      </c>
      <c r="H410">
        <v>6</v>
      </c>
      <c r="I410" t="s">
        <v>49</v>
      </c>
      <c r="J410">
        <v>2</v>
      </c>
      <c r="K410" s="20">
        <v>0.12638888888888888</v>
      </c>
      <c r="L410" s="21">
        <v>176.76767676767679</v>
      </c>
      <c r="M410" s="21">
        <v>4.7300000000000066</v>
      </c>
      <c r="N410" s="21">
        <v>836.11111111111234</v>
      </c>
      <c r="O410" s="24">
        <v>3815000</v>
      </c>
      <c r="P410" s="21">
        <v>105925.43636363627</v>
      </c>
      <c r="Q410" s="21">
        <v>2.7765514118908587</v>
      </c>
      <c r="R410" s="24">
        <v>3709074.5636363644</v>
      </c>
      <c r="S410" s="21">
        <v>0.9722344858810914</v>
      </c>
    </row>
    <row r="411" spans="1:19" x14ac:dyDescent="0.25">
      <c r="A411">
        <v>8</v>
      </c>
      <c r="B411" s="4">
        <v>45671</v>
      </c>
      <c r="C411" t="s">
        <v>31</v>
      </c>
      <c r="D411" t="s">
        <v>44</v>
      </c>
      <c r="E411" t="s">
        <v>45</v>
      </c>
      <c r="F411">
        <v>1</v>
      </c>
      <c r="G411">
        <v>0.76</v>
      </c>
      <c r="H411">
        <v>6</v>
      </c>
      <c r="I411" t="s">
        <v>49</v>
      </c>
      <c r="J411">
        <v>2</v>
      </c>
      <c r="K411" s="20">
        <v>0.23472222222222222</v>
      </c>
      <c r="L411" s="21">
        <v>102.52525252525254</v>
      </c>
      <c r="M411" s="21">
        <v>4.0049999999999839</v>
      </c>
      <c r="N411" s="21">
        <v>410.61363636363478</v>
      </c>
      <c r="O411" s="24">
        <v>3815000</v>
      </c>
      <c r="P411" s="21">
        <v>154547.70151515142</v>
      </c>
      <c r="Q411" s="21">
        <v>4.0510537749712032</v>
      </c>
      <c r="R411" s="24">
        <v>3660452.2984848488</v>
      </c>
      <c r="S411" s="21">
        <v>0.95948946225028797</v>
      </c>
    </row>
    <row r="412" spans="1:19" x14ac:dyDescent="0.25">
      <c r="A412">
        <v>8</v>
      </c>
      <c r="B412" s="4">
        <v>45671</v>
      </c>
      <c r="C412" t="s">
        <v>32</v>
      </c>
      <c r="D412" t="s">
        <v>44</v>
      </c>
      <c r="E412" t="s">
        <v>45</v>
      </c>
      <c r="F412">
        <v>1</v>
      </c>
      <c r="G412">
        <v>0.76</v>
      </c>
      <c r="H412">
        <v>6</v>
      </c>
      <c r="I412" t="s">
        <v>49</v>
      </c>
      <c r="J412">
        <v>2</v>
      </c>
      <c r="K412" s="20">
        <v>0.50138888888888888</v>
      </c>
      <c r="L412" s="21">
        <v>137.37373737373738</v>
      </c>
      <c r="M412" s="21">
        <v>3.7029999999999914</v>
      </c>
      <c r="N412" s="21">
        <v>508.69494949494833</v>
      </c>
      <c r="O412" s="24">
        <v>3815000</v>
      </c>
      <c r="P412" s="21">
        <v>242801.3257575754</v>
      </c>
      <c r="Q412" s="21">
        <v>6.3643859962667202</v>
      </c>
      <c r="R412" s="24">
        <v>3572198.6742424252</v>
      </c>
      <c r="S412" s="21">
        <v>0.93635614003733281</v>
      </c>
    </row>
    <row r="413" spans="1:19" x14ac:dyDescent="0.25">
      <c r="A413">
        <v>8</v>
      </c>
      <c r="B413" s="4">
        <v>45671</v>
      </c>
      <c r="C413" t="s">
        <v>33</v>
      </c>
      <c r="D413" t="s">
        <v>44</v>
      </c>
      <c r="E413" t="s">
        <v>45</v>
      </c>
      <c r="F413">
        <v>1</v>
      </c>
      <c r="G413">
        <v>0.76</v>
      </c>
      <c r="H413">
        <v>6</v>
      </c>
      <c r="I413" t="s">
        <v>49</v>
      </c>
      <c r="J413">
        <v>2</v>
      </c>
      <c r="K413" s="20">
        <v>1</v>
      </c>
      <c r="L413" s="21">
        <v>100.50505050505052</v>
      </c>
      <c r="M413" s="21">
        <v>4.0190000000000223</v>
      </c>
      <c r="N413" s="21">
        <v>403.9297979798003</v>
      </c>
      <c r="O413" s="24">
        <v>3815000</v>
      </c>
      <c r="P413" s="21">
        <v>406617.46792929282</v>
      </c>
      <c r="Q413" s="21">
        <v>10.658387101685264</v>
      </c>
      <c r="R413" s="24">
        <v>3408382.5320707075</v>
      </c>
      <c r="S413" s="21">
        <v>0.89341612898314737</v>
      </c>
    </row>
    <row r="414" spans="1:19" x14ac:dyDescent="0.25">
      <c r="A414">
        <v>8</v>
      </c>
      <c r="B414" s="4">
        <v>45671</v>
      </c>
      <c r="C414" t="s">
        <v>34</v>
      </c>
      <c r="D414" t="s">
        <v>44</v>
      </c>
      <c r="E414" t="s">
        <v>45</v>
      </c>
      <c r="F414">
        <v>1</v>
      </c>
      <c r="G414">
        <v>0.76</v>
      </c>
      <c r="H414">
        <v>6</v>
      </c>
      <c r="I414" t="s">
        <v>49</v>
      </c>
      <c r="J414">
        <v>3</v>
      </c>
      <c r="K414" s="20">
        <v>1.3888888888888887E-3</v>
      </c>
      <c r="L414" s="21">
        <v>634.68013468013487</v>
      </c>
      <c r="M414" s="21">
        <v>1.4799999999999784</v>
      </c>
      <c r="N414" s="21">
        <v>939.32659932658589</v>
      </c>
      <c r="O414" s="24">
        <v>3815000</v>
      </c>
      <c r="P414" s="21">
        <v>939.32659932658589</v>
      </c>
      <c r="Q414" s="21">
        <v>2.4621929209084816E-2</v>
      </c>
      <c r="R414" s="24">
        <v>3814060.673400674</v>
      </c>
      <c r="S414" s="21">
        <v>0.9997537807079091</v>
      </c>
    </row>
    <row r="415" spans="1:19" x14ac:dyDescent="0.25">
      <c r="A415">
        <v>8</v>
      </c>
      <c r="B415" s="4">
        <v>45671</v>
      </c>
      <c r="C415" t="s">
        <v>35</v>
      </c>
      <c r="D415" t="s">
        <v>44</v>
      </c>
      <c r="E415" t="s">
        <v>45</v>
      </c>
      <c r="F415">
        <v>1</v>
      </c>
      <c r="G415">
        <v>0.76</v>
      </c>
      <c r="H415">
        <v>6</v>
      </c>
      <c r="I415" t="s">
        <v>49</v>
      </c>
      <c r="J415">
        <v>3</v>
      </c>
      <c r="K415" s="20">
        <v>4.1666666666666666E-3</v>
      </c>
      <c r="L415" s="21">
        <v>547.13804713804723</v>
      </c>
      <c r="M415" s="21">
        <v>2.3169999999999957</v>
      </c>
      <c r="N415" s="21">
        <v>1267.7188552188532</v>
      </c>
      <c r="O415" s="24">
        <v>3815000</v>
      </c>
      <c r="P415" s="21">
        <v>3146.3720538720249</v>
      </c>
      <c r="Q415" s="21">
        <v>8.247371045536106E-2</v>
      </c>
      <c r="R415" s="24">
        <v>3811853.6279461286</v>
      </c>
      <c r="S415" s="21">
        <v>0.99917526289544634</v>
      </c>
    </row>
    <row r="416" spans="1:19" x14ac:dyDescent="0.25">
      <c r="A416">
        <v>8</v>
      </c>
      <c r="B416" s="4">
        <v>45671</v>
      </c>
      <c r="C416" t="s">
        <v>36</v>
      </c>
      <c r="D416" t="s">
        <v>44</v>
      </c>
      <c r="E416" t="s">
        <v>45</v>
      </c>
      <c r="F416">
        <v>1</v>
      </c>
      <c r="G416">
        <v>0.76</v>
      </c>
      <c r="H416">
        <v>6</v>
      </c>
      <c r="I416" t="s">
        <v>49</v>
      </c>
      <c r="J416">
        <v>3</v>
      </c>
      <c r="K416" s="20">
        <v>6.9444444444444449E-3</v>
      </c>
      <c r="L416" s="21">
        <v>656.5656565656567</v>
      </c>
      <c r="M416" s="21">
        <v>2.3019999999999952</v>
      </c>
      <c r="N416" s="21">
        <v>1511.4141414141386</v>
      </c>
      <c r="O416" s="24">
        <v>3815000</v>
      </c>
      <c r="P416" s="21">
        <v>5925.5050505050167</v>
      </c>
      <c r="Q416" s="21">
        <v>0.15532123330288378</v>
      </c>
      <c r="R416" s="24">
        <v>3809074.4949494954</v>
      </c>
      <c r="S416" s="21">
        <v>0.99844678766697115</v>
      </c>
    </row>
    <row r="417" spans="1:19" x14ac:dyDescent="0.25">
      <c r="A417">
        <v>8</v>
      </c>
      <c r="B417" s="4">
        <v>45671</v>
      </c>
      <c r="C417" t="s">
        <v>37</v>
      </c>
      <c r="D417" t="s">
        <v>44</v>
      </c>
      <c r="E417" t="s">
        <v>45</v>
      </c>
      <c r="F417">
        <v>1</v>
      </c>
      <c r="G417">
        <v>0.76</v>
      </c>
      <c r="H417">
        <v>6</v>
      </c>
      <c r="I417" t="s">
        <v>49</v>
      </c>
      <c r="J417">
        <v>3</v>
      </c>
      <c r="K417" s="20">
        <v>9.7222222222222224E-3</v>
      </c>
      <c r="L417" s="21">
        <v>614.47811447811455</v>
      </c>
      <c r="M417" s="21">
        <v>3.1409999999999938</v>
      </c>
      <c r="N417" s="21">
        <v>1930.0757575757541</v>
      </c>
      <c r="O417" s="24">
        <v>3815000</v>
      </c>
      <c r="P417" s="21">
        <v>9366.9949494949105</v>
      </c>
      <c r="Q417" s="21">
        <v>0.24553066709029905</v>
      </c>
      <c r="R417" s="24">
        <v>3805633.0050505055</v>
      </c>
      <c r="S417" s="21">
        <v>0.99754469332909701</v>
      </c>
    </row>
    <row r="418" spans="1:19" x14ac:dyDescent="0.25">
      <c r="A418">
        <v>8</v>
      </c>
      <c r="B418" s="4">
        <v>45671</v>
      </c>
      <c r="C418" t="s">
        <v>38</v>
      </c>
      <c r="D418" t="s">
        <v>44</v>
      </c>
      <c r="E418" t="s">
        <v>45</v>
      </c>
      <c r="F418">
        <v>1</v>
      </c>
      <c r="G418">
        <v>0.76</v>
      </c>
      <c r="H418">
        <v>6</v>
      </c>
      <c r="I418" t="s">
        <v>49</v>
      </c>
      <c r="J418">
        <v>3</v>
      </c>
      <c r="K418" s="20">
        <v>2.6388888888888889E-2</v>
      </c>
      <c r="L418" s="21">
        <v>597.64309764309769</v>
      </c>
      <c r="M418" s="21">
        <v>1.9879999999999882</v>
      </c>
      <c r="N418" s="21">
        <v>1188.1144781144712</v>
      </c>
      <c r="O418" s="24">
        <v>3815000</v>
      </c>
      <c r="P418" s="21">
        <v>28076.136363636262</v>
      </c>
      <c r="Q418" s="21">
        <v>0.73594066483974463</v>
      </c>
      <c r="R418" s="24">
        <v>3786923.8636363642</v>
      </c>
      <c r="S418" s="21">
        <v>0.9926405933516026</v>
      </c>
    </row>
    <row r="419" spans="1:19" x14ac:dyDescent="0.25">
      <c r="A419">
        <v>8</v>
      </c>
      <c r="B419" s="4">
        <v>45671</v>
      </c>
      <c r="C419" t="s">
        <v>39</v>
      </c>
      <c r="D419" t="s">
        <v>44</v>
      </c>
      <c r="E419" t="s">
        <v>45</v>
      </c>
      <c r="F419">
        <v>1</v>
      </c>
      <c r="G419">
        <v>0.76</v>
      </c>
      <c r="H419">
        <v>6</v>
      </c>
      <c r="I419" t="s">
        <v>49</v>
      </c>
      <c r="J419">
        <v>3</v>
      </c>
      <c r="K419" s="20">
        <v>5.1388888888888894E-2</v>
      </c>
      <c r="L419" s="21">
        <v>425.92592592592598</v>
      </c>
      <c r="M419" s="21">
        <v>5.9229999999999903</v>
      </c>
      <c r="N419" s="21">
        <v>2522.7592592592555</v>
      </c>
      <c r="O419" s="24">
        <v>3815000</v>
      </c>
      <c r="P419" s="21">
        <v>61473.999999999796</v>
      </c>
      <c r="Q419" s="21">
        <v>1.6113761467889853</v>
      </c>
      <c r="R419" s="24">
        <v>3753526.0000000005</v>
      </c>
      <c r="S419" s="21">
        <v>0.9838862385321101</v>
      </c>
    </row>
    <row r="420" spans="1:19" x14ac:dyDescent="0.25">
      <c r="A420">
        <v>8</v>
      </c>
      <c r="B420" s="4">
        <v>45671</v>
      </c>
      <c r="C420" t="s">
        <v>40</v>
      </c>
      <c r="D420" t="s">
        <v>44</v>
      </c>
      <c r="E420" t="s">
        <v>45</v>
      </c>
      <c r="F420">
        <v>1</v>
      </c>
      <c r="G420">
        <v>0.76</v>
      </c>
      <c r="H420">
        <v>6</v>
      </c>
      <c r="I420" t="s">
        <v>49</v>
      </c>
      <c r="J420">
        <v>3</v>
      </c>
      <c r="K420" s="20">
        <v>0.12638888888888888</v>
      </c>
      <c r="L420" s="21">
        <v>562.28956228956235</v>
      </c>
      <c r="M420" s="21">
        <v>4.8169999999999957</v>
      </c>
      <c r="N420" s="21">
        <v>2708.5488215488194</v>
      </c>
      <c r="O420" s="24">
        <v>3815000</v>
      </c>
      <c r="P420" s="21">
        <v>202719.31818181783</v>
      </c>
      <c r="Q420" s="21">
        <v>5.3137435958536781</v>
      </c>
      <c r="R420" s="24">
        <v>3612280.6818181826</v>
      </c>
      <c r="S420" s="21">
        <v>0.94686256404146318</v>
      </c>
    </row>
    <row r="421" spans="1:19" x14ac:dyDescent="0.25">
      <c r="A421">
        <v>8</v>
      </c>
      <c r="B421" s="4">
        <v>45671</v>
      </c>
      <c r="C421" t="s">
        <v>41</v>
      </c>
      <c r="D421" t="s">
        <v>44</v>
      </c>
      <c r="E421" t="s">
        <v>45</v>
      </c>
      <c r="F421">
        <v>1</v>
      </c>
      <c r="G421">
        <v>0.76</v>
      </c>
      <c r="H421">
        <v>6</v>
      </c>
      <c r="I421" t="s">
        <v>49</v>
      </c>
      <c r="J421">
        <v>3</v>
      </c>
      <c r="K421" s="20">
        <v>0.23472222222222222</v>
      </c>
      <c r="L421" s="21">
        <v>387.20538720538724</v>
      </c>
      <c r="M421" s="21">
        <v>3.3080000000000096</v>
      </c>
      <c r="N421" s="21">
        <v>1280.8754208754247</v>
      </c>
      <c r="O421" s="24">
        <v>3815000</v>
      </c>
      <c r="P421" s="21">
        <v>358306.86363636336</v>
      </c>
      <c r="Q421" s="21">
        <v>9.3920540926962861</v>
      </c>
      <c r="R421" s="24">
        <v>3456693.1363636372</v>
      </c>
      <c r="S421" s="21">
        <v>0.90607945907303711</v>
      </c>
    </row>
    <row r="422" spans="1:19" x14ac:dyDescent="0.25">
      <c r="A422">
        <v>8</v>
      </c>
      <c r="B422" s="4">
        <v>45671</v>
      </c>
      <c r="C422" t="s">
        <v>42</v>
      </c>
      <c r="D422" t="s">
        <v>44</v>
      </c>
      <c r="E422" t="s">
        <v>45</v>
      </c>
      <c r="F422">
        <v>1</v>
      </c>
      <c r="G422">
        <v>0.76</v>
      </c>
      <c r="H422">
        <v>6</v>
      </c>
      <c r="I422" t="s">
        <v>49</v>
      </c>
      <c r="J422">
        <v>3</v>
      </c>
      <c r="K422" s="20">
        <v>0.50138888888888888</v>
      </c>
      <c r="L422" s="21">
        <v>301.34680134680139</v>
      </c>
      <c r="M422" s="21">
        <v>2.8500000000000112</v>
      </c>
      <c r="N422" s="21">
        <v>858.83838383838736</v>
      </c>
      <c r="O422" s="24">
        <v>3815000</v>
      </c>
      <c r="P422" s="21">
        <v>563719.38888888934</v>
      </c>
      <c r="Q422" s="21">
        <v>14.776392893548866</v>
      </c>
      <c r="R422" s="24">
        <v>3251280.611111111</v>
      </c>
      <c r="S422" s="21">
        <v>0.85223607106451138</v>
      </c>
    </row>
    <row r="423" spans="1:19" x14ac:dyDescent="0.25">
      <c r="A423">
        <v>8</v>
      </c>
      <c r="B423" s="4">
        <v>45671</v>
      </c>
      <c r="C423" t="s">
        <v>43</v>
      </c>
      <c r="D423" t="s">
        <v>44</v>
      </c>
      <c r="E423" t="s">
        <v>45</v>
      </c>
      <c r="F423">
        <v>1</v>
      </c>
      <c r="G423">
        <v>0.76</v>
      </c>
      <c r="H423">
        <v>6</v>
      </c>
      <c r="I423" t="s">
        <v>49</v>
      </c>
      <c r="J423">
        <v>3</v>
      </c>
      <c r="K423" s="20">
        <v>1</v>
      </c>
      <c r="L423" s="21">
        <v>145.11784511784512</v>
      </c>
      <c r="M423" s="21">
        <v>5.230999999999983</v>
      </c>
      <c r="N423" s="21">
        <v>759.11144781144537</v>
      </c>
      <c r="O423" s="24">
        <v>3815000</v>
      </c>
      <c r="P423" s="21">
        <v>854141.38367003435</v>
      </c>
      <c r="Q423" s="21">
        <v>22.389027094889496</v>
      </c>
      <c r="R423" s="24">
        <v>2960858.6163299661</v>
      </c>
      <c r="S423" s="21">
        <v>0.77610972905110498</v>
      </c>
    </row>
    <row r="424" spans="1:19" x14ac:dyDescent="0.25">
      <c r="A424">
        <v>8</v>
      </c>
      <c r="B424" s="4">
        <v>45671</v>
      </c>
      <c r="C424" t="s">
        <v>56</v>
      </c>
      <c r="D424" t="s">
        <v>60</v>
      </c>
      <c r="E424" t="s">
        <v>45</v>
      </c>
      <c r="F424">
        <v>0</v>
      </c>
      <c r="G424">
        <v>0</v>
      </c>
      <c r="H424">
        <v>6</v>
      </c>
      <c r="I424" t="s">
        <v>61</v>
      </c>
      <c r="J424">
        <v>1</v>
      </c>
      <c r="K424" s="20">
        <v>0</v>
      </c>
      <c r="L424" s="21">
        <v>4.9599999999999998E-2</v>
      </c>
      <c r="M424" s="21">
        <v>100</v>
      </c>
      <c r="N424" s="21">
        <v>4.96</v>
      </c>
      <c r="P424" s="21"/>
      <c r="Q424" s="21"/>
      <c r="R424" s="24"/>
      <c r="S424" s="21"/>
    </row>
    <row r="425" spans="1:19" x14ac:dyDescent="0.25">
      <c r="A425">
        <v>8</v>
      </c>
      <c r="B425" s="4">
        <v>45671</v>
      </c>
      <c r="C425" t="s">
        <v>57</v>
      </c>
      <c r="D425" t="s">
        <v>60</v>
      </c>
      <c r="E425" t="s">
        <v>45</v>
      </c>
      <c r="F425">
        <v>0</v>
      </c>
      <c r="G425">
        <v>0</v>
      </c>
      <c r="H425">
        <v>6</v>
      </c>
      <c r="I425" t="s">
        <v>61</v>
      </c>
      <c r="J425">
        <v>2</v>
      </c>
      <c r="K425" s="20">
        <v>0</v>
      </c>
      <c r="L425" s="21">
        <v>4.8000000000000001E-2</v>
      </c>
      <c r="M425" s="21">
        <v>100</v>
      </c>
      <c r="N425" s="21">
        <v>4.8</v>
      </c>
      <c r="P425" s="21"/>
      <c r="Q425" s="21"/>
      <c r="R425" s="24"/>
      <c r="S425" s="21"/>
    </row>
    <row r="426" spans="1:19" x14ac:dyDescent="0.25">
      <c r="A426">
        <v>8</v>
      </c>
      <c r="B426" s="4">
        <v>45671</v>
      </c>
      <c r="C426" t="s">
        <v>58</v>
      </c>
      <c r="D426" t="s">
        <v>60</v>
      </c>
      <c r="E426" t="s">
        <v>45</v>
      </c>
      <c r="F426">
        <v>0</v>
      </c>
      <c r="G426">
        <v>0</v>
      </c>
      <c r="H426">
        <v>6</v>
      </c>
      <c r="I426" t="s">
        <v>61</v>
      </c>
      <c r="J426">
        <v>3</v>
      </c>
      <c r="K426" s="20">
        <v>0</v>
      </c>
      <c r="L426" s="21">
        <v>5.5E-2</v>
      </c>
      <c r="M426" s="21">
        <v>100</v>
      </c>
      <c r="N426" s="21">
        <v>5.5</v>
      </c>
      <c r="P426" s="21"/>
      <c r="Q426" s="21"/>
      <c r="R426" s="24"/>
      <c r="S426" s="21"/>
    </row>
    <row r="427" spans="1:19" x14ac:dyDescent="0.25">
      <c r="A427">
        <v>8</v>
      </c>
      <c r="B427" s="4">
        <v>45671</v>
      </c>
      <c r="C427" t="s">
        <v>59</v>
      </c>
      <c r="D427" t="s">
        <v>60</v>
      </c>
      <c r="E427" t="s">
        <v>45</v>
      </c>
      <c r="F427">
        <v>0</v>
      </c>
      <c r="G427">
        <v>0</v>
      </c>
      <c r="H427">
        <v>0</v>
      </c>
      <c r="I427" t="s">
        <v>74</v>
      </c>
      <c r="J427">
        <v>1</v>
      </c>
      <c r="K427" s="20">
        <v>0</v>
      </c>
      <c r="L427" s="21" t="s">
        <v>548</v>
      </c>
      <c r="M427" s="21">
        <v>100</v>
      </c>
      <c r="N427" s="21" t="s">
        <v>548</v>
      </c>
      <c r="P427" s="21"/>
      <c r="Q427" s="21"/>
      <c r="R427" s="24"/>
      <c r="S427" s="21"/>
    </row>
    <row r="428" spans="1:19" x14ac:dyDescent="0.25">
      <c r="A428">
        <v>8</v>
      </c>
      <c r="B428" s="4">
        <v>45671</v>
      </c>
      <c r="C428" t="s">
        <v>56</v>
      </c>
      <c r="D428" t="s">
        <v>71</v>
      </c>
      <c r="E428" t="s">
        <v>45</v>
      </c>
      <c r="F428">
        <v>0</v>
      </c>
      <c r="G428">
        <v>0</v>
      </c>
      <c r="H428">
        <v>0</v>
      </c>
      <c r="I428" t="s">
        <v>73</v>
      </c>
      <c r="J428">
        <v>1</v>
      </c>
      <c r="K428" s="20">
        <v>0</v>
      </c>
      <c r="L428" s="21">
        <v>0.124</v>
      </c>
      <c r="M428" s="21">
        <v>30</v>
      </c>
      <c r="N428" s="21">
        <f>L428*M428</f>
        <v>3.7199999999999998</v>
      </c>
      <c r="P428" s="21"/>
      <c r="Q428" s="21"/>
      <c r="R428" s="24"/>
      <c r="S428" s="21"/>
    </row>
    <row r="429" spans="1:19" x14ac:dyDescent="0.25">
      <c r="A429">
        <v>8</v>
      </c>
      <c r="B429" s="4">
        <v>45671</v>
      </c>
      <c r="C429" t="s">
        <v>57</v>
      </c>
      <c r="D429" t="s">
        <v>71</v>
      </c>
      <c r="E429" t="s">
        <v>45</v>
      </c>
      <c r="F429">
        <v>0</v>
      </c>
      <c r="G429">
        <v>0</v>
      </c>
      <c r="H429">
        <v>0</v>
      </c>
      <c r="I429" t="s">
        <v>73</v>
      </c>
      <c r="J429">
        <v>2</v>
      </c>
      <c r="K429" s="20">
        <v>0</v>
      </c>
      <c r="L429" s="21">
        <v>0.12</v>
      </c>
      <c r="M429" s="21">
        <v>30</v>
      </c>
      <c r="N429" s="21">
        <f t="shared" ref="N429:N430" si="4">L429*M429</f>
        <v>3.5999999999999996</v>
      </c>
      <c r="P429" s="21"/>
      <c r="Q429" s="21"/>
      <c r="R429" s="24"/>
      <c r="S429" s="21"/>
    </row>
    <row r="430" spans="1:19" x14ac:dyDescent="0.25">
      <c r="A430">
        <v>8</v>
      </c>
      <c r="B430" s="4">
        <v>45671</v>
      </c>
      <c r="C430" t="s">
        <v>58</v>
      </c>
      <c r="D430" t="s">
        <v>71</v>
      </c>
      <c r="E430" t="s">
        <v>45</v>
      </c>
      <c r="F430">
        <v>0</v>
      </c>
      <c r="G430">
        <v>0</v>
      </c>
      <c r="H430">
        <v>0</v>
      </c>
      <c r="I430" t="s">
        <v>73</v>
      </c>
      <c r="J430">
        <v>3</v>
      </c>
      <c r="K430" s="20">
        <v>0</v>
      </c>
      <c r="L430" s="21">
        <v>0.13750000000000001</v>
      </c>
      <c r="M430" s="21">
        <v>30</v>
      </c>
      <c r="N430" s="21">
        <f t="shared" si="4"/>
        <v>4.125</v>
      </c>
      <c r="P430" s="21"/>
      <c r="Q430" s="21"/>
      <c r="R430" s="24"/>
      <c r="S430" s="21"/>
    </row>
    <row r="431" spans="1:19" x14ac:dyDescent="0.25">
      <c r="A431">
        <v>8</v>
      </c>
      <c r="B431" s="4">
        <v>45671</v>
      </c>
      <c r="C431" t="s">
        <v>77</v>
      </c>
      <c r="D431" t="s">
        <v>71</v>
      </c>
      <c r="E431" t="s">
        <v>45</v>
      </c>
      <c r="F431">
        <v>0</v>
      </c>
      <c r="G431">
        <v>0</v>
      </c>
      <c r="H431">
        <v>0</v>
      </c>
      <c r="I431" t="s">
        <v>81</v>
      </c>
      <c r="J431">
        <v>1</v>
      </c>
      <c r="K431" s="20">
        <v>0</v>
      </c>
      <c r="L431" s="21">
        <v>0.16400000000000001</v>
      </c>
      <c r="M431" s="21">
        <v>35</v>
      </c>
      <c r="N431" s="21">
        <v>5.74</v>
      </c>
      <c r="P431" s="21"/>
      <c r="Q431" s="21"/>
      <c r="R431" s="24"/>
      <c r="S431" s="21"/>
    </row>
    <row r="432" spans="1:19" x14ac:dyDescent="0.25">
      <c r="A432">
        <v>8</v>
      </c>
      <c r="B432" s="4">
        <v>45671</v>
      </c>
      <c r="C432" t="s">
        <v>78</v>
      </c>
      <c r="D432" t="s">
        <v>71</v>
      </c>
      <c r="E432" t="s">
        <v>45</v>
      </c>
      <c r="F432">
        <v>0</v>
      </c>
      <c r="G432">
        <v>0</v>
      </c>
      <c r="H432">
        <v>0</v>
      </c>
      <c r="I432" t="s">
        <v>81</v>
      </c>
      <c r="J432">
        <v>2</v>
      </c>
      <c r="K432" s="20">
        <v>0</v>
      </c>
      <c r="L432" s="21">
        <v>0.16550000000000001</v>
      </c>
      <c r="M432" s="21">
        <v>35</v>
      </c>
      <c r="N432" s="21">
        <v>5.7925000000000004</v>
      </c>
      <c r="P432" s="21"/>
      <c r="Q432" s="21"/>
      <c r="R432" s="24"/>
      <c r="S432" s="21"/>
    </row>
    <row r="433" spans="1:19" x14ac:dyDescent="0.25">
      <c r="A433">
        <v>8</v>
      </c>
      <c r="B433" s="4">
        <v>45671</v>
      </c>
      <c r="C433" t="s">
        <v>79</v>
      </c>
      <c r="D433" t="s">
        <v>71</v>
      </c>
      <c r="E433" t="s">
        <v>45</v>
      </c>
      <c r="F433">
        <v>0</v>
      </c>
      <c r="G433">
        <v>0</v>
      </c>
      <c r="H433">
        <v>0</v>
      </c>
      <c r="I433" t="s">
        <v>81</v>
      </c>
      <c r="J433">
        <v>3</v>
      </c>
      <c r="K433" s="20">
        <v>0</v>
      </c>
      <c r="L433" s="21">
        <v>0.17349999999999999</v>
      </c>
      <c r="M433" s="21">
        <v>35</v>
      </c>
      <c r="N433" s="21">
        <v>6.0724999999999998</v>
      </c>
      <c r="P433" s="21"/>
      <c r="Q433" s="21"/>
      <c r="R433" s="24"/>
      <c r="S433" s="21"/>
    </row>
    <row r="434" spans="1:19" x14ac:dyDescent="0.25">
      <c r="A434">
        <v>8</v>
      </c>
      <c r="B434" s="4">
        <v>45671</v>
      </c>
      <c r="C434" t="s">
        <v>80</v>
      </c>
      <c r="D434" t="s">
        <v>71</v>
      </c>
      <c r="E434" t="s">
        <v>45</v>
      </c>
      <c r="F434">
        <v>0</v>
      </c>
      <c r="G434">
        <v>0</v>
      </c>
      <c r="H434">
        <v>0</v>
      </c>
      <c r="I434" t="s">
        <v>82</v>
      </c>
      <c r="J434">
        <v>1</v>
      </c>
      <c r="K434" s="20">
        <v>0</v>
      </c>
      <c r="L434" s="21" t="s">
        <v>548</v>
      </c>
      <c r="M434" s="21">
        <v>35</v>
      </c>
      <c r="N434" s="21" t="s">
        <v>548</v>
      </c>
      <c r="P434" s="21"/>
      <c r="Q434" s="21"/>
      <c r="R434" s="24"/>
      <c r="S434" s="21"/>
    </row>
    <row r="435" spans="1:19" x14ac:dyDescent="0.25">
      <c r="A435">
        <v>8</v>
      </c>
      <c r="B435" s="4">
        <v>45671</v>
      </c>
      <c r="C435" t="s">
        <v>83</v>
      </c>
      <c r="D435" t="s">
        <v>87</v>
      </c>
      <c r="E435" t="s">
        <v>45</v>
      </c>
      <c r="F435">
        <v>0</v>
      </c>
      <c r="G435">
        <v>0</v>
      </c>
      <c r="H435">
        <v>0</v>
      </c>
      <c r="I435" t="s">
        <v>88</v>
      </c>
      <c r="J435">
        <v>1</v>
      </c>
      <c r="K435" s="20">
        <v>0</v>
      </c>
      <c r="L435" s="21">
        <v>4.9599999999999998E-2</v>
      </c>
      <c r="M435" s="21">
        <v>50</v>
      </c>
      <c r="N435" s="21">
        <v>2.48</v>
      </c>
      <c r="P435" s="21"/>
      <c r="Q435" s="21"/>
      <c r="R435" s="24"/>
      <c r="S435" s="21"/>
    </row>
    <row r="436" spans="1:19" x14ac:dyDescent="0.25">
      <c r="A436">
        <v>8</v>
      </c>
      <c r="B436" s="4">
        <v>45671</v>
      </c>
      <c r="C436" t="s">
        <v>84</v>
      </c>
      <c r="D436" t="s">
        <v>87</v>
      </c>
      <c r="E436" t="s">
        <v>45</v>
      </c>
      <c r="F436">
        <v>0</v>
      </c>
      <c r="G436">
        <v>0</v>
      </c>
      <c r="H436">
        <v>0</v>
      </c>
      <c r="I436" t="s">
        <v>88</v>
      </c>
      <c r="J436">
        <v>2</v>
      </c>
      <c r="K436" s="20">
        <v>0</v>
      </c>
      <c r="L436" s="21">
        <v>5.16E-2</v>
      </c>
      <c r="M436" s="21">
        <v>50</v>
      </c>
      <c r="N436" s="21">
        <v>2.58</v>
      </c>
      <c r="P436" s="21"/>
      <c r="Q436" s="21"/>
      <c r="R436" s="24"/>
      <c r="S436" s="21"/>
    </row>
    <row r="437" spans="1:19" x14ac:dyDescent="0.25">
      <c r="A437">
        <v>8</v>
      </c>
      <c r="B437" s="4">
        <v>45671</v>
      </c>
      <c r="C437" t="s">
        <v>85</v>
      </c>
      <c r="D437" t="s">
        <v>87</v>
      </c>
      <c r="E437" t="s">
        <v>45</v>
      </c>
      <c r="F437">
        <v>0</v>
      </c>
      <c r="G437">
        <v>0</v>
      </c>
      <c r="H437">
        <v>0</v>
      </c>
      <c r="I437" t="s">
        <v>88</v>
      </c>
      <c r="J437">
        <v>3</v>
      </c>
      <c r="K437" s="20">
        <v>0</v>
      </c>
      <c r="L437" s="21">
        <v>5.3999999999999999E-2</v>
      </c>
      <c r="M437" s="21">
        <v>50</v>
      </c>
      <c r="N437" s="21">
        <v>2.7</v>
      </c>
      <c r="P437" s="21"/>
      <c r="Q437" s="21"/>
      <c r="R437" s="24"/>
      <c r="S437" s="21"/>
    </row>
    <row r="438" spans="1:19" x14ac:dyDescent="0.25">
      <c r="A438">
        <v>8</v>
      </c>
      <c r="B438" s="4">
        <v>45671</v>
      </c>
      <c r="C438" t="s">
        <v>86</v>
      </c>
      <c r="D438" t="s">
        <v>87</v>
      </c>
      <c r="E438" t="s">
        <v>45</v>
      </c>
      <c r="F438">
        <v>0</v>
      </c>
      <c r="G438">
        <v>0</v>
      </c>
      <c r="H438">
        <v>0</v>
      </c>
      <c r="I438" t="s">
        <v>89</v>
      </c>
      <c r="J438">
        <v>1</v>
      </c>
      <c r="K438" s="20">
        <v>0</v>
      </c>
      <c r="L438" s="21" t="s">
        <v>548</v>
      </c>
      <c r="M438" s="21">
        <v>50</v>
      </c>
      <c r="N438" s="21" t="s">
        <v>548</v>
      </c>
      <c r="P438" s="21"/>
      <c r="Q438" s="21"/>
      <c r="R438" s="24"/>
      <c r="S438" s="21"/>
    </row>
    <row r="439" spans="1:19" x14ac:dyDescent="0.25">
      <c r="A439">
        <v>9</v>
      </c>
      <c r="B439" s="4">
        <v>45698</v>
      </c>
      <c r="C439" t="s">
        <v>489</v>
      </c>
      <c r="D439" t="s">
        <v>44</v>
      </c>
      <c r="E439" t="s">
        <v>529</v>
      </c>
      <c r="F439">
        <v>1</v>
      </c>
      <c r="G439">
        <v>0.76</v>
      </c>
      <c r="H439">
        <v>0</v>
      </c>
      <c r="I439" t="s">
        <v>48</v>
      </c>
      <c r="J439">
        <v>1</v>
      </c>
      <c r="K439" s="20">
        <v>1.3888888888888887E-3</v>
      </c>
      <c r="L439" s="21" t="s">
        <v>548</v>
      </c>
      <c r="M439" s="21">
        <v>1.3590000000000089</v>
      </c>
      <c r="N439" s="21" t="s">
        <v>548</v>
      </c>
      <c r="P439" s="21"/>
      <c r="Q439" s="21"/>
      <c r="R439" s="24"/>
      <c r="S439" s="21"/>
    </row>
    <row r="440" spans="1:19" x14ac:dyDescent="0.25">
      <c r="A440">
        <v>9</v>
      </c>
      <c r="B440" s="4">
        <v>45698</v>
      </c>
      <c r="C440" t="s">
        <v>490</v>
      </c>
      <c r="D440" t="s">
        <v>44</v>
      </c>
      <c r="E440" t="s">
        <v>529</v>
      </c>
      <c r="F440">
        <v>1</v>
      </c>
      <c r="G440">
        <v>0.76</v>
      </c>
      <c r="H440">
        <v>0</v>
      </c>
      <c r="I440" t="s">
        <v>48</v>
      </c>
      <c r="J440">
        <v>1</v>
      </c>
      <c r="K440" s="20">
        <v>4.1666666666666666E-3</v>
      </c>
      <c r="L440" s="21" t="s">
        <v>548</v>
      </c>
      <c r="M440" s="21">
        <v>1.2509999999999764</v>
      </c>
      <c r="N440" s="21" t="s">
        <v>548</v>
      </c>
      <c r="P440" s="21"/>
      <c r="Q440" s="21"/>
      <c r="R440" s="24"/>
      <c r="S440" s="21"/>
    </row>
    <row r="441" spans="1:19" x14ac:dyDescent="0.25">
      <c r="A441">
        <v>9</v>
      </c>
      <c r="B441" s="4">
        <v>45698</v>
      </c>
      <c r="C441" t="s">
        <v>491</v>
      </c>
      <c r="D441" t="s">
        <v>44</v>
      </c>
      <c r="E441" t="s">
        <v>529</v>
      </c>
      <c r="F441">
        <v>1</v>
      </c>
      <c r="G441">
        <v>0.76</v>
      </c>
      <c r="H441">
        <v>0</v>
      </c>
      <c r="I441" t="s">
        <v>48</v>
      </c>
      <c r="J441">
        <v>1</v>
      </c>
      <c r="K441" s="20">
        <v>6.9444444444444449E-3</v>
      </c>
      <c r="L441" s="21" t="s">
        <v>548</v>
      </c>
      <c r="M441" s="21">
        <v>0.76300000000000523</v>
      </c>
      <c r="N441" s="21" t="s">
        <v>548</v>
      </c>
      <c r="P441" s="21"/>
      <c r="Q441" s="21"/>
      <c r="R441" s="24"/>
      <c r="S441" s="21"/>
    </row>
    <row r="442" spans="1:19" x14ac:dyDescent="0.25">
      <c r="A442">
        <v>9</v>
      </c>
      <c r="B442" s="4">
        <v>45698</v>
      </c>
      <c r="C442" t="s">
        <v>492</v>
      </c>
      <c r="D442" t="s">
        <v>44</v>
      </c>
      <c r="E442" t="s">
        <v>529</v>
      </c>
      <c r="F442">
        <v>1</v>
      </c>
      <c r="G442">
        <v>0.76</v>
      </c>
      <c r="H442">
        <v>0</v>
      </c>
      <c r="I442" t="s">
        <v>48</v>
      </c>
      <c r="J442">
        <v>1</v>
      </c>
      <c r="K442" s="20">
        <v>9.7222222222222224E-3</v>
      </c>
      <c r="L442" s="21" t="s">
        <v>548</v>
      </c>
      <c r="M442" s="21">
        <v>1.695999999999998</v>
      </c>
      <c r="N442" s="21" t="s">
        <v>548</v>
      </c>
      <c r="P442" s="21"/>
      <c r="Q442" s="21"/>
      <c r="R442" s="24"/>
      <c r="S442" s="21"/>
    </row>
    <row r="443" spans="1:19" x14ac:dyDescent="0.25">
      <c r="A443">
        <v>9</v>
      </c>
      <c r="B443" s="4">
        <v>45698</v>
      </c>
      <c r="C443" t="s">
        <v>493</v>
      </c>
      <c r="D443" t="s">
        <v>44</v>
      </c>
      <c r="E443" t="s">
        <v>529</v>
      </c>
      <c r="F443">
        <v>1</v>
      </c>
      <c r="G443">
        <v>0.76</v>
      </c>
      <c r="H443">
        <v>0</v>
      </c>
      <c r="I443" t="s">
        <v>48</v>
      </c>
      <c r="J443">
        <v>1</v>
      </c>
      <c r="K443" s="20">
        <v>2.6388888888888889E-2</v>
      </c>
      <c r="L443" s="21" t="s">
        <v>548</v>
      </c>
      <c r="M443" s="21">
        <v>0.46700000000001296</v>
      </c>
      <c r="N443" s="21" t="s">
        <v>548</v>
      </c>
      <c r="P443" s="21"/>
      <c r="Q443" s="21"/>
      <c r="R443" s="24"/>
      <c r="S443" s="21"/>
    </row>
    <row r="444" spans="1:19" x14ac:dyDescent="0.25">
      <c r="A444">
        <v>9</v>
      </c>
      <c r="B444" s="4">
        <v>45698</v>
      </c>
      <c r="C444" t="s">
        <v>494</v>
      </c>
      <c r="D444" t="s">
        <v>44</v>
      </c>
      <c r="E444" t="s">
        <v>529</v>
      </c>
      <c r="F444">
        <v>1</v>
      </c>
      <c r="G444">
        <v>0.76</v>
      </c>
      <c r="H444">
        <v>0</v>
      </c>
      <c r="I444" t="s">
        <v>48</v>
      </c>
      <c r="J444">
        <v>1</v>
      </c>
      <c r="K444" s="20">
        <v>5.1388888888888894E-2</v>
      </c>
      <c r="L444" s="21" t="s">
        <v>548</v>
      </c>
      <c r="M444" s="21">
        <v>1.4230000000000018</v>
      </c>
      <c r="N444" s="21" t="s">
        <v>548</v>
      </c>
      <c r="P444" s="21"/>
      <c r="Q444" s="21"/>
      <c r="R444" s="24"/>
      <c r="S444" s="21"/>
    </row>
    <row r="445" spans="1:19" x14ac:dyDescent="0.25">
      <c r="A445">
        <v>9</v>
      </c>
      <c r="B445" s="4">
        <v>45698</v>
      </c>
      <c r="C445" t="s">
        <v>495</v>
      </c>
      <c r="D445" t="s">
        <v>44</v>
      </c>
      <c r="E445" t="s">
        <v>529</v>
      </c>
      <c r="F445">
        <v>1</v>
      </c>
      <c r="G445">
        <v>0.76</v>
      </c>
      <c r="H445">
        <v>0</v>
      </c>
      <c r="I445" t="s">
        <v>48</v>
      </c>
      <c r="J445">
        <v>1</v>
      </c>
      <c r="K445" s="20">
        <v>0.12638888888888888</v>
      </c>
      <c r="L445" s="21" t="s">
        <v>548</v>
      </c>
      <c r="M445" s="21">
        <v>4.01400000000001</v>
      </c>
      <c r="N445" s="21" t="s">
        <v>548</v>
      </c>
      <c r="P445" s="21"/>
      <c r="Q445" s="21"/>
      <c r="R445" s="24"/>
      <c r="S445" s="21"/>
    </row>
    <row r="446" spans="1:19" x14ac:dyDescent="0.25">
      <c r="A446">
        <v>9</v>
      </c>
      <c r="B446" s="4">
        <v>45698</v>
      </c>
      <c r="C446" t="s">
        <v>496</v>
      </c>
      <c r="D446" t="s">
        <v>44</v>
      </c>
      <c r="E446" t="s">
        <v>529</v>
      </c>
      <c r="F446">
        <v>1</v>
      </c>
      <c r="G446">
        <v>0.76</v>
      </c>
      <c r="H446">
        <v>0</v>
      </c>
      <c r="I446" t="s">
        <v>48</v>
      </c>
      <c r="J446">
        <v>1</v>
      </c>
      <c r="K446" s="20">
        <v>0.23472222222222222</v>
      </c>
      <c r="L446" s="21" t="s">
        <v>548</v>
      </c>
      <c r="M446" s="21">
        <v>4.5289999999999964</v>
      </c>
      <c r="N446" s="21" t="s">
        <v>548</v>
      </c>
      <c r="P446" s="21"/>
      <c r="Q446" s="21"/>
      <c r="R446" s="24"/>
      <c r="S446" s="21"/>
    </row>
    <row r="447" spans="1:19" x14ac:dyDescent="0.25">
      <c r="A447">
        <v>9</v>
      </c>
      <c r="B447" s="4">
        <v>45698</v>
      </c>
      <c r="C447" t="s">
        <v>497</v>
      </c>
      <c r="D447" s="14" t="s">
        <v>44</v>
      </c>
      <c r="E447" t="s">
        <v>529</v>
      </c>
      <c r="F447">
        <v>1</v>
      </c>
      <c r="G447">
        <v>0.76</v>
      </c>
      <c r="H447">
        <v>0</v>
      </c>
      <c r="I447" s="14" t="s">
        <v>48</v>
      </c>
      <c r="J447" s="14">
        <v>1</v>
      </c>
      <c r="K447" s="23">
        <v>0.50138888888888888</v>
      </c>
      <c r="L447" s="21" t="s">
        <v>548</v>
      </c>
      <c r="M447" s="21">
        <v>4.6659999999999968</v>
      </c>
      <c r="N447" s="21" t="s">
        <v>548</v>
      </c>
      <c r="P447" s="21"/>
      <c r="Q447" s="21"/>
      <c r="R447" s="24"/>
      <c r="S447" s="21"/>
    </row>
    <row r="448" spans="1:19" x14ac:dyDescent="0.25">
      <c r="A448">
        <v>9</v>
      </c>
      <c r="B448" s="4">
        <v>45698</v>
      </c>
      <c r="C448" t="s">
        <v>498</v>
      </c>
      <c r="D448" s="14" t="s">
        <v>44</v>
      </c>
      <c r="E448" t="s">
        <v>529</v>
      </c>
      <c r="F448">
        <v>1</v>
      </c>
      <c r="G448">
        <v>0.76</v>
      </c>
      <c r="H448">
        <v>0</v>
      </c>
      <c r="I448" s="14" t="s">
        <v>48</v>
      </c>
      <c r="J448" s="14">
        <v>1</v>
      </c>
      <c r="K448" s="23">
        <v>1</v>
      </c>
      <c r="L448" s="21" t="s">
        <v>548</v>
      </c>
      <c r="M448" s="21">
        <v>4.6329999999999814</v>
      </c>
      <c r="N448" s="21" t="s">
        <v>548</v>
      </c>
      <c r="P448" s="21"/>
      <c r="Q448" s="21"/>
      <c r="R448" s="24"/>
      <c r="S448" s="21"/>
    </row>
    <row r="449" spans="1:19" x14ac:dyDescent="0.25">
      <c r="A449">
        <v>9</v>
      </c>
      <c r="B449" s="4">
        <v>45698</v>
      </c>
      <c r="C449" t="s">
        <v>499</v>
      </c>
      <c r="D449" t="s">
        <v>44</v>
      </c>
      <c r="E449" t="s">
        <v>529</v>
      </c>
      <c r="F449">
        <v>1</v>
      </c>
      <c r="G449">
        <v>0.76</v>
      </c>
      <c r="H449">
        <v>1</v>
      </c>
      <c r="I449" t="s">
        <v>49</v>
      </c>
      <c r="J449">
        <v>1</v>
      </c>
      <c r="K449" s="20">
        <v>1.3888888888888887E-3</v>
      </c>
      <c r="L449" s="21">
        <v>28500</v>
      </c>
      <c r="M449" s="21">
        <v>1.001199999999983</v>
      </c>
      <c r="N449" s="21">
        <v>28534.199999999517</v>
      </c>
      <c r="O449" s="24">
        <v>88000000</v>
      </c>
      <c r="P449" s="21">
        <v>28534.199999999517</v>
      </c>
      <c r="Q449" s="21">
        <v>3.2425227272726724E-2</v>
      </c>
      <c r="R449" s="24">
        <v>87971465.799999997</v>
      </c>
      <c r="S449" s="21">
        <v>0.99967574772727275</v>
      </c>
    </row>
    <row r="450" spans="1:19" x14ac:dyDescent="0.25">
      <c r="A450">
        <v>9</v>
      </c>
      <c r="B450" s="4">
        <v>45698</v>
      </c>
      <c r="C450" t="s">
        <v>500</v>
      </c>
      <c r="D450" t="s">
        <v>44</v>
      </c>
      <c r="E450" t="s">
        <v>529</v>
      </c>
      <c r="F450">
        <v>1</v>
      </c>
      <c r="G450">
        <v>0.76</v>
      </c>
      <c r="H450">
        <v>1</v>
      </c>
      <c r="I450" t="s">
        <v>49</v>
      </c>
      <c r="J450">
        <v>1</v>
      </c>
      <c r="K450" s="20">
        <v>4.1666666666666666E-3</v>
      </c>
      <c r="L450" s="21">
        <v>33700</v>
      </c>
      <c r="M450" s="21">
        <v>1.2419999999999902</v>
      </c>
      <c r="N450" s="21">
        <v>41855.399999999674</v>
      </c>
      <c r="O450" s="24">
        <v>88000000</v>
      </c>
      <c r="P450" s="21">
        <v>98923.799999998708</v>
      </c>
      <c r="Q450" s="21">
        <v>0.11241340909090763</v>
      </c>
      <c r="R450" s="24">
        <v>87901076.200000003</v>
      </c>
      <c r="S450" s="21">
        <v>0.99887586590909094</v>
      </c>
    </row>
    <row r="451" spans="1:19" x14ac:dyDescent="0.25">
      <c r="A451">
        <v>9</v>
      </c>
      <c r="B451" s="4">
        <v>45698</v>
      </c>
      <c r="C451" t="s">
        <v>501</v>
      </c>
      <c r="D451" t="s">
        <v>44</v>
      </c>
      <c r="E451" t="s">
        <v>529</v>
      </c>
      <c r="F451">
        <v>1</v>
      </c>
      <c r="G451">
        <v>0.76</v>
      </c>
      <c r="H451">
        <v>1</v>
      </c>
      <c r="I451" t="s">
        <v>49</v>
      </c>
      <c r="J451">
        <v>1</v>
      </c>
      <c r="K451" s="20">
        <v>6.9444444444444449E-3</v>
      </c>
      <c r="L451" s="21">
        <v>31200</v>
      </c>
      <c r="M451" s="21">
        <v>1.76400000000001</v>
      </c>
      <c r="N451" s="21">
        <v>55036.800000000309</v>
      </c>
      <c r="O451" s="24">
        <v>88000000</v>
      </c>
      <c r="P451" s="21">
        <v>195815.99999999869</v>
      </c>
      <c r="Q451" s="21">
        <v>0.22251818181818034</v>
      </c>
      <c r="R451" s="24">
        <v>87804184</v>
      </c>
      <c r="S451" s="21">
        <v>0.99777481818181823</v>
      </c>
    </row>
    <row r="452" spans="1:19" x14ac:dyDescent="0.25">
      <c r="A452">
        <v>9</v>
      </c>
      <c r="B452" s="4">
        <v>45698</v>
      </c>
      <c r="C452" t="s">
        <v>502</v>
      </c>
      <c r="D452" t="s">
        <v>44</v>
      </c>
      <c r="E452" t="s">
        <v>529</v>
      </c>
      <c r="F452">
        <v>1</v>
      </c>
      <c r="G452">
        <v>0.76</v>
      </c>
      <c r="H452">
        <v>1</v>
      </c>
      <c r="I452" t="s">
        <v>49</v>
      </c>
      <c r="J452">
        <v>1</v>
      </c>
      <c r="K452" s="20">
        <v>9.7222222222222224E-3</v>
      </c>
      <c r="L452" s="21">
        <v>30700</v>
      </c>
      <c r="M452" s="21">
        <v>4.400999999999982</v>
      </c>
      <c r="N452" s="21">
        <v>135110.69999999946</v>
      </c>
      <c r="O452" s="24">
        <v>88000000</v>
      </c>
      <c r="P452" s="21">
        <v>385963.49999999849</v>
      </c>
      <c r="Q452" s="21">
        <v>0.4385948863636347</v>
      </c>
      <c r="R452" s="24">
        <v>87614036.5</v>
      </c>
      <c r="S452" s="21">
        <v>0.9956140511363637</v>
      </c>
    </row>
    <row r="453" spans="1:19" x14ac:dyDescent="0.25">
      <c r="A453">
        <v>9</v>
      </c>
      <c r="B453" s="4">
        <v>45698</v>
      </c>
      <c r="C453" t="s">
        <v>503</v>
      </c>
      <c r="D453" t="s">
        <v>44</v>
      </c>
      <c r="E453" t="s">
        <v>529</v>
      </c>
      <c r="F453">
        <v>1</v>
      </c>
      <c r="G453">
        <v>0.76</v>
      </c>
      <c r="H453">
        <v>1</v>
      </c>
      <c r="I453" t="s">
        <v>49</v>
      </c>
      <c r="J453">
        <v>1</v>
      </c>
      <c r="K453" s="20">
        <v>2.6388888888888889E-2</v>
      </c>
      <c r="L453" s="21">
        <v>53400</v>
      </c>
      <c r="M453" s="21">
        <v>2.5409999999999968</v>
      </c>
      <c r="N453" s="21">
        <v>135689.39999999982</v>
      </c>
      <c r="O453" s="24">
        <v>88000000</v>
      </c>
      <c r="P453" s="21">
        <v>2010764.099999994</v>
      </c>
      <c r="Q453" s="21">
        <v>2.2849592045454479</v>
      </c>
      <c r="R453" s="24">
        <v>85989235.900000006</v>
      </c>
      <c r="S453" s="21">
        <v>0.97715040795454555</v>
      </c>
    </row>
    <row r="454" spans="1:19" x14ac:dyDescent="0.25">
      <c r="A454">
        <v>9</v>
      </c>
      <c r="B454" s="4">
        <v>45698</v>
      </c>
      <c r="C454" t="s">
        <v>504</v>
      </c>
      <c r="D454" t="s">
        <v>44</v>
      </c>
      <c r="E454" t="s">
        <v>529</v>
      </c>
      <c r="F454">
        <v>1</v>
      </c>
      <c r="G454">
        <v>0.76</v>
      </c>
      <c r="H454">
        <v>1</v>
      </c>
      <c r="I454" t="s">
        <v>49</v>
      </c>
      <c r="J454">
        <v>1</v>
      </c>
      <c r="K454" s="20">
        <v>5.1388888888888894E-2</v>
      </c>
      <c r="L454" s="21">
        <v>36400</v>
      </c>
      <c r="M454" s="21">
        <v>3.3880000000000052</v>
      </c>
      <c r="N454" s="21">
        <v>123323.20000000019</v>
      </c>
      <c r="O454" s="24">
        <v>88000000</v>
      </c>
      <c r="P454" s="21">
        <v>4341877.4999999944</v>
      </c>
      <c r="Q454" s="21">
        <v>4.9339517045454482</v>
      </c>
      <c r="R454" s="24">
        <v>83658122.5</v>
      </c>
      <c r="S454" s="21">
        <v>0.95066048295454553</v>
      </c>
    </row>
    <row r="455" spans="1:19" x14ac:dyDescent="0.25">
      <c r="A455">
        <v>9</v>
      </c>
      <c r="B455" s="4">
        <v>45698</v>
      </c>
      <c r="C455" t="s">
        <v>505</v>
      </c>
      <c r="D455" t="s">
        <v>44</v>
      </c>
      <c r="E455" t="s">
        <v>529</v>
      </c>
      <c r="F455">
        <v>1</v>
      </c>
      <c r="G455">
        <v>0.76</v>
      </c>
      <c r="H455">
        <v>1</v>
      </c>
      <c r="I455" t="s">
        <v>49</v>
      </c>
      <c r="J455">
        <v>1</v>
      </c>
      <c r="K455" s="20">
        <v>0.12638888888888888</v>
      </c>
      <c r="L455" s="21">
        <v>22600</v>
      </c>
      <c r="M455" s="21">
        <v>3.2489999999999952</v>
      </c>
      <c r="N455" s="21">
        <v>73427.399999999892</v>
      </c>
      <c r="O455" s="24">
        <v>88000000</v>
      </c>
      <c r="P455" s="21">
        <v>9654143.6999999955</v>
      </c>
      <c r="Q455" s="21">
        <v>10.970617840909085</v>
      </c>
      <c r="R455" s="24">
        <v>78345856.300000012</v>
      </c>
      <c r="S455" s="21">
        <v>0.89029382159090908</v>
      </c>
    </row>
    <row r="456" spans="1:19" x14ac:dyDescent="0.25">
      <c r="A456">
        <v>9</v>
      </c>
      <c r="B456" s="4">
        <v>45698</v>
      </c>
      <c r="C456" t="s">
        <v>506</v>
      </c>
      <c r="D456" t="s">
        <v>44</v>
      </c>
      <c r="E456" t="s">
        <v>529</v>
      </c>
      <c r="F456">
        <v>1</v>
      </c>
      <c r="G456">
        <v>0.76</v>
      </c>
      <c r="H456">
        <v>1</v>
      </c>
      <c r="I456" t="s">
        <v>49</v>
      </c>
      <c r="J456">
        <v>1</v>
      </c>
      <c r="K456" s="20">
        <v>0.23472222222222222</v>
      </c>
      <c r="L456" s="21">
        <v>10400</v>
      </c>
      <c r="M456" s="21">
        <v>6.1500000000000057</v>
      </c>
      <c r="N456" s="21">
        <v>63960.000000000058</v>
      </c>
      <c r="O456" s="24">
        <v>88000000</v>
      </c>
      <c r="P456" s="21">
        <v>15012252.299999993</v>
      </c>
      <c r="Q456" s="21">
        <v>17.059377613636354</v>
      </c>
      <c r="R456" s="24">
        <v>72987747.700000003</v>
      </c>
      <c r="S456" s="21">
        <v>0.82940622386363638</v>
      </c>
    </row>
    <row r="457" spans="1:19" x14ac:dyDescent="0.25">
      <c r="A457">
        <v>9</v>
      </c>
      <c r="B457" s="4">
        <v>45698</v>
      </c>
      <c r="C457" t="s">
        <v>507</v>
      </c>
      <c r="D457" t="s">
        <v>44</v>
      </c>
      <c r="E457" t="s">
        <v>529</v>
      </c>
      <c r="F457">
        <v>1</v>
      </c>
      <c r="G457">
        <v>0.76</v>
      </c>
      <c r="H457">
        <v>1</v>
      </c>
      <c r="I457" t="s">
        <v>49</v>
      </c>
      <c r="J457">
        <v>1</v>
      </c>
      <c r="K457" s="20">
        <v>0.50138888888888888</v>
      </c>
      <c r="L457" s="21">
        <v>5730</v>
      </c>
      <c r="M457" s="21">
        <v>3.2249999999999943</v>
      </c>
      <c r="N457" s="21">
        <v>18479.249999999967</v>
      </c>
      <c r="O457" s="24">
        <v>88000000</v>
      </c>
      <c r="P457" s="21">
        <v>22926420.299999997</v>
      </c>
      <c r="Q457" s="21">
        <v>26.052750340909085</v>
      </c>
      <c r="R457" s="24">
        <v>65073579.700000003</v>
      </c>
      <c r="S457" s="21">
        <v>0.73947249659090919</v>
      </c>
    </row>
    <row r="458" spans="1:19" x14ac:dyDescent="0.25">
      <c r="A458">
        <v>9</v>
      </c>
      <c r="B458" s="4">
        <v>45698</v>
      </c>
      <c r="C458" t="s">
        <v>508</v>
      </c>
      <c r="D458" t="s">
        <v>44</v>
      </c>
      <c r="E458" t="s">
        <v>529</v>
      </c>
      <c r="F458">
        <v>1</v>
      </c>
      <c r="G458">
        <v>0.76</v>
      </c>
      <c r="H458">
        <v>1</v>
      </c>
      <c r="I458" t="s">
        <v>49</v>
      </c>
      <c r="J458">
        <v>1</v>
      </c>
      <c r="K458" s="20">
        <v>1</v>
      </c>
      <c r="L458" s="21">
        <v>3610</v>
      </c>
      <c r="M458" s="21">
        <v>3.6340000000000146</v>
      </c>
      <c r="N458" s="21">
        <v>13118.740000000053</v>
      </c>
      <c r="O458" s="24">
        <v>88000000</v>
      </c>
      <c r="P458" s="21">
        <v>28598259.504999999</v>
      </c>
      <c r="Q458" s="21">
        <v>32.498022164772728</v>
      </c>
      <c r="R458" s="24">
        <v>59401740.495000005</v>
      </c>
      <c r="S458" s="21">
        <v>0.67501977835227267</v>
      </c>
    </row>
    <row r="459" spans="1:19" x14ac:dyDescent="0.25">
      <c r="A459">
        <v>9</v>
      </c>
      <c r="B459" s="4">
        <v>45698</v>
      </c>
      <c r="C459" t="s">
        <v>509</v>
      </c>
      <c r="D459" t="s">
        <v>44</v>
      </c>
      <c r="E459" t="s">
        <v>529</v>
      </c>
      <c r="F459">
        <v>1</v>
      </c>
      <c r="G459">
        <v>0.76</v>
      </c>
      <c r="H459">
        <v>1</v>
      </c>
      <c r="I459" t="s">
        <v>49</v>
      </c>
      <c r="J459">
        <v>2</v>
      </c>
      <c r="K459" s="20">
        <v>1.3888888888888887E-3</v>
      </c>
      <c r="L459" s="21">
        <v>64800</v>
      </c>
      <c r="M459" s="21">
        <v>0.9339999999999975</v>
      </c>
      <c r="N459" s="21">
        <v>60523.199999999837</v>
      </c>
      <c r="O459" s="24">
        <v>88000000</v>
      </c>
      <c r="P459" s="21">
        <v>60523.199999999837</v>
      </c>
      <c r="Q459" s="21">
        <v>6.8776363636363441E-2</v>
      </c>
      <c r="R459" s="24">
        <v>87939476.799999997</v>
      </c>
      <c r="S459" s="21">
        <v>0.99931223636363642</v>
      </c>
    </row>
    <row r="460" spans="1:19" x14ac:dyDescent="0.25">
      <c r="A460">
        <v>9</v>
      </c>
      <c r="B460" s="4">
        <v>45698</v>
      </c>
      <c r="C460" t="s">
        <v>510</v>
      </c>
      <c r="D460" t="s">
        <v>44</v>
      </c>
      <c r="E460" t="s">
        <v>529</v>
      </c>
      <c r="F460">
        <v>1</v>
      </c>
      <c r="G460">
        <v>0.76</v>
      </c>
      <c r="H460">
        <v>1</v>
      </c>
      <c r="I460" t="s">
        <v>49</v>
      </c>
      <c r="J460">
        <v>2</v>
      </c>
      <c r="K460" s="20">
        <v>4.1666666666666666E-3</v>
      </c>
      <c r="L460" s="21">
        <v>17800</v>
      </c>
      <c r="M460" s="21">
        <v>0.55299999999999727</v>
      </c>
      <c r="N460" s="21">
        <v>9843.3999999999505</v>
      </c>
      <c r="O460" s="24">
        <v>88000000</v>
      </c>
      <c r="P460" s="21">
        <v>130889.79999999961</v>
      </c>
      <c r="Q460" s="21">
        <v>0.14873840909090866</v>
      </c>
      <c r="R460" s="24">
        <v>87869110.200000003</v>
      </c>
      <c r="S460" s="21">
        <v>0.99851261590909091</v>
      </c>
    </row>
    <row r="461" spans="1:19" x14ac:dyDescent="0.25">
      <c r="A461">
        <v>9</v>
      </c>
      <c r="B461" s="4">
        <v>45698</v>
      </c>
      <c r="C461" t="s">
        <v>511</v>
      </c>
      <c r="D461" t="s">
        <v>44</v>
      </c>
      <c r="E461" t="s">
        <v>529</v>
      </c>
      <c r="F461">
        <v>1</v>
      </c>
      <c r="G461">
        <v>0.76</v>
      </c>
      <c r="H461">
        <v>1</v>
      </c>
      <c r="I461" t="s">
        <v>49</v>
      </c>
      <c r="J461">
        <v>2</v>
      </c>
      <c r="K461" s="20">
        <v>6.9444444444444449E-3</v>
      </c>
      <c r="L461" s="21">
        <v>26000</v>
      </c>
      <c r="M461" s="21">
        <v>2.6440000000000055</v>
      </c>
      <c r="N461" s="21">
        <v>68744.000000000146</v>
      </c>
      <c r="O461" s="24">
        <v>88000000</v>
      </c>
      <c r="P461" s="21">
        <v>209477.19999999969</v>
      </c>
      <c r="Q461" s="21">
        <v>0.23804227272727238</v>
      </c>
      <c r="R461" s="24">
        <v>87790522.799999997</v>
      </c>
      <c r="S461" s="21">
        <v>0.99761957727272732</v>
      </c>
    </row>
    <row r="462" spans="1:19" x14ac:dyDescent="0.25">
      <c r="A462">
        <v>9</v>
      </c>
      <c r="B462" s="4">
        <v>45698</v>
      </c>
      <c r="C462" t="s">
        <v>512</v>
      </c>
      <c r="D462" t="s">
        <v>44</v>
      </c>
      <c r="E462" t="s">
        <v>529</v>
      </c>
      <c r="F462">
        <v>1</v>
      </c>
      <c r="G462">
        <v>0.76</v>
      </c>
      <c r="H462">
        <v>1</v>
      </c>
      <c r="I462" t="s">
        <v>49</v>
      </c>
      <c r="J462">
        <v>2</v>
      </c>
      <c r="K462" s="20">
        <v>9.7222222222222224E-3</v>
      </c>
      <c r="L462" s="21">
        <v>15900</v>
      </c>
      <c r="M462" s="21">
        <v>0.54000000000002046</v>
      </c>
      <c r="N462" s="21">
        <v>8586.0000000003256</v>
      </c>
      <c r="O462" s="24">
        <v>88000000</v>
      </c>
      <c r="P462" s="21">
        <v>286807.20000000019</v>
      </c>
      <c r="Q462" s="21">
        <v>0.32591727272727294</v>
      </c>
      <c r="R462" s="24">
        <v>87713192.799999997</v>
      </c>
      <c r="S462" s="21">
        <v>0.99674082727272728</v>
      </c>
    </row>
    <row r="463" spans="1:19" x14ac:dyDescent="0.25">
      <c r="A463">
        <v>9</v>
      </c>
      <c r="B463" s="4">
        <v>45698</v>
      </c>
      <c r="C463" t="s">
        <v>513</v>
      </c>
      <c r="D463" t="s">
        <v>44</v>
      </c>
      <c r="E463" t="s">
        <v>529</v>
      </c>
      <c r="F463">
        <v>1</v>
      </c>
      <c r="G463">
        <v>0.76</v>
      </c>
      <c r="H463">
        <v>1</v>
      </c>
      <c r="I463" t="s">
        <v>49</v>
      </c>
      <c r="J463">
        <v>2</v>
      </c>
      <c r="K463" s="20">
        <v>2.6388888888888889E-2</v>
      </c>
      <c r="L463" s="21">
        <v>30400</v>
      </c>
      <c r="M463" s="21">
        <v>0.47200000000000841</v>
      </c>
      <c r="N463" s="21">
        <v>14348.800000000256</v>
      </c>
      <c r="O463" s="24">
        <v>88000000</v>
      </c>
      <c r="P463" s="21">
        <v>424416.00000000367</v>
      </c>
      <c r="Q463" s="21">
        <v>0.48229090909091327</v>
      </c>
      <c r="R463" s="24">
        <v>87575584</v>
      </c>
      <c r="S463" s="21">
        <v>0.9951770909090909</v>
      </c>
    </row>
    <row r="464" spans="1:19" x14ac:dyDescent="0.25">
      <c r="A464">
        <v>9</v>
      </c>
      <c r="B464" s="4">
        <v>45698</v>
      </c>
      <c r="C464" t="s">
        <v>514</v>
      </c>
      <c r="D464" t="s">
        <v>44</v>
      </c>
      <c r="E464" t="s">
        <v>529</v>
      </c>
      <c r="F464">
        <v>1</v>
      </c>
      <c r="G464">
        <v>0.76</v>
      </c>
      <c r="H464">
        <v>1</v>
      </c>
      <c r="I464" t="s">
        <v>49</v>
      </c>
      <c r="J464">
        <v>2</v>
      </c>
      <c r="K464" s="20">
        <v>5.1388888888888894E-2</v>
      </c>
      <c r="L464" s="21">
        <v>2400</v>
      </c>
      <c r="M464" s="21">
        <v>0.82800000000000296</v>
      </c>
      <c r="N464" s="21">
        <v>1987.2000000000071</v>
      </c>
      <c r="O464" s="24">
        <v>88000000</v>
      </c>
      <c r="P464" s="21">
        <v>571440.00000000605</v>
      </c>
      <c r="Q464" s="21">
        <v>0.64936363636364325</v>
      </c>
      <c r="R464" s="24">
        <v>87428560</v>
      </c>
      <c r="S464" s="21">
        <v>0.99350636363636358</v>
      </c>
    </row>
    <row r="465" spans="1:19" x14ac:dyDescent="0.25">
      <c r="A465">
        <v>9</v>
      </c>
      <c r="B465" s="4">
        <v>45698</v>
      </c>
      <c r="C465" t="s">
        <v>515</v>
      </c>
      <c r="D465" t="s">
        <v>44</v>
      </c>
      <c r="E465" t="s">
        <v>529</v>
      </c>
      <c r="F465">
        <v>1</v>
      </c>
      <c r="G465">
        <v>0.76</v>
      </c>
      <c r="H465">
        <v>1</v>
      </c>
      <c r="I465" t="s">
        <v>49</v>
      </c>
      <c r="J465">
        <v>2</v>
      </c>
      <c r="K465" s="20">
        <v>0.12638888888888888</v>
      </c>
      <c r="L465" s="21">
        <v>25500</v>
      </c>
      <c r="M465" s="21">
        <v>0.85800000000000409</v>
      </c>
      <c r="N465" s="21">
        <v>21879.000000000106</v>
      </c>
      <c r="O465" s="24">
        <v>88000000</v>
      </c>
      <c r="P465" s="21">
        <v>1215827.4000000092</v>
      </c>
      <c r="Q465" s="21">
        <v>1.381622045454556</v>
      </c>
      <c r="R465" s="24">
        <v>86784172.599999994</v>
      </c>
      <c r="S465" s="21">
        <v>0.98618377954545444</v>
      </c>
    </row>
    <row r="466" spans="1:19" x14ac:dyDescent="0.25">
      <c r="A466">
        <v>9</v>
      </c>
      <c r="B466" s="4">
        <v>45698</v>
      </c>
      <c r="C466" t="s">
        <v>516</v>
      </c>
      <c r="D466" t="s">
        <v>44</v>
      </c>
      <c r="E466" t="s">
        <v>529</v>
      </c>
      <c r="F466">
        <v>1</v>
      </c>
      <c r="G466">
        <v>0.76</v>
      </c>
      <c r="H466">
        <v>1</v>
      </c>
      <c r="I466" t="s">
        <v>49</v>
      </c>
      <c r="J466">
        <v>2</v>
      </c>
      <c r="K466" s="20">
        <v>0.23472222222222222</v>
      </c>
      <c r="L466" s="21">
        <v>32400</v>
      </c>
      <c r="M466" s="21">
        <v>1.6099999999999994</v>
      </c>
      <c r="N466" s="21">
        <v>52163.999999999978</v>
      </c>
      <c r="O466" s="24">
        <v>88000000</v>
      </c>
      <c r="P466" s="21">
        <v>4103504.4000000125</v>
      </c>
      <c r="Q466" s="21">
        <v>4.6630731818181959</v>
      </c>
      <c r="R466" s="24">
        <v>83896495.599999994</v>
      </c>
      <c r="S466" s="21">
        <v>0.953369268181818</v>
      </c>
    </row>
    <row r="467" spans="1:19" x14ac:dyDescent="0.25">
      <c r="A467">
        <v>9</v>
      </c>
      <c r="B467" s="4">
        <v>45698</v>
      </c>
      <c r="C467" t="s">
        <v>517</v>
      </c>
      <c r="D467" t="s">
        <v>44</v>
      </c>
      <c r="E467" t="s">
        <v>529</v>
      </c>
      <c r="F467">
        <v>1</v>
      </c>
      <c r="G467">
        <v>0.76</v>
      </c>
      <c r="H467">
        <v>1</v>
      </c>
      <c r="I467" t="s">
        <v>49</v>
      </c>
      <c r="J467">
        <v>2</v>
      </c>
      <c r="K467" s="20">
        <v>0.50138888888888888</v>
      </c>
      <c r="L467" s="21">
        <v>11900</v>
      </c>
      <c r="M467" s="21">
        <v>3.9509999999999934</v>
      </c>
      <c r="N467" s="21">
        <v>47016.899999999921</v>
      </c>
      <c r="O467" s="24">
        <v>88000000</v>
      </c>
      <c r="P467" s="21">
        <v>13624870.800000001</v>
      </c>
      <c r="Q467" s="21">
        <v>15.482807727272727</v>
      </c>
      <c r="R467" s="24">
        <v>74375129.200000003</v>
      </c>
      <c r="S467" s="21">
        <v>0.84517192272727271</v>
      </c>
    </row>
    <row r="468" spans="1:19" x14ac:dyDescent="0.25">
      <c r="A468">
        <v>9</v>
      </c>
      <c r="B468" s="4">
        <v>45698</v>
      </c>
      <c r="C468" t="s">
        <v>518</v>
      </c>
      <c r="D468" t="s">
        <v>44</v>
      </c>
      <c r="E468" t="s">
        <v>529</v>
      </c>
      <c r="F468">
        <v>1</v>
      </c>
      <c r="G468">
        <v>0.76</v>
      </c>
      <c r="H468">
        <v>1</v>
      </c>
      <c r="I468" t="s">
        <v>49</v>
      </c>
      <c r="J468">
        <v>2</v>
      </c>
      <c r="K468" s="20">
        <v>1</v>
      </c>
      <c r="L468" s="21">
        <v>5700</v>
      </c>
      <c r="M468" s="21">
        <v>4.0429999999999779</v>
      </c>
      <c r="N468" s="21">
        <v>23045.099999999875</v>
      </c>
      <c r="O468" s="24">
        <v>88000000</v>
      </c>
      <c r="P468" s="21">
        <v>26200999.799999967</v>
      </c>
      <c r="Q468" s="21">
        <v>29.773863409090872</v>
      </c>
      <c r="R468" s="24">
        <v>61799000.200000033</v>
      </c>
      <c r="S468" s="21">
        <v>0.70226136590909127</v>
      </c>
    </row>
    <row r="469" spans="1:19" x14ac:dyDescent="0.25">
      <c r="A469">
        <v>9</v>
      </c>
      <c r="B469" s="4">
        <v>45698</v>
      </c>
      <c r="C469" t="s">
        <v>519</v>
      </c>
      <c r="D469" t="s">
        <v>44</v>
      </c>
      <c r="E469" t="s">
        <v>529</v>
      </c>
      <c r="F469">
        <v>1</v>
      </c>
      <c r="G469">
        <v>0.76</v>
      </c>
      <c r="H469">
        <v>1</v>
      </c>
      <c r="I469" t="s">
        <v>49</v>
      </c>
      <c r="J469">
        <v>3</v>
      </c>
      <c r="K469" s="20">
        <v>1.3888888888888887E-3</v>
      </c>
      <c r="L469" s="21">
        <v>26000</v>
      </c>
      <c r="M469" s="21">
        <v>0.81499999999999773</v>
      </c>
      <c r="N469" s="21">
        <v>21189.999999999942</v>
      </c>
      <c r="O469" s="24">
        <v>88000000</v>
      </c>
      <c r="P469" s="21">
        <v>21189.999999999942</v>
      </c>
      <c r="Q469" s="21">
        <v>2.4079545454545392E-2</v>
      </c>
      <c r="R469" s="24">
        <v>87978810</v>
      </c>
      <c r="S469" s="21">
        <v>0.99975920454545453</v>
      </c>
    </row>
    <row r="470" spans="1:19" x14ac:dyDescent="0.25">
      <c r="A470">
        <v>9</v>
      </c>
      <c r="B470" s="4">
        <v>45698</v>
      </c>
      <c r="C470" t="s">
        <v>520</v>
      </c>
      <c r="D470" t="s">
        <v>44</v>
      </c>
      <c r="E470" t="s">
        <v>529</v>
      </c>
      <c r="F470">
        <v>1</v>
      </c>
      <c r="G470">
        <v>0.76</v>
      </c>
      <c r="H470">
        <v>1</v>
      </c>
      <c r="I470" t="s">
        <v>49</v>
      </c>
      <c r="J470">
        <v>3</v>
      </c>
      <c r="K470" s="20">
        <v>4.1666666666666666E-3</v>
      </c>
      <c r="L470" s="21">
        <v>13900</v>
      </c>
      <c r="M470" s="21">
        <v>0.59799999999998477</v>
      </c>
      <c r="N470" s="21">
        <v>8312.1999999997879</v>
      </c>
      <c r="O470" s="24">
        <v>88000000</v>
      </c>
      <c r="P470" s="21">
        <v>50692.19999999967</v>
      </c>
      <c r="Q470" s="21">
        <v>5.7604772727272359E-2</v>
      </c>
      <c r="R470" s="24">
        <v>87949307.799999997</v>
      </c>
      <c r="S470" s="21">
        <v>0.99942395227272729</v>
      </c>
    </row>
    <row r="471" spans="1:19" x14ac:dyDescent="0.25">
      <c r="A471">
        <v>9</v>
      </c>
      <c r="B471" s="4">
        <v>45698</v>
      </c>
      <c r="C471" t="s">
        <v>521</v>
      </c>
      <c r="D471" t="s">
        <v>44</v>
      </c>
      <c r="E471" t="s">
        <v>529</v>
      </c>
      <c r="F471">
        <v>1</v>
      </c>
      <c r="G471">
        <v>0.76</v>
      </c>
      <c r="H471">
        <v>1</v>
      </c>
      <c r="I471" t="s">
        <v>49</v>
      </c>
      <c r="J471">
        <v>3</v>
      </c>
      <c r="K471" s="20">
        <v>6.9444444444444449E-3</v>
      </c>
      <c r="L471" s="21">
        <v>8790</v>
      </c>
      <c r="M471" s="21">
        <v>0.49100000000001387</v>
      </c>
      <c r="N471" s="21">
        <v>4315.8900000001222</v>
      </c>
      <c r="O471" s="24">
        <v>88000000</v>
      </c>
      <c r="P471" s="21">
        <v>63320.289999999579</v>
      </c>
      <c r="Q471" s="21">
        <v>7.195487499999953E-2</v>
      </c>
      <c r="R471" s="24">
        <v>87936679.709999993</v>
      </c>
      <c r="S471" s="21">
        <v>0.99928045124999998</v>
      </c>
    </row>
    <row r="472" spans="1:19" x14ac:dyDescent="0.25">
      <c r="A472">
        <v>9</v>
      </c>
      <c r="B472" s="4">
        <v>45698</v>
      </c>
      <c r="C472" t="s">
        <v>522</v>
      </c>
      <c r="D472" t="s">
        <v>44</v>
      </c>
      <c r="E472" t="s">
        <v>529</v>
      </c>
      <c r="F472">
        <v>1</v>
      </c>
      <c r="G472">
        <v>0.76</v>
      </c>
      <c r="H472">
        <v>1</v>
      </c>
      <c r="I472" t="s">
        <v>49</v>
      </c>
      <c r="J472">
        <v>3</v>
      </c>
      <c r="K472" s="20">
        <v>9.7222222222222224E-3</v>
      </c>
      <c r="L472" s="21">
        <v>9520</v>
      </c>
      <c r="M472" s="21">
        <v>0.32299999999997908</v>
      </c>
      <c r="N472" s="21">
        <v>3074.9599999998009</v>
      </c>
      <c r="O472" s="24">
        <v>88000000</v>
      </c>
      <c r="P472" s="21">
        <v>70711.139999999505</v>
      </c>
      <c r="Q472" s="21">
        <v>8.0353568181817617E-2</v>
      </c>
      <c r="R472" s="24">
        <v>87929288.859999999</v>
      </c>
      <c r="S472" s="21">
        <v>0.99919646431818188</v>
      </c>
    </row>
    <row r="473" spans="1:19" x14ac:dyDescent="0.25">
      <c r="A473">
        <v>9</v>
      </c>
      <c r="B473" s="4">
        <v>45698</v>
      </c>
      <c r="C473" t="s">
        <v>523</v>
      </c>
      <c r="D473" t="s">
        <v>44</v>
      </c>
      <c r="E473" t="s">
        <v>529</v>
      </c>
      <c r="F473">
        <v>1</v>
      </c>
      <c r="G473">
        <v>0.76</v>
      </c>
      <c r="H473">
        <v>1</v>
      </c>
      <c r="I473" t="s">
        <v>49</v>
      </c>
      <c r="J473">
        <v>3</v>
      </c>
      <c r="K473" s="20">
        <v>2.6388888888888889E-2</v>
      </c>
      <c r="L473" s="21">
        <v>20600</v>
      </c>
      <c r="M473" s="21">
        <v>0.74499999999997613</v>
      </c>
      <c r="N473" s="21">
        <v>15346.999999999509</v>
      </c>
      <c r="O473" s="24">
        <v>88000000</v>
      </c>
      <c r="P473" s="21">
        <v>181242.89999999537</v>
      </c>
      <c r="Q473" s="21">
        <v>0.20595784090908567</v>
      </c>
      <c r="R473" s="24">
        <v>87818757.100000009</v>
      </c>
      <c r="S473" s="21">
        <v>0.99794042159090912</v>
      </c>
    </row>
    <row r="474" spans="1:19" x14ac:dyDescent="0.25">
      <c r="A474">
        <v>9</v>
      </c>
      <c r="B474" s="4">
        <v>45698</v>
      </c>
      <c r="C474" t="s">
        <v>524</v>
      </c>
      <c r="D474" t="s">
        <v>44</v>
      </c>
      <c r="E474" t="s">
        <v>529</v>
      </c>
      <c r="F474">
        <v>1</v>
      </c>
      <c r="G474">
        <v>0.76</v>
      </c>
      <c r="H474">
        <v>1</v>
      </c>
      <c r="I474" t="s">
        <v>49</v>
      </c>
      <c r="J474">
        <v>3</v>
      </c>
      <c r="K474" s="20">
        <v>5.1388888888888894E-2</v>
      </c>
      <c r="L474" s="21">
        <v>26500</v>
      </c>
      <c r="M474" s="21">
        <v>1.046999999999997</v>
      </c>
      <c r="N474" s="21">
        <v>27745.49999999992</v>
      </c>
      <c r="O474" s="24">
        <v>88000000</v>
      </c>
      <c r="P474" s="21">
        <v>569075.39999999013</v>
      </c>
      <c r="Q474" s="21">
        <v>0.6466765909090797</v>
      </c>
      <c r="R474" s="24">
        <v>87430924.600000009</v>
      </c>
      <c r="S474" s="21">
        <v>0.99353323409090921</v>
      </c>
    </row>
    <row r="475" spans="1:19" x14ac:dyDescent="0.25">
      <c r="A475">
        <v>9</v>
      </c>
      <c r="B475" s="4">
        <v>45698</v>
      </c>
      <c r="C475" t="s">
        <v>525</v>
      </c>
      <c r="D475" t="s">
        <v>44</v>
      </c>
      <c r="E475" t="s">
        <v>529</v>
      </c>
      <c r="F475">
        <v>1</v>
      </c>
      <c r="G475">
        <v>0.76</v>
      </c>
      <c r="H475">
        <v>1</v>
      </c>
      <c r="I475" t="s">
        <v>49</v>
      </c>
      <c r="J475">
        <v>3</v>
      </c>
      <c r="K475" s="20">
        <v>0.12638888888888888</v>
      </c>
      <c r="L475" s="21">
        <v>34300</v>
      </c>
      <c r="M475" s="21">
        <v>3.6059999999999945</v>
      </c>
      <c r="N475" s="21">
        <v>123685.79999999981</v>
      </c>
      <c r="O475" s="24">
        <v>88000000</v>
      </c>
      <c r="P475" s="21">
        <v>4657720.4999999832</v>
      </c>
      <c r="Q475" s="21">
        <v>5.2928642045454355</v>
      </c>
      <c r="R475" s="24">
        <v>83342279.500000015</v>
      </c>
      <c r="S475" s="21">
        <v>0.94707135795454567</v>
      </c>
    </row>
    <row r="476" spans="1:19" x14ac:dyDescent="0.25">
      <c r="A476">
        <v>9</v>
      </c>
      <c r="B476" s="4">
        <v>45698</v>
      </c>
      <c r="C476" t="s">
        <v>526</v>
      </c>
      <c r="D476" t="s">
        <v>44</v>
      </c>
      <c r="E476" t="s">
        <v>529</v>
      </c>
      <c r="F476">
        <v>1</v>
      </c>
      <c r="G476">
        <v>0.76</v>
      </c>
      <c r="H476">
        <v>1</v>
      </c>
      <c r="I476" t="s">
        <v>49</v>
      </c>
      <c r="J476">
        <v>3</v>
      </c>
      <c r="K476" s="20">
        <v>0.23472222222222222</v>
      </c>
      <c r="L476" s="21">
        <v>25100</v>
      </c>
      <c r="M476" s="21">
        <v>4.0879999999999939</v>
      </c>
      <c r="N476" s="21">
        <v>102608.79999999984</v>
      </c>
      <c r="O476" s="24">
        <v>88000000</v>
      </c>
      <c r="P476" s="21">
        <v>13483209.899999971</v>
      </c>
      <c r="Q476" s="21">
        <v>15.321829431818148</v>
      </c>
      <c r="R476" s="24">
        <v>74516790.100000024</v>
      </c>
      <c r="S476" s="21">
        <v>0.84678170568181854</v>
      </c>
    </row>
    <row r="477" spans="1:19" x14ac:dyDescent="0.25">
      <c r="A477">
        <v>9</v>
      </c>
      <c r="B477" s="4">
        <v>45698</v>
      </c>
      <c r="C477" t="s">
        <v>527</v>
      </c>
      <c r="D477" t="s">
        <v>44</v>
      </c>
      <c r="E477" t="s">
        <v>529</v>
      </c>
      <c r="F477">
        <v>1</v>
      </c>
      <c r="G477">
        <v>0.76</v>
      </c>
      <c r="H477">
        <v>1</v>
      </c>
      <c r="I477" t="s">
        <v>49</v>
      </c>
      <c r="J477">
        <v>3</v>
      </c>
      <c r="K477" s="20">
        <v>0.50138888888888888</v>
      </c>
      <c r="L477" s="21">
        <v>15800</v>
      </c>
      <c r="M477" s="21">
        <v>3.9620000000000033</v>
      </c>
      <c r="N477" s="21">
        <v>62599.600000000049</v>
      </c>
      <c r="O477" s="24">
        <v>88000000</v>
      </c>
      <c r="P477" s="21">
        <v>29343216.29999996</v>
      </c>
      <c r="Q477" s="21">
        <v>33.344563977272685</v>
      </c>
      <c r="R477" s="24">
        <v>58656783.70000004</v>
      </c>
      <c r="S477" s="21">
        <v>0.66655436022727321</v>
      </c>
    </row>
    <row r="478" spans="1:19" x14ac:dyDescent="0.25">
      <c r="A478">
        <v>9</v>
      </c>
      <c r="B478" s="4">
        <v>45698</v>
      </c>
      <c r="C478" t="s">
        <v>528</v>
      </c>
      <c r="D478" t="s">
        <v>44</v>
      </c>
      <c r="E478" t="s">
        <v>529</v>
      </c>
      <c r="F478">
        <v>1</v>
      </c>
      <c r="G478">
        <v>0.76</v>
      </c>
      <c r="H478">
        <v>1</v>
      </c>
      <c r="I478" t="s">
        <v>49</v>
      </c>
      <c r="J478">
        <v>3</v>
      </c>
      <c r="K478" s="20">
        <v>1</v>
      </c>
      <c r="L478" s="21">
        <v>4900</v>
      </c>
      <c r="M478" s="21">
        <v>2.8969999999999914</v>
      </c>
      <c r="N478" s="21">
        <v>14195.299999999957</v>
      </c>
      <c r="O478" s="24">
        <v>88000000</v>
      </c>
      <c r="P478" s="21">
        <v>43127900.849999957</v>
      </c>
      <c r="Q478" s="21">
        <v>49.00897823863631</v>
      </c>
      <c r="R478" s="24">
        <v>44872099.150000043</v>
      </c>
      <c r="S478" s="21">
        <v>0.50991021761363686</v>
      </c>
    </row>
    <row r="479" spans="1:19" x14ac:dyDescent="0.25">
      <c r="A479">
        <v>9</v>
      </c>
      <c r="B479" s="4">
        <v>45698</v>
      </c>
      <c r="C479" t="s">
        <v>530</v>
      </c>
      <c r="D479" t="s">
        <v>71</v>
      </c>
      <c r="E479" t="s">
        <v>529</v>
      </c>
      <c r="F479">
        <v>0</v>
      </c>
      <c r="G479">
        <v>0</v>
      </c>
      <c r="H479">
        <v>0</v>
      </c>
      <c r="I479" t="s">
        <v>73</v>
      </c>
      <c r="J479">
        <v>1</v>
      </c>
      <c r="K479" s="20">
        <v>0</v>
      </c>
      <c r="L479" s="21">
        <v>6.05</v>
      </c>
      <c r="M479" s="21">
        <v>15</v>
      </c>
      <c r="N479" s="21">
        <f>L479*M479</f>
        <v>90.75</v>
      </c>
      <c r="P479" s="21"/>
      <c r="Q479" s="21"/>
      <c r="R479" s="24"/>
      <c r="S479" s="21"/>
    </row>
    <row r="480" spans="1:19" x14ac:dyDescent="0.25">
      <c r="A480">
        <v>9</v>
      </c>
      <c r="B480" s="4">
        <v>45698</v>
      </c>
      <c r="C480" t="s">
        <v>531</v>
      </c>
      <c r="D480" t="s">
        <v>71</v>
      </c>
      <c r="E480" t="s">
        <v>529</v>
      </c>
      <c r="F480">
        <v>0</v>
      </c>
      <c r="G480">
        <v>0</v>
      </c>
      <c r="H480">
        <v>0</v>
      </c>
      <c r="I480" t="s">
        <v>73</v>
      </c>
      <c r="J480">
        <v>2</v>
      </c>
      <c r="K480" s="20">
        <v>0</v>
      </c>
      <c r="L480" s="21">
        <v>5.55</v>
      </c>
      <c r="M480" s="21">
        <v>15</v>
      </c>
      <c r="N480" s="21">
        <f t="shared" ref="N480:N481" si="5">L480*M480</f>
        <v>83.25</v>
      </c>
      <c r="P480" s="21"/>
      <c r="Q480" s="21"/>
      <c r="R480" s="24"/>
      <c r="S480" s="21"/>
    </row>
    <row r="481" spans="1:20" x14ac:dyDescent="0.25">
      <c r="A481">
        <v>9</v>
      </c>
      <c r="B481" s="4">
        <v>45698</v>
      </c>
      <c r="C481" t="s">
        <v>532</v>
      </c>
      <c r="D481" t="s">
        <v>71</v>
      </c>
      <c r="E481" t="s">
        <v>529</v>
      </c>
      <c r="F481">
        <v>0</v>
      </c>
      <c r="G481">
        <v>0</v>
      </c>
      <c r="H481">
        <v>0</v>
      </c>
      <c r="I481" t="s">
        <v>73</v>
      </c>
      <c r="J481">
        <v>3</v>
      </c>
      <c r="K481" s="20">
        <v>0</v>
      </c>
      <c r="L481" s="21">
        <v>6</v>
      </c>
      <c r="M481" s="21">
        <v>15</v>
      </c>
      <c r="N481" s="21">
        <f t="shared" si="5"/>
        <v>90</v>
      </c>
      <c r="P481" s="21"/>
      <c r="Q481" s="21"/>
      <c r="R481" s="24"/>
      <c r="S481" s="21"/>
    </row>
    <row r="482" spans="1:20" x14ac:dyDescent="0.25">
      <c r="A482">
        <v>9</v>
      </c>
      <c r="B482" s="4">
        <v>45698</v>
      </c>
      <c r="C482" t="s">
        <v>533</v>
      </c>
      <c r="D482" t="s">
        <v>60</v>
      </c>
      <c r="E482" t="s">
        <v>529</v>
      </c>
      <c r="F482">
        <v>0</v>
      </c>
      <c r="G482">
        <v>0</v>
      </c>
      <c r="H482">
        <v>1</v>
      </c>
      <c r="I482" t="s">
        <v>61</v>
      </c>
      <c r="J482">
        <v>1</v>
      </c>
      <c r="K482" s="20">
        <v>0</v>
      </c>
      <c r="L482" s="21">
        <v>2.5649999999999999</v>
      </c>
      <c r="M482" s="21">
        <v>30</v>
      </c>
      <c r="N482" s="21">
        <v>76.95</v>
      </c>
      <c r="P482" s="21"/>
      <c r="Q482" s="21"/>
      <c r="R482" s="24"/>
      <c r="S482" s="21"/>
    </row>
    <row r="483" spans="1:20" x14ac:dyDescent="0.25">
      <c r="A483">
        <v>9</v>
      </c>
      <c r="B483" s="4">
        <v>45698</v>
      </c>
      <c r="C483" t="s">
        <v>534</v>
      </c>
      <c r="D483" t="s">
        <v>60</v>
      </c>
      <c r="E483" t="s">
        <v>529</v>
      </c>
      <c r="F483">
        <v>0</v>
      </c>
      <c r="G483">
        <v>0</v>
      </c>
      <c r="H483">
        <v>1</v>
      </c>
      <c r="I483" t="s">
        <v>61</v>
      </c>
      <c r="J483">
        <v>2</v>
      </c>
      <c r="K483" s="20">
        <v>0</v>
      </c>
      <c r="L483" s="21">
        <v>2.21</v>
      </c>
      <c r="M483" s="21">
        <v>30</v>
      </c>
      <c r="N483" s="21">
        <v>66.3</v>
      </c>
      <c r="P483" s="21"/>
      <c r="Q483" s="21"/>
      <c r="R483" s="24"/>
      <c r="S483" s="21"/>
    </row>
    <row r="484" spans="1:20" x14ac:dyDescent="0.25">
      <c r="A484">
        <v>9</v>
      </c>
      <c r="B484" s="4">
        <v>45698</v>
      </c>
      <c r="C484" t="s">
        <v>535</v>
      </c>
      <c r="D484" t="s">
        <v>60</v>
      </c>
      <c r="E484" t="s">
        <v>529</v>
      </c>
      <c r="F484">
        <v>0</v>
      </c>
      <c r="G484">
        <v>0</v>
      </c>
      <c r="H484">
        <v>1</v>
      </c>
      <c r="I484" t="s">
        <v>61</v>
      </c>
      <c r="J484">
        <v>3</v>
      </c>
      <c r="K484" s="20">
        <v>0</v>
      </c>
      <c r="L484" s="21">
        <v>1.92</v>
      </c>
      <c r="M484" s="21">
        <v>30</v>
      </c>
      <c r="N484" s="21">
        <v>57.599999999999994</v>
      </c>
      <c r="P484" s="21"/>
      <c r="Q484" s="21"/>
      <c r="R484" s="24"/>
      <c r="S484" s="21"/>
    </row>
    <row r="485" spans="1:20" x14ac:dyDescent="0.25">
      <c r="A485">
        <v>9</v>
      </c>
      <c r="B485" s="4">
        <v>45698</v>
      </c>
      <c r="C485" t="s">
        <v>536</v>
      </c>
      <c r="D485" t="s">
        <v>60</v>
      </c>
      <c r="E485" t="s">
        <v>529</v>
      </c>
      <c r="F485">
        <v>0</v>
      </c>
      <c r="G485">
        <v>0</v>
      </c>
      <c r="H485">
        <v>0</v>
      </c>
      <c r="I485" t="s">
        <v>74</v>
      </c>
      <c r="J485">
        <v>1</v>
      </c>
      <c r="K485" s="20">
        <v>0</v>
      </c>
      <c r="L485" s="21" t="s">
        <v>548</v>
      </c>
      <c r="M485" s="21">
        <v>30</v>
      </c>
      <c r="N485" s="21" t="s">
        <v>548</v>
      </c>
      <c r="P485" s="21"/>
      <c r="Q485" s="21"/>
      <c r="R485" s="24"/>
      <c r="S485" s="21"/>
    </row>
    <row r="486" spans="1:20" x14ac:dyDescent="0.25">
      <c r="A486">
        <v>9</v>
      </c>
      <c r="B486" s="4">
        <v>45698</v>
      </c>
      <c r="C486" t="s">
        <v>537</v>
      </c>
      <c r="D486" t="s">
        <v>71</v>
      </c>
      <c r="E486" t="s">
        <v>529</v>
      </c>
      <c r="F486">
        <v>0</v>
      </c>
      <c r="G486">
        <v>0</v>
      </c>
      <c r="H486">
        <v>0</v>
      </c>
      <c r="I486" t="s">
        <v>81</v>
      </c>
      <c r="J486">
        <v>1</v>
      </c>
      <c r="K486" s="20">
        <v>0</v>
      </c>
      <c r="L486" s="21">
        <v>5.45</v>
      </c>
      <c r="M486" s="21">
        <v>30</v>
      </c>
      <c r="N486" s="21">
        <v>163.5</v>
      </c>
      <c r="P486" s="21"/>
      <c r="Q486" s="21"/>
      <c r="R486" s="24"/>
      <c r="S486" s="21"/>
    </row>
    <row r="487" spans="1:20" x14ac:dyDescent="0.25">
      <c r="A487">
        <v>9</v>
      </c>
      <c r="B487" s="4">
        <v>45698</v>
      </c>
      <c r="C487" t="s">
        <v>538</v>
      </c>
      <c r="D487" t="s">
        <v>71</v>
      </c>
      <c r="E487" t="s">
        <v>529</v>
      </c>
      <c r="F487">
        <v>0</v>
      </c>
      <c r="G487">
        <v>0</v>
      </c>
      <c r="H487">
        <v>0</v>
      </c>
      <c r="I487" t="s">
        <v>81</v>
      </c>
      <c r="J487">
        <v>2</v>
      </c>
      <c r="K487" s="20">
        <v>0</v>
      </c>
      <c r="L487" s="21">
        <v>5.8</v>
      </c>
      <c r="M487" s="21">
        <v>30</v>
      </c>
      <c r="N487" s="21">
        <v>174</v>
      </c>
      <c r="P487" s="21"/>
      <c r="Q487" s="21"/>
      <c r="R487" s="24"/>
      <c r="S487" s="21"/>
    </row>
    <row r="488" spans="1:20" x14ac:dyDescent="0.25">
      <c r="A488">
        <v>9</v>
      </c>
      <c r="B488" s="4">
        <v>45698</v>
      </c>
      <c r="C488" t="s">
        <v>539</v>
      </c>
      <c r="D488" t="s">
        <v>71</v>
      </c>
      <c r="E488" t="s">
        <v>529</v>
      </c>
      <c r="F488">
        <v>0</v>
      </c>
      <c r="G488">
        <v>0</v>
      </c>
      <c r="H488">
        <v>0</v>
      </c>
      <c r="I488" t="s">
        <v>81</v>
      </c>
      <c r="J488">
        <v>3</v>
      </c>
      <c r="K488" s="20">
        <v>0</v>
      </c>
      <c r="L488" s="21">
        <v>6.1</v>
      </c>
      <c r="M488" s="21">
        <v>30</v>
      </c>
      <c r="N488" s="21">
        <v>183</v>
      </c>
      <c r="P488" s="21"/>
      <c r="Q488" s="21"/>
      <c r="R488" s="24"/>
      <c r="S488" s="21"/>
    </row>
    <row r="489" spans="1:20" x14ac:dyDescent="0.25">
      <c r="A489">
        <v>9</v>
      </c>
      <c r="B489" s="4">
        <v>45698</v>
      </c>
      <c r="C489" t="s">
        <v>540</v>
      </c>
      <c r="D489" t="s">
        <v>71</v>
      </c>
      <c r="E489" t="s">
        <v>529</v>
      </c>
      <c r="F489">
        <v>0</v>
      </c>
      <c r="G489">
        <v>0</v>
      </c>
      <c r="H489">
        <v>0</v>
      </c>
      <c r="I489" t="s">
        <v>82</v>
      </c>
      <c r="J489">
        <v>1</v>
      </c>
      <c r="K489" s="20">
        <v>0</v>
      </c>
      <c r="L489" s="21" t="s">
        <v>548</v>
      </c>
      <c r="M489" s="21">
        <v>30</v>
      </c>
      <c r="N489" s="21" t="s">
        <v>548</v>
      </c>
      <c r="P489" s="21"/>
      <c r="Q489" s="21"/>
      <c r="R489" s="24"/>
      <c r="S489" s="21"/>
    </row>
    <row r="490" spans="1:20" x14ac:dyDescent="0.25">
      <c r="A490">
        <v>9</v>
      </c>
      <c r="B490" s="4">
        <v>45698</v>
      </c>
      <c r="C490" t="s">
        <v>541</v>
      </c>
      <c r="D490" t="s">
        <v>87</v>
      </c>
      <c r="E490" t="s">
        <v>529</v>
      </c>
      <c r="F490">
        <v>0</v>
      </c>
      <c r="G490">
        <v>0</v>
      </c>
      <c r="H490">
        <v>0</v>
      </c>
      <c r="I490" t="s">
        <v>88</v>
      </c>
      <c r="J490">
        <v>1</v>
      </c>
      <c r="K490" s="20">
        <v>0</v>
      </c>
      <c r="L490" s="21">
        <v>1.6600000000000001</v>
      </c>
      <c r="M490" s="21">
        <v>100</v>
      </c>
      <c r="N490" s="21">
        <v>166</v>
      </c>
      <c r="P490" s="21"/>
      <c r="Q490" s="21"/>
      <c r="R490" s="24"/>
      <c r="S490" s="21"/>
    </row>
    <row r="491" spans="1:20" x14ac:dyDescent="0.25">
      <c r="A491">
        <v>9</v>
      </c>
      <c r="B491" s="4">
        <v>45698</v>
      </c>
      <c r="C491" t="s">
        <v>542</v>
      </c>
      <c r="D491" t="s">
        <v>87</v>
      </c>
      <c r="E491" t="s">
        <v>529</v>
      </c>
      <c r="F491">
        <v>0</v>
      </c>
      <c r="G491">
        <v>0</v>
      </c>
      <c r="H491">
        <v>0</v>
      </c>
      <c r="I491" t="s">
        <v>88</v>
      </c>
      <c r="J491">
        <v>2</v>
      </c>
      <c r="K491" s="20">
        <v>0</v>
      </c>
      <c r="L491" s="21">
        <v>1.7</v>
      </c>
      <c r="M491" s="21">
        <v>100</v>
      </c>
      <c r="N491" s="21">
        <v>170</v>
      </c>
      <c r="P491" s="21"/>
      <c r="Q491" s="21"/>
      <c r="R491" s="24"/>
      <c r="S491" s="21"/>
    </row>
    <row r="492" spans="1:20" x14ac:dyDescent="0.25">
      <c r="A492">
        <v>9</v>
      </c>
      <c r="B492" s="4">
        <v>45698</v>
      </c>
      <c r="C492" t="s">
        <v>543</v>
      </c>
      <c r="D492" t="s">
        <v>87</v>
      </c>
      <c r="E492" t="s">
        <v>529</v>
      </c>
      <c r="F492">
        <v>0</v>
      </c>
      <c r="G492">
        <v>0</v>
      </c>
      <c r="H492">
        <v>0</v>
      </c>
      <c r="I492" t="s">
        <v>88</v>
      </c>
      <c r="J492">
        <v>3</v>
      </c>
      <c r="K492" s="20">
        <v>0</v>
      </c>
      <c r="L492" s="21">
        <v>1.7649999999999997</v>
      </c>
      <c r="M492" s="21">
        <v>100</v>
      </c>
      <c r="N492" s="21">
        <v>176.49999999999997</v>
      </c>
      <c r="P492" s="21"/>
      <c r="Q492" s="21"/>
      <c r="R492" s="24"/>
      <c r="S492" s="21"/>
    </row>
    <row r="493" spans="1:20" x14ac:dyDescent="0.25">
      <c r="A493">
        <v>9</v>
      </c>
      <c r="B493" s="4">
        <v>45698</v>
      </c>
      <c r="C493" t="s">
        <v>544</v>
      </c>
      <c r="D493" t="s">
        <v>87</v>
      </c>
      <c r="E493" t="s">
        <v>529</v>
      </c>
      <c r="F493">
        <v>0</v>
      </c>
      <c r="G493">
        <v>0</v>
      </c>
      <c r="H493">
        <v>0</v>
      </c>
      <c r="I493" t="s">
        <v>89</v>
      </c>
      <c r="J493">
        <v>1</v>
      </c>
      <c r="K493" s="20">
        <v>0</v>
      </c>
      <c r="L493" s="21" t="s">
        <v>548</v>
      </c>
      <c r="M493" s="21">
        <v>100</v>
      </c>
      <c r="N493" s="21" t="s">
        <v>548</v>
      </c>
      <c r="P493" s="21"/>
      <c r="Q493" s="21"/>
      <c r="R493" s="24"/>
      <c r="S493" s="21"/>
    </row>
    <row r="494" spans="1:20" x14ac:dyDescent="0.25">
      <c r="A494">
        <v>10</v>
      </c>
      <c r="B494" s="4">
        <v>45022</v>
      </c>
      <c r="C494" t="s">
        <v>551</v>
      </c>
      <c r="D494" t="s">
        <v>95</v>
      </c>
      <c r="E494" t="s">
        <v>529</v>
      </c>
      <c r="F494">
        <v>2.5</v>
      </c>
      <c r="G494">
        <v>2.34</v>
      </c>
      <c r="H494">
        <v>1</v>
      </c>
      <c r="I494" t="s">
        <v>49</v>
      </c>
      <c r="J494">
        <v>1</v>
      </c>
      <c r="K494" s="20">
        <v>1.3888888888888887E-3</v>
      </c>
      <c r="L494" s="21">
        <v>2516.666666666667</v>
      </c>
      <c r="M494" s="21">
        <v>1.3010000000000048</v>
      </c>
      <c r="N494" s="21">
        <v>3274.1833333333457</v>
      </c>
      <c r="O494" s="24">
        <v>47483330</v>
      </c>
      <c r="P494" s="21">
        <v>3274.1833333333457</v>
      </c>
      <c r="Q494" s="21">
        <v>6.895437479497217E-3</v>
      </c>
      <c r="R494" s="24">
        <v>47480055.81666667</v>
      </c>
      <c r="S494" s="21">
        <v>0.99993104562520507</v>
      </c>
      <c r="T494" t="s">
        <v>199</v>
      </c>
    </row>
    <row r="495" spans="1:20" x14ac:dyDescent="0.25">
      <c r="A495">
        <v>10</v>
      </c>
      <c r="B495" s="4">
        <v>45022</v>
      </c>
      <c r="C495" t="s">
        <v>552</v>
      </c>
      <c r="D495" t="s">
        <v>95</v>
      </c>
      <c r="E495" t="s">
        <v>529</v>
      </c>
      <c r="F495">
        <v>2.5</v>
      </c>
      <c r="G495">
        <v>2.34</v>
      </c>
      <c r="H495">
        <v>1</v>
      </c>
      <c r="I495" t="s">
        <v>49</v>
      </c>
      <c r="J495">
        <v>1</v>
      </c>
      <c r="K495" s="20">
        <v>4.1666666666666666E-3</v>
      </c>
      <c r="L495" s="21">
        <v>2456.666666666667</v>
      </c>
      <c r="M495" s="21">
        <v>0.42300000000000465</v>
      </c>
      <c r="N495" s="21">
        <v>1039.1700000000114</v>
      </c>
      <c r="O495" s="24">
        <v>47483330</v>
      </c>
      <c r="P495" s="21">
        <v>7587.5366666667032</v>
      </c>
      <c r="Q495" s="21">
        <v>1.5979369321121126E-2</v>
      </c>
      <c r="R495" s="24">
        <v>47475742.463333331</v>
      </c>
      <c r="S495" s="21">
        <v>0.99984020630678883</v>
      </c>
      <c r="T495" t="s">
        <v>199</v>
      </c>
    </row>
    <row r="496" spans="1:20" x14ac:dyDescent="0.25">
      <c r="A496">
        <v>10</v>
      </c>
      <c r="B496" s="4">
        <v>45022</v>
      </c>
      <c r="C496" t="s">
        <v>553</v>
      </c>
      <c r="D496" t="s">
        <v>95</v>
      </c>
      <c r="E496" t="s">
        <v>529</v>
      </c>
      <c r="F496">
        <v>2.5</v>
      </c>
      <c r="G496">
        <v>2.34</v>
      </c>
      <c r="H496">
        <v>1</v>
      </c>
      <c r="I496" t="s">
        <v>49</v>
      </c>
      <c r="J496">
        <v>1</v>
      </c>
      <c r="K496" s="20">
        <v>6.9444444444444449E-3</v>
      </c>
      <c r="L496" s="21">
        <v>2246.666666666667</v>
      </c>
      <c r="M496" s="21">
        <v>0.995999999999998</v>
      </c>
      <c r="N496" s="21">
        <v>2237.6799999999957</v>
      </c>
      <c r="O496" s="24">
        <v>47483330</v>
      </c>
      <c r="P496" s="21">
        <v>10864.386666666711</v>
      </c>
      <c r="Q496" s="21">
        <v>2.2880422806628581E-2</v>
      </c>
      <c r="R496" s="24">
        <v>47472465.613333337</v>
      </c>
      <c r="S496" s="21">
        <v>0.99977119577193374</v>
      </c>
      <c r="T496" t="s">
        <v>199</v>
      </c>
    </row>
    <row r="497" spans="1:20" x14ac:dyDescent="0.25">
      <c r="A497">
        <v>10</v>
      </c>
      <c r="B497" s="4">
        <v>45022</v>
      </c>
      <c r="C497" t="s">
        <v>554</v>
      </c>
      <c r="D497" t="s">
        <v>95</v>
      </c>
      <c r="E497" t="s">
        <v>529</v>
      </c>
      <c r="F497">
        <v>2.5</v>
      </c>
      <c r="G497">
        <v>2.34</v>
      </c>
      <c r="H497">
        <v>1</v>
      </c>
      <c r="I497" t="s">
        <v>49</v>
      </c>
      <c r="J497">
        <v>1</v>
      </c>
      <c r="K497" s="20">
        <v>9.7222222222222224E-3</v>
      </c>
      <c r="L497" s="21">
        <v>2803.3333333333335</v>
      </c>
      <c r="M497" s="21">
        <v>0.68899999999999584</v>
      </c>
      <c r="N497" s="21">
        <v>1931.4966666666551</v>
      </c>
      <c r="O497" s="24">
        <v>47483330</v>
      </c>
      <c r="P497" s="21">
        <v>15033.563333333361</v>
      </c>
      <c r="Q497" s="21">
        <v>3.166071826330074E-2</v>
      </c>
      <c r="R497" s="24">
        <v>47468296.436666667</v>
      </c>
      <c r="S497" s="21">
        <v>0.99968339281736696</v>
      </c>
      <c r="T497" t="s">
        <v>199</v>
      </c>
    </row>
    <row r="498" spans="1:20" x14ac:dyDescent="0.25">
      <c r="A498">
        <v>10</v>
      </c>
      <c r="B498" s="4">
        <v>45022</v>
      </c>
      <c r="C498" t="s">
        <v>555</v>
      </c>
      <c r="D498" t="s">
        <v>95</v>
      </c>
      <c r="E498" t="s">
        <v>529</v>
      </c>
      <c r="F498">
        <v>2.5</v>
      </c>
      <c r="G498">
        <v>2.34</v>
      </c>
      <c r="H498">
        <v>1</v>
      </c>
      <c r="I498" t="s">
        <v>49</v>
      </c>
      <c r="J498">
        <v>1</v>
      </c>
      <c r="K498" s="20">
        <v>2.6388888888888889E-2</v>
      </c>
      <c r="L498" s="21">
        <v>1696.6666666666667</v>
      </c>
      <c r="M498" s="21">
        <v>0.78799999999999959</v>
      </c>
      <c r="N498" s="21">
        <v>1336.9733333333327</v>
      </c>
      <c r="O498" s="24">
        <v>47483330</v>
      </c>
      <c r="P498" s="21">
        <v>34644.383333333288</v>
      </c>
      <c r="Q498" s="21">
        <v>7.2961149383021978E-2</v>
      </c>
      <c r="R498" s="24">
        <v>47448685.616666667</v>
      </c>
      <c r="S498" s="21">
        <v>0.99927038850616978</v>
      </c>
      <c r="T498" t="s">
        <v>199</v>
      </c>
    </row>
    <row r="499" spans="1:20" x14ac:dyDescent="0.25">
      <c r="A499">
        <v>10</v>
      </c>
      <c r="B499" s="4">
        <v>45022</v>
      </c>
      <c r="C499" t="s">
        <v>556</v>
      </c>
      <c r="D499" t="s">
        <v>95</v>
      </c>
      <c r="E499" t="s">
        <v>529</v>
      </c>
      <c r="F499">
        <v>2.5</v>
      </c>
      <c r="G499">
        <v>2.34</v>
      </c>
      <c r="H499">
        <v>1</v>
      </c>
      <c r="I499" t="s">
        <v>49</v>
      </c>
      <c r="J499">
        <v>1</v>
      </c>
      <c r="K499" s="20">
        <v>5.1388888888888894E-2</v>
      </c>
      <c r="L499" s="21">
        <v>1603.3333333333335</v>
      </c>
      <c r="M499" s="21">
        <v>0.8990000000000038</v>
      </c>
      <c r="N499" s="21">
        <v>1441.3966666666729</v>
      </c>
      <c r="O499" s="24">
        <v>47483330</v>
      </c>
      <c r="P499" s="21">
        <v>59649.713333333333</v>
      </c>
      <c r="Q499" s="21">
        <v>0.12562243072112536</v>
      </c>
      <c r="R499" s="24">
        <v>47423680.286666669</v>
      </c>
      <c r="S499" s="21">
        <v>0.99874377569278872</v>
      </c>
      <c r="T499" t="s">
        <v>199</v>
      </c>
    </row>
    <row r="500" spans="1:20" x14ac:dyDescent="0.25">
      <c r="A500">
        <v>10</v>
      </c>
      <c r="B500" s="4">
        <v>45022</v>
      </c>
      <c r="C500" t="s">
        <v>557</v>
      </c>
      <c r="D500" t="s">
        <v>95</v>
      </c>
      <c r="E500" t="s">
        <v>529</v>
      </c>
      <c r="F500">
        <v>2.5</v>
      </c>
      <c r="G500">
        <v>2.34</v>
      </c>
      <c r="H500">
        <v>1</v>
      </c>
      <c r="I500" t="s">
        <v>49</v>
      </c>
      <c r="J500">
        <v>1</v>
      </c>
      <c r="K500" s="20">
        <v>0.12638888888888888</v>
      </c>
      <c r="L500" s="21">
        <v>646.66666666666674</v>
      </c>
      <c r="M500" s="21">
        <v>1.2029999999999916</v>
      </c>
      <c r="N500" s="21">
        <v>777.93999999999471</v>
      </c>
      <c r="O500" s="24">
        <v>47483330</v>
      </c>
      <c r="P500" s="21">
        <v>119571.80333333336</v>
      </c>
      <c r="Q500" s="21">
        <v>0.2518184873161452</v>
      </c>
      <c r="R500" s="24">
        <v>47363758.196666665</v>
      </c>
      <c r="S500" s="21">
        <v>0.99748181512683853</v>
      </c>
      <c r="T500" t="s">
        <v>199</v>
      </c>
    </row>
    <row r="501" spans="1:20" x14ac:dyDescent="0.25">
      <c r="A501">
        <v>10</v>
      </c>
      <c r="B501" s="4">
        <v>45022</v>
      </c>
      <c r="C501" t="s">
        <v>558</v>
      </c>
      <c r="D501" t="s">
        <v>95</v>
      </c>
      <c r="E501" t="s">
        <v>529</v>
      </c>
      <c r="F501">
        <v>2.5</v>
      </c>
      <c r="G501">
        <v>2.34</v>
      </c>
      <c r="H501">
        <v>1</v>
      </c>
      <c r="I501" t="s">
        <v>49</v>
      </c>
      <c r="J501">
        <v>1</v>
      </c>
      <c r="K501" s="20">
        <v>0.23472222222222222</v>
      </c>
      <c r="L501" s="21">
        <v>226</v>
      </c>
      <c r="M501" s="21">
        <v>7.9219999999999997</v>
      </c>
      <c r="N501" s="21">
        <v>1790.3719999999998</v>
      </c>
      <c r="O501" s="24">
        <v>47483330</v>
      </c>
      <c r="P501" s="21">
        <v>219735.97133333315</v>
      </c>
      <c r="Q501" s="21">
        <v>0.46276445087851492</v>
      </c>
      <c r="R501" s="24">
        <v>47263594.028666668</v>
      </c>
      <c r="S501" s="21">
        <v>0.99537235549121483</v>
      </c>
    </row>
    <row r="502" spans="1:20" x14ac:dyDescent="0.25">
      <c r="A502">
        <v>10</v>
      </c>
      <c r="B502" s="4">
        <v>45022</v>
      </c>
      <c r="C502" t="s">
        <v>559</v>
      </c>
      <c r="D502" t="s">
        <v>95</v>
      </c>
      <c r="E502" t="s">
        <v>529</v>
      </c>
      <c r="F502">
        <v>2.5</v>
      </c>
      <c r="G502">
        <v>2.34</v>
      </c>
      <c r="H502">
        <v>1</v>
      </c>
      <c r="I502" t="s">
        <v>49</v>
      </c>
      <c r="J502">
        <v>1</v>
      </c>
      <c r="K502" s="23">
        <v>0.50138888888888888</v>
      </c>
      <c r="L502" s="21">
        <v>203.33333333333334</v>
      </c>
      <c r="M502" s="21">
        <v>10.742999999999999</v>
      </c>
      <c r="N502" s="21">
        <v>2184.41</v>
      </c>
      <c r="O502" s="24">
        <v>47483330</v>
      </c>
      <c r="P502" s="21">
        <v>601315.0433333331</v>
      </c>
      <c r="Q502" s="21">
        <v>1.2663708365300688</v>
      </c>
      <c r="R502" s="24">
        <v>46882014.956666663</v>
      </c>
      <c r="S502" s="21">
        <v>0.98733629163469927</v>
      </c>
    </row>
    <row r="503" spans="1:20" x14ac:dyDescent="0.25">
      <c r="A503">
        <v>10</v>
      </c>
      <c r="B503" s="4">
        <v>45022</v>
      </c>
      <c r="C503" t="s">
        <v>560</v>
      </c>
      <c r="D503" t="s">
        <v>95</v>
      </c>
      <c r="E503" t="s">
        <v>529</v>
      </c>
      <c r="F503">
        <v>2.5</v>
      </c>
      <c r="G503">
        <v>2.34</v>
      </c>
      <c r="H503">
        <v>1</v>
      </c>
      <c r="I503" t="s">
        <v>49</v>
      </c>
      <c r="J503">
        <v>1</v>
      </c>
      <c r="K503" s="23">
        <v>1</v>
      </c>
      <c r="L503" s="21">
        <v>226</v>
      </c>
      <c r="M503" s="21">
        <v>8.3130000000000059</v>
      </c>
      <c r="N503" s="21">
        <v>1878.7380000000014</v>
      </c>
      <c r="O503" s="24">
        <v>47483330</v>
      </c>
      <c r="P503" s="21">
        <v>1330650.1093333333</v>
      </c>
      <c r="Q503" s="21">
        <v>2.802352129333249</v>
      </c>
      <c r="R503" s="24">
        <v>46152679.890666664</v>
      </c>
      <c r="S503" s="21">
        <v>0.97197647870666748</v>
      </c>
    </row>
    <row r="504" spans="1:20" x14ac:dyDescent="0.25">
      <c r="A504">
        <v>10</v>
      </c>
      <c r="B504" s="4">
        <v>45022</v>
      </c>
      <c r="C504" t="s">
        <v>561</v>
      </c>
      <c r="D504" t="s">
        <v>95</v>
      </c>
      <c r="E504" t="s">
        <v>529</v>
      </c>
      <c r="F504">
        <v>2.5</v>
      </c>
      <c r="G504">
        <v>2.34</v>
      </c>
      <c r="H504">
        <v>1</v>
      </c>
      <c r="I504" t="s">
        <v>49</v>
      </c>
      <c r="J504">
        <v>2</v>
      </c>
      <c r="K504" s="20">
        <v>1.3888888888888887E-3</v>
      </c>
      <c r="L504" s="21">
        <v>2763.3333333333335</v>
      </c>
      <c r="M504" s="21">
        <v>2.6159999999999881</v>
      </c>
      <c r="N504" s="21">
        <v>7228.8799999999674</v>
      </c>
      <c r="O504" s="24">
        <v>47483330</v>
      </c>
      <c r="P504" s="21">
        <v>7228.8799999999665</v>
      </c>
      <c r="Q504" s="21">
        <v>1.5224037572764939E-2</v>
      </c>
      <c r="R504" s="24">
        <v>47476101.119999997</v>
      </c>
      <c r="S504" s="21">
        <v>0.9998477596242723</v>
      </c>
      <c r="T504" t="s">
        <v>199</v>
      </c>
    </row>
    <row r="505" spans="1:20" x14ac:dyDescent="0.25">
      <c r="A505">
        <v>10</v>
      </c>
      <c r="B505" s="4">
        <v>45022</v>
      </c>
      <c r="C505" t="s">
        <v>562</v>
      </c>
      <c r="D505" t="s">
        <v>95</v>
      </c>
      <c r="E505" t="s">
        <v>529</v>
      </c>
      <c r="F505">
        <v>2.5</v>
      </c>
      <c r="G505">
        <v>2.34</v>
      </c>
      <c r="H505">
        <v>1</v>
      </c>
      <c r="I505" t="s">
        <v>49</v>
      </c>
      <c r="J505">
        <v>2</v>
      </c>
      <c r="K505" s="20">
        <v>4.1666666666666666E-3</v>
      </c>
      <c r="L505" s="21">
        <v>2710</v>
      </c>
      <c r="M505" s="21">
        <v>1.9810000000000116</v>
      </c>
      <c r="N505" s="21">
        <v>5368.5100000000311</v>
      </c>
      <c r="O505" s="24">
        <v>47483330</v>
      </c>
      <c r="P505" s="21">
        <v>19826.269999999964</v>
      </c>
      <c r="Q505" s="21">
        <v>4.1754169305311915E-2</v>
      </c>
      <c r="R505" s="24">
        <v>47463503.729999997</v>
      </c>
      <c r="S505" s="21">
        <v>0.99958245830694692</v>
      </c>
      <c r="T505" t="s">
        <v>199</v>
      </c>
    </row>
    <row r="506" spans="1:20" x14ac:dyDescent="0.25">
      <c r="A506">
        <v>10</v>
      </c>
      <c r="B506" s="4">
        <v>45022</v>
      </c>
      <c r="C506" t="s">
        <v>563</v>
      </c>
      <c r="D506" t="s">
        <v>95</v>
      </c>
      <c r="E506" t="s">
        <v>529</v>
      </c>
      <c r="F506">
        <v>2.5</v>
      </c>
      <c r="G506">
        <v>2.34</v>
      </c>
      <c r="H506">
        <v>1</v>
      </c>
      <c r="I506" t="s">
        <v>49</v>
      </c>
      <c r="J506">
        <v>2</v>
      </c>
      <c r="K506" s="20">
        <v>6.9444444444444449E-3</v>
      </c>
      <c r="L506" s="21">
        <v>2500</v>
      </c>
      <c r="M506" s="21">
        <v>0.73600000000000709</v>
      </c>
      <c r="N506" s="21">
        <v>1840.0000000000177</v>
      </c>
      <c r="O506" s="24">
        <v>47483330</v>
      </c>
      <c r="P506" s="21">
        <v>27034.780000000013</v>
      </c>
      <c r="Q506" s="21">
        <v>5.6935307612166239E-2</v>
      </c>
      <c r="R506" s="24">
        <v>47456295.219999999</v>
      </c>
      <c r="S506" s="21">
        <v>0.99943064692387829</v>
      </c>
      <c r="T506" t="s">
        <v>199</v>
      </c>
    </row>
    <row r="507" spans="1:20" x14ac:dyDescent="0.25">
      <c r="A507">
        <v>10</v>
      </c>
      <c r="B507" s="4">
        <v>45022</v>
      </c>
      <c r="C507" t="s">
        <v>564</v>
      </c>
      <c r="D507" t="s">
        <v>95</v>
      </c>
      <c r="E507" t="s">
        <v>529</v>
      </c>
      <c r="F507">
        <v>2.5</v>
      </c>
      <c r="G507">
        <v>2.34</v>
      </c>
      <c r="H507">
        <v>1</v>
      </c>
      <c r="I507" t="s">
        <v>49</v>
      </c>
      <c r="J507">
        <v>2</v>
      </c>
      <c r="K507" s="20">
        <v>9.7222222222222224E-3</v>
      </c>
      <c r="L507" s="21">
        <v>2420</v>
      </c>
      <c r="M507" s="21">
        <v>0.57100000000000084</v>
      </c>
      <c r="N507" s="21">
        <v>1381.820000000002</v>
      </c>
      <c r="O507" s="24">
        <v>47483330</v>
      </c>
      <c r="P507" s="21">
        <v>30256.600000000035</v>
      </c>
      <c r="Q507" s="21">
        <v>6.3720467793644708E-2</v>
      </c>
      <c r="R507" s="24">
        <v>47453073.399999999</v>
      </c>
      <c r="S507" s="21">
        <v>0.99936279532206351</v>
      </c>
      <c r="T507" t="s">
        <v>199</v>
      </c>
    </row>
    <row r="508" spans="1:20" x14ac:dyDescent="0.25">
      <c r="A508">
        <v>10</v>
      </c>
      <c r="B508" s="4">
        <v>45022</v>
      </c>
      <c r="C508" t="s">
        <v>565</v>
      </c>
      <c r="D508" t="s">
        <v>95</v>
      </c>
      <c r="E508" t="s">
        <v>529</v>
      </c>
      <c r="F508">
        <v>2.5</v>
      </c>
      <c r="G508">
        <v>2.34</v>
      </c>
      <c r="H508">
        <v>1</v>
      </c>
      <c r="I508" t="s">
        <v>49</v>
      </c>
      <c r="J508">
        <v>2</v>
      </c>
      <c r="K508" s="20">
        <v>2.6388888888888889E-2</v>
      </c>
      <c r="L508" s="21">
        <v>1986.6666666666667</v>
      </c>
      <c r="M508" s="21">
        <v>0.92400000000000948</v>
      </c>
      <c r="N508" s="21">
        <v>1835.6800000000189</v>
      </c>
      <c r="O508" s="24">
        <v>47483330</v>
      </c>
      <c r="P508" s="21">
        <v>49561.600000000159</v>
      </c>
      <c r="Q508" s="21">
        <v>0.1043768413040959</v>
      </c>
      <c r="R508" s="24">
        <v>47433768.399999999</v>
      </c>
      <c r="S508" s="21">
        <v>0.99895623158695901</v>
      </c>
      <c r="T508" t="s">
        <v>199</v>
      </c>
    </row>
    <row r="509" spans="1:20" x14ac:dyDescent="0.25">
      <c r="A509">
        <v>10</v>
      </c>
      <c r="B509" s="4">
        <v>45022</v>
      </c>
      <c r="C509" t="s">
        <v>566</v>
      </c>
      <c r="D509" t="s">
        <v>95</v>
      </c>
      <c r="E509" t="s">
        <v>529</v>
      </c>
      <c r="F509">
        <v>2.5</v>
      </c>
      <c r="G509">
        <v>2.34</v>
      </c>
      <c r="H509">
        <v>1</v>
      </c>
      <c r="I509" t="s">
        <v>49</v>
      </c>
      <c r="J509">
        <v>2</v>
      </c>
      <c r="K509" s="20">
        <v>5.1388888888888894E-2</v>
      </c>
      <c r="L509" s="21">
        <v>1113.3333333333335</v>
      </c>
      <c r="M509" s="21">
        <v>3.6579999999999897</v>
      </c>
      <c r="N509" s="21">
        <v>4072.5733333333224</v>
      </c>
      <c r="O509" s="24">
        <v>47483330</v>
      </c>
      <c r="P509" s="21">
        <v>102735.88000000024</v>
      </c>
      <c r="Q509" s="21">
        <v>0.21636199483060739</v>
      </c>
      <c r="R509" s="24">
        <v>47380594.119999997</v>
      </c>
      <c r="S509" s="21">
        <v>0.99783638005169395</v>
      </c>
      <c r="T509" t="s">
        <v>199</v>
      </c>
    </row>
    <row r="510" spans="1:20" x14ac:dyDescent="0.25">
      <c r="A510">
        <v>10</v>
      </c>
      <c r="B510" s="4">
        <v>45022</v>
      </c>
      <c r="C510" t="s">
        <v>567</v>
      </c>
      <c r="D510" t="s">
        <v>95</v>
      </c>
      <c r="E510" t="s">
        <v>529</v>
      </c>
      <c r="F510">
        <v>2.5</v>
      </c>
      <c r="G510">
        <v>2.34</v>
      </c>
      <c r="H510">
        <v>1</v>
      </c>
      <c r="I510" t="s">
        <v>49</v>
      </c>
      <c r="J510">
        <v>2</v>
      </c>
      <c r="K510" s="20">
        <v>0.12638888888888888</v>
      </c>
      <c r="L510" s="21">
        <v>249.00000000000003</v>
      </c>
      <c r="M510" s="21">
        <v>8.8210000000000015</v>
      </c>
      <c r="N510" s="21">
        <v>2196.4290000000005</v>
      </c>
      <c r="O510" s="24">
        <v>47483330</v>
      </c>
      <c r="P510" s="21">
        <v>271998.94299999997</v>
      </c>
      <c r="Q510" s="21">
        <v>0.57283038700108013</v>
      </c>
      <c r="R510" s="24">
        <v>47211331.056999996</v>
      </c>
      <c r="S510" s="21">
        <v>0.99427169612998922</v>
      </c>
    </row>
    <row r="511" spans="1:20" x14ac:dyDescent="0.25">
      <c r="A511">
        <v>10</v>
      </c>
      <c r="B511" s="4">
        <v>45022</v>
      </c>
      <c r="C511" t="s">
        <v>568</v>
      </c>
      <c r="D511" t="s">
        <v>95</v>
      </c>
      <c r="E511" t="s">
        <v>529</v>
      </c>
      <c r="F511">
        <v>2.5</v>
      </c>
      <c r="G511">
        <v>2.34</v>
      </c>
      <c r="H511">
        <v>1</v>
      </c>
      <c r="I511" t="s">
        <v>49</v>
      </c>
      <c r="J511">
        <v>2</v>
      </c>
      <c r="K511" s="20">
        <v>0.23472222222222222</v>
      </c>
      <c r="L511" s="21">
        <v>93.666666666666671</v>
      </c>
      <c r="M511" s="21">
        <v>8.5800000000000018</v>
      </c>
      <c r="N511" s="21">
        <v>803.6600000000002</v>
      </c>
      <c r="O511" s="24">
        <v>47483330</v>
      </c>
      <c r="P511" s="21">
        <v>389002.41399999999</v>
      </c>
      <c r="Q511" s="21">
        <v>0.8192399606346058</v>
      </c>
      <c r="R511" s="24">
        <v>47094327.586000003</v>
      </c>
      <c r="S511" s="21">
        <v>0.9918076003936539</v>
      </c>
    </row>
    <row r="512" spans="1:20" x14ac:dyDescent="0.25">
      <c r="A512">
        <v>10</v>
      </c>
      <c r="B512" s="4">
        <v>45022</v>
      </c>
      <c r="C512" t="s">
        <v>569</v>
      </c>
      <c r="D512" t="s">
        <v>95</v>
      </c>
      <c r="E512" t="s">
        <v>529</v>
      </c>
      <c r="F512">
        <v>2.5</v>
      </c>
      <c r="G512">
        <v>2.34</v>
      </c>
      <c r="H512">
        <v>1</v>
      </c>
      <c r="I512" t="s">
        <v>49</v>
      </c>
      <c r="J512">
        <v>2</v>
      </c>
      <c r="K512" s="20">
        <v>0.50138888888888888</v>
      </c>
      <c r="L512" s="21">
        <v>164.00000000000003</v>
      </c>
      <c r="M512" s="21">
        <v>12.251999999999999</v>
      </c>
      <c r="N512" s="21">
        <v>2009.3280000000002</v>
      </c>
      <c r="O512" s="24">
        <v>47483330</v>
      </c>
      <c r="P512" s="21">
        <v>659049.26199999999</v>
      </c>
      <c r="Q512" s="21">
        <v>1.3879592311659692</v>
      </c>
      <c r="R512" s="24">
        <v>46824280.737999998</v>
      </c>
      <c r="S512" s="21">
        <v>0.98612040768834031</v>
      </c>
    </row>
    <row r="513" spans="1:20" x14ac:dyDescent="0.25">
      <c r="A513">
        <v>10</v>
      </c>
      <c r="B513" s="4">
        <v>45022</v>
      </c>
      <c r="C513" t="s">
        <v>570</v>
      </c>
      <c r="D513" t="s">
        <v>95</v>
      </c>
      <c r="E513" t="s">
        <v>529</v>
      </c>
      <c r="F513">
        <v>2.5</v>
      </c>
      <c r="G513">
        <v>2.34</v>
      </c>
      <c r="H513">
        <v>1</v>
      </c>
      <c r="I513" t="s">
        <v>49</v>
      </c>
      <c r="J513">
        <v>2</v>
      </c>
      <c r="K513" s="20">
        <v>1</v>
      </c>
      <c r="L513" s="21">
        <v>278.00000000000006</v>
      </c>
      <c r="M513" s="21">
        <v>8.9500000000000064</v>
      </c>
      <c r="N513" s="21">
        <v>2488.1000000000022</v>
      </c>
      <c r="O513" s="24">
        <v>47483330</v>
      </c>
      <c r="P513" s="21">
        <v>1466337.5880000005</v>
      </c>
      <c r="Q513" s="21">
        <v>3.0881102652236065</v>
      </c>
      <c r="R513" s="24">
        <v>46016992.412</v>
      </c>
      <c r="S513" s="21">
        <v>0.96911889734776391</v>
      </c>
    </row>
    <row r="514" spans="1:20" x14ac:dyDescent="0.25">
      <c r="A514">
        <v>10</v>
      </c>
      <c r="B514" s="4">
        <v>45022</v>
      </c>
      <c r="C514" t="s">
        <v>571</v>
      </c>
      <c r="D514" t="s">
        <v>95</v>
      </c>
      <c r="E514" t="s">
        <v>529</v>
      </c>
      <c r="F514">
        <v>2.5</v>
      </c>
      <c r="G514">
        <v>2.34</v>
      </c>
      <c r="H514">
        <v>1</v>
      </c>
      <c r="I514" t="s">
        <v>49</v>
      </c>
      <c r="J514">
        <v>3</v>
      </c>
      <c r="K514" s="20">
        <v>1.3888888888888887E-3</v>
      </c>
      <c r="L514" s="21">
        <v>1056.6666666666667</v>
      </c>
      <c r="M514" s="21">
        <v>1.9584999999999961</v>
      </c>
      <c r="N514" s="21">
        <v>2069.4816666666629</v>
      </c>
      <c r="O514" s="24">
        <v>47483330</v>
      </c>
      <c r="P514" s="21">
        <v>2069.4816666666629</v>
      </c>
      <c r="Q514" s="21">
        <v>4.3583330542880262E-3</v>
      </c>
      <c r="R514" s="24">
        <v>47481260.518333331</v>
      </c>
      <c r="S514" s="21">
        <v>0.99995641666945712</v>
      </c>
      <c r="T514" t="s">
        <v>199</v>
      </c>
    </row>
    <row r="515" spans="1:20" x14ac:dyDescent="0.25">
      <c r="A515">
        <v>10</v>
      </c>
      <c r="B515" s="4">
        <v>45022</v>
      </c>
      <c r="C515" t="s">
        <v>572</v>
      </c>
      <c r="D515" t="s">
        <v>95</v>
      </c>
      <c r="E515" t="s">
        <v>529</v>
      </c>
      <c r="F515">
        <v>2.5</v>
      </c>
      <c r="G515">
        <v>2.34</v>
      </c>
      <c r="H515">
        <v>1</v>
      </c>
      <c r="I515" t="s">
        <v>49</v>
      </c>
      <c r="J515">
        <v>3</v>
      </c>
      <c r="K515" s="20">
        <v>4.1666666666666666E-3</v>
      </c>
      <c r="L515" s="21">
        <v>1586.6666666666667</v>
      </c>
      <c r="M515" s="21">
        <v>1.2020000000000082</v>
      </c>
      <c r="N515" s="21">
        <v>1907.1733333333464</v>
      </c>
      <c r="O515" s="24">
        <v>47483330</v>
      </c>
      <c r="P515" s="21">
        <v>6046.1366666666727</v>
      </c>
      <c r="Q515" s="21">
        <v>1.2733177447046514E-2</v>
      </c>
      <c r="R515" s="24">
        <v>47477283.863333337</v>
      </c>
      <c r="S515" s="21">
        <v>0.99987266822552956</v>
      </c>
      <c r="T515" t="s">
        <v>199</v>
      </c>
    </row>
    <row r="516" spans="1:20" x14ac:dyDescent="0.25">
      <c r="A516">
        <v>10</v>
      </c>
      <c r="B516" s="4">
        <v>45022</v>
      </c>
      <c r="C516" t="s">
        <v>573</v>
      </c>
      <c r="D516" t="s">
        <v>95</v>
      </c>
      <c r="E516" t="s">
        <v>529</v>
      </c>
      <c r="F516">
        <v>2.5</v>
      </c>
      <c r="G516">
        <v>2.34</v>
      </c>
      <c r="H516">
        <v>1</v>
      </c>
      <c r="I516" t="s">
        <v>49</v>
      </c>
      <c r="J516">
        <v>3</v>
      </c>
      <c r="K516" s="20">
        <v>6.9444444444444449E-3</v>
      </c>
      <c r="L516" s="21">
        <v>1473.3333333333335</v>
      </c>
      <c r="M516" s="21">
        <v>0.86600000000000255</v>
      </c>
      <c r="N516" s="21">
        <v>1275.9066666666706</v>
      </c>
      <c r="O516" s="24">
        <v>47483330</v>
      </c>
      <c r="P516" s="21">
        <v>9229.216666666689</v>
      </c>
      <c r="Q516" s="21">
        <v>1.9436751101211073E-2</v>
      </c>
      <c r="R516" s="24">
        <v>47474100.783333331</v>
      </c>
      <c r="S516" s="21">
        <v>0.99980563248898791</v>
      </c>
      <c r="T516" t="s">
        <v>199</v>
      </c>
    </row>
    <row r="517" spans="1:20" x14ac:dyDescent="0.25">
      <c r="A517">
        <v>10</v>
      </c>
      <c r="B517" s="4">
        <v>45022</v>
      </c>
      <c r="C517" t="s">
        <v>574</v>
      </c>
      <c r="D517" t="s">
        <v>95</v>
      </c>
      <c r="E517" t="s">
        <v>529</v>
      </c>
      <c r="F517">
        <v>2.5</v>
      </c>
      <c r="G517">
        <v>2.34</v>
      </c>
      <c r="H517">
        <v>1</v>
      </c>
      <c r="I517" t="s">
        <v>49</v>
      </c>
      <c r="J517">
        <v>3</v>
      </c>
      <c r="K517" s="20">
        <v>9.7222222222222224E-3</v>
      </c>
      <c r="L517" s="21">
        <v>1110</v>
      </c>
      <c r="M517" s="21">
        <v>0.62999999999999834</v>
      </c>
      <c r="N517" s="21">
        <v>699.29999999999814</v>
      </c>
      <c r="O517" s="24">
        <v>47483330</v>
      </c>
      <c r="P517" s="21">
        <v>11204.423333333358</v>
      </c>
      <c r="Q517" s="21">
        <v>2.3596540793018008E-2</v>
      </c>
      <c r="R517" s="24">
        <v>47472125.576666668</v>
      </c>
      <c r="S517" s="21">
        <v>0.99976403459206986</v>
      </c>
      <c r="T517" t="s">
        <v>199</v>
      </c>
    </row>
    <row r="518" spans="1:20" x14ac:dyDescent="0.25">
      <c r="A518">
        <v>10</v>
      </c>
      <c r="B518" s="4">
        <v>45022</v>
      </c>
      <c r="C518" t="s">
        <v>575</v>
      </c>
      <c r="D518" t="s">
        <v>95</v>
      </c>
      <c r="E518" t="s">
        <v>529</v>
      </c>
      <c r="F518">
        <v>2.5</v>
      </c>
      <c r="G518">
        <v>2.34</v>
      </c>
      <c r="H518">
        <v>1</v>
      </c>
      <c r="I518" t="s">
        <v>49</v>
      </c>
      <c r="J518">
        <v>3</v>
      </c>
      <c r="K518" s="20">
        <v>2.6388888888888889E-2</v>
      </c>
      <c r="L518" s="21">
        <v>1306.6666666666667</v>
      </c>
      <c r="M518" s="21">
        <v>0.66199999999999481</v>
      </c>
      <c r="N518" s="21">
        <v>865.01333333332661</v>
      </c>
      <c r="O518" s="24">
        <v>47483330</v>
      </c>
      <c r="P518" s="21">
        <v>20590.303333333308</v>
      </c>
      <c r="Q518" s="21">
        <v>4.3363225227323582E-2</v>
      </c>
      <c r="R518" s="24">
        <v>47462739.696666665</v>
      </c>
      <c r="S518" s="21">
        <v>0.99956636774772678</v>
      </c>
      <c r="T518" t="s">
        <v>199</v>
      </c>
    </row>
    <row r="519" spans="1:20" x14ac:dyDescent="0.25">
      <c r="A519">
        <v>10</v>
      </c>
      <c r="B519" s="4">
        <v>45022</v>
      </c>
      <c r="C519" t="s">
        <v>576</v>
      </c>
      <c r="D519" t="s">
        <v>95</v>
      </c>
      <c r="E519" t="s">
        <v>529</v>
      </c>
      <c r="F519">
        <v>2.5</v>
      </c>
      <c r="G519">
        <v>2.34</v>
      </c>
      <c r="H519">
        <v>1</v>
      </c>
      <c r="I519" t="s">
        <v>49</v>
      </c>
      <c r="J519">
        <v>3</v>
      </c>
      <c r="K519" s="20">
        <v>5.1388888888888894E-2</v>
      </c>
      <c r="L519" s="21">
        <v>896.66666666666674</v>
      </c>
      <c r="M519" s="21">
        <v>1.5069999999999937</v>
      </c>
      <c r="N519" s="21">
        <v>1351.2766666666612</v>
      </c>
      <c r="O519" s="24">
        <v>47483330</v>
      </c>
      <c r="P519" s="21">
        <v>40536.913333333199</v>
      </c>
      <c r="Q519" s="21">
        <v>8.5370830843862891E-2</v>
      </c>
      <c r="R519" s="24">
        <v>47442793.086666666</v>
      </c>
      <c r="S519" s="21">
        <v>0.99914629169156133</v>
      </c>
      <c r="T519" t="s">
        <v>199</v>
      </c>
    </row>
    <row r="520" spans="1:20" x14ac:dyDescent="0.25">
      <c r="A520">
        <v>10</v>
      </c>
      <c r="B520" s="4">
        <v>45022</v>
      </c>
      <c r="C520" t="s">
        <v>577</v>
      </c>
      <c r="D520" t="s">
        <v>95</v>
      </c>
      <c r="E520" t="s">
        <v>529</v>
      </c>
      <c r="F520">
        <v>2.5</v>
      </c>
      <c r="G520">
        <v>2.34</v>
      </c>
      <c r="H520">
        <v>1</v>
      </c>
      <c r="I520" t="s">
        <v>49</v>
      </c>
      <c r="J520">
        <v>3</v>
      </c>
      <c r="K520" s="20">
        <v>0.12638888888888888</v>
      </c>
      <c r="L520" s="21">
        <v>680</v>
      </c>
      <c r="M520" s="21">
        <v>2.4439999999999911</v>
      </c>
      <c r="N520" s="21">
        <v>1661.9199999999939</v>
      </c>
      <c r="O520" s="24">
        <v>47483330</v>
      </c>
      <c r="P520" s="21">
        <v>121893.22333333289</v>
      </c>
      <c r="Q520" s="21">
        <v>0.25670740306826184</v>
      </c>
      <c r="R520" s="24">
        <v>47361436.776666664</v>
      </c>
      <c r="S520" s="21">
        <v>0.99743292596931743</v>
      </c>
      <c r="T520" t="s">
        <v>199</v>
      </c>
    </row>
    <row r="521" spans="1:20" x14ac:dyDescent="0.25">
      <c r="A521">
        <v>10</v>
      </c>
      <c r="B521" s="4">
        <v>45022</v>
      </c>
      <c r="C521" t="s">
        <v>578</v>
      </c>
      <c r="D521" t="s">
        <v>95</v>
      </c>
      <c r="E521" t="s">
        <v>529</v>
      </c>
      <c r="F521">
        <v>2.5</v>
      </c>
      <c r="G521">
        <v>2.34</v>
      </c>
      <c r="H521">
        <v>1</v>
      </c>
      <c r="I521" t="s">
        <v>49</v>
      </c>
      <c r="J521">
        <v>3</v>
      </c>
      <c r="K521" s="20">
        <v>0.23472222222222222</v>
      </c>
      <c r="L521" s="21">
        <v>144.66666666666666</v>
      </c>
      <c r="M521" s="21">
        <v>7.0379999999999994</v>
      </c>
      <c r="N521" s="21">
        <v>1018.1639999999999</v>
      </c>
      <c r="O521" s="24">
        <v>47483330</v>
      </c>
      <c r="P521" s="21">
        <v>226416.49933333264</v>
      </c>
      <c r="Q521" s="21">
        <v>0.47683365790337923</v>
      </c>
      <c r="R521" s="24">
        <v>47256913.500666671</v>
      </c>
      <c r="S521" s="21">
        <v>0.99523166342096625</v>
      </c>
    </row>
    <row r="522" spans="1:20" x14ac:dyDescent="0.25">
      <c r="A522">
        <v>10</v>
      </c>
      <c r="B522" s="4">
        <v>45022</v>
      </c>
      <c r="C522" t="s">
        <v>579</v>
      </c>
      <c r="D522" t="s">
        <v>95</v>
      </c>
      <c r="E522" t="s">
        <v>529</v>
      </c>
      <c r="F522">
        <v>2.5</v>
      </c>
      <c r="G522">
        <v>2.34</v>
      </c>
      <c r="H522">
        <v>1</v>
      </c>
      <c r="I522" t="s">
        <v>49</v>
      </c>
      <c r="J522">
        <v>3</v>
      </c>
      <c r="K522" s="20">
        <v>0.50138888888888888</v>
      </c>
      <c r="L522" s="21">
        <v>253.66666666666666</v>
      </c>
      <c r="M522" s="21">
        <v>8.4410000000000061</v>
      </c>
      <c r="N522" s="21">
        <v>2141.2003333333346</v>
      </c>
      <c r="O522" s="24">
        <v>47483330</v>
      </c>
      <c r="P522" s="21">
        <v>529715.47533333278</v>
      </c>
      <c r="Q522" s="21">
        <v>1.1155819849478392</v>
      </c>
      <c r="R522" s="24">
        <v>46953614.524666667</v>
      </c>
      <c r="S522" s="21">
        <v>0.98884418015052156</v>
      </c>
    </row>
    <row r="523" spans="1:20" x14ac:dyDescent="0.25">
      <c r="A523">
        <v>10</v>
      </c>
      <c r="B523" s="4">
        <v>45022</v>
      </c>
      <c r="C523" t="s">
        <v>580</v>
      </c>
      <c r="D523" t="s">
        <v>95</v>
      </c>
      <c r="E523" t="s">
        <v>529</v>
      </c>
      <c r="F523">
        <v>2.5</v>
      </c>
      <c r="G523">
        <v>2.34</v>
      </c>
      <c r="H523">
        <v>1</v>
      </c>
      <c r="I523" t="s">
        <v>49</v>
      </c>
      <c r="J523">
        <v>3</v>
      </c>
      <c r="K523" s="20">
        <v>1</v>
      </c>
      <c r="L523" s="21">
        <v>278.66666666666669</v>
      </c>
      <c r="M523" s="21">
        <v>7.3530000000000113</v>
      </c>
      <c r="N523" s="21">
        <v>2049.0360000000032</v>
      </c>
      <c r="O523" s="24">
        <v>47483330</v>
      </c>
      <c r="P523" s="21">
        <v>1281862.897166667</v>
      </c>
      <c r="Q523" s="21">
        <v>2.699606150551503</v>
      </c>
      <c r="R523" s="24">
        <v>46201467.102833331</v>
      </c>
      <c r="S523" s="21">
        <v>0.97300393849448497</v>
      </c>
    </row>
    <row r="524" spans="1:20" x14ac:dyDescent="0.25">
      <c r="A524">
        <v>10</v>
      </c>
      <c r="B524" s="4">
        <v>45022</v>
      </c>
      <c r="C524" t="s">
        <v>581</v>
      </c>
      <c r="D524" t="s">
        <v>95</v>
      </c>
      <c r="E524" t="s">
        <v>529</v>
      </c>
      <c r="F524">
        <v>2.5</v>
      </c>
      <c r="G524">
        <v>2.34</v>
      </c>
      <c r="H524">
        <v>0</v>
      </c>
      <c r="I524" t="s">
        <v>48</v>
      </c>
      <c r="J524">
        <v>1</v>
      </c>
      <c r="K524" s="20">
        <v>1.3888888888888887E-3</v>
      </c>
      <c r="L524" s="21" t="s">
        <v>548</v>
      </c>
      <c r="M524" s="21">
        <v>1.601000000000002</v>
      </c>
      <c r="N524" s="21" t="s">
        <v>548</v>
      </c>
      <c r="P524" s="21"/>
      <c r="Q524" s="21"/>
      <c r="R524" s="24"/>
      <c r="S524" s="21"/>
    </row>
    <row r="525" spans="1:20" x14ac:dyDescent="0.25">
      <c r="A525">
        <v>10</v>
      </c>
      <c r="B525" s="4">
        <v>45022</v>
      </c>
      <c r="C525" t="s">
        <v>582</v>
      </c>
      <c r="D525" t="s">
        <v>95</v>
      </c>
      <c r="E525" t="s">
        <v>529</v>
      </c>
      <c r="F525">
        <v>2.5</v>
      </c>
      <c r="G525">
        <v>2.34</v>
      </c>
      <c r="H525">
        <v>0</v>
      </c>
      <c r="I525" t="s">
        <v>48</v>
      </c>
      <c r="J525">
        <v>1</v>
      </c>
      <c r="K525" s="20">
        <v>4.1666666666666666E-3</v>
      </c>
      <c r="L525" s="21" t="s">
        <v>548</v>
      </c>
      <c r="M525" s="21">
        <v>0.6870000000000005</v>
      </c>
      <c r="N525" s="21" t="s">
        <v>548</v>
      </c>
      <c r="P525" s="21"/>
      <c r="Q525" s="21"/>
      <c r="R525" s="24"/>
      <c r="S525" s="21"/>
    </row>
    <row r="526" spans="1:20" x14ac:dyDescent="0.25">
      <c r="A526">
        <v>10</v>
      </c>
      <c r="B526" s="4">
        <v>45022</v>
      </c>
      <c r="C526" t="s">
        <v>583</v>
      </c>
      <c r="D526" t="s">
        <v>95</v>
      </c>
      <c r="E526" t="s">
        <v>529</v>
      </c>
      <c r="F526">
        <v>2.5</v>
      </c>
      <c r="G526">
        <v>2.34</v>
      </c>
      <c r="H526">
        <v>0</v>
      </c>
      <c r="I526" t="s">
        <v>48</v>
      </c>
      <c r="J526">
        <v>1</v>
      </c>
      <c r="K526" s="20">
        <v>6.9444444444444449E-3</v>
      </c>
      <c r="L526" s="21" t="s">
        <v>548</v>
      </c>
      <c r="M526" s="21">
        <v>0.8429999999999922</v>
      </c>
      <c r="N526" s="21" t="s">
        <v>548</v>
      </c>
      <c r="P526" s="21"/>
      <c r="Q526" s="21"/>
      <c r="R526" s="24"/>
      <c r="S526" s="21"/>
    </row>
    <row r="527" spans="1:20" x14ac:dyDescent="0.25">
      <c r="A527">
        <v>10</v>
      </c>
      <c r="B527" s="4">
        <v>45022</v>
      </c>
      <c r="C527" t="s">
        <v>584</v>
      </c>
      <c r="D527" t="s">
        <v>95</v>
      </c>
      <c r="E527" t="s">
        <v>529</v>
      </c>
      <c r="F527">
        <v>2.5</v>
      </c>
      <c r="G527">
        <v>2.34</v>
      </c>
      <c r="H527">
        <v>0</v>
      </c>
      <c r="I527" t="s">
        <v>48</v>
      </c>
      <c r="J527">
        <v>1</v>
      </c>
      <c r="K527" s="20">
        <v>9.7222222222222224E-3</v>
      </c>
      <c r="L527" s="21" t="s">
        <v>548</v>
      </c>
      <c r="M527" s="21">
        <v>0.81500000000000061</v>
      </c>
      <c r="N527" s="21" t="s">
        <v>548</v>
      </c>
      <c r="P527" s="21"/>
      <c r="Q527" s="21"/>
      <c r="R527" s="24"/>
      <c r="S527" s="21"/>
    </row>
    <row r="528" spans="1:20" x14ac:dyDescent="0.25">
      <c r="A528">
        <v>10</v>
      </c>
      <c r="B528" s="4">
        <v>45022</v>
      </c>
      <c r="C528" t="s">
        <v>585</v>
      </c>
      <c r="D528" t="s">
        <v>95</v>
      </c>
      <c r="E528" t="s">
        <v>529</v>
      </c>
      <c r="F528">
        <v>2.5</v>
      </c>
      <c r="G528">
        <v>2.34</v>
      </c>
      <c r="H528">
        <v>0</v>
      </c>
      <c r="I528" t="s">
        <v>48</v>
      </c>
      <c r="J528">
        <v>1</v>
      </c>
      <c r="K528" s="20">
        <v>2.6388888888888889E-2</v>
      </c>
      <c r="L528" s="21" t="s">
        <v>548</v>
      </c>
      <c r="M528" s="21">
        <v>3.556</v>
      </c>
      <c r="N528" s="21" t="s">
        <v>548</v>
      </c>
      <c r="P528" s="21"/>
      <c r="Q528" s="21"/>
      <c r="R528" s="24"/>
      <c r="S528" s="21"/>
    </row>
    <row r="529" spans="1:20" x14ac:dyDescent="0.25">
      <c r="A529">
        <v>10</v>
      </c>
      <c r="B529" s="4">
        <v>45022</v>
      </c>
      <c r="C529" t="s">
        <v>586</v>
      </c>
      <c r="D529" t="s">
        <v>95</v>
      </c>
      <c r="E529" t="s">
        <v>529</v>
      </c>
      <c r="F529">
        <v>2.5</v>
      </c>
      <c r="G529">
        <v>2.34</v>
      </c>
      <c r="H529">
        <v>0</v>
      </c>
      <c r="I529" t="s">
        <v>48</v>
      </c>
      <c r="J529">
        <v>1</v>
      </c>
      <c r="K529" s="20">
        <v>5.1388888888888894E-2</v>
      </c>
      <c r="L529" s="21" t="s">
        <v>548</v>
      </c>
      <c r="M529" s="21">
        <v>9.2859999999999907</v>
      </c>
      <c r="N529" s="21" t="s">
        <v>548</v>
      </c>
      <c r="P529" s="21"/>
      <c r="Q529" s="21"/>
      <c r="R529" s="24"/>
      <c r="S529" s="21"/>
    </row>
    <row r="530" spans="1:20" x14ac:dyDescent="0.25">
      <c r="A530">
        <v>10</v>
      </c>
      <c r="B530" s="4">
        <v>45022</v>
      </c>
      <c r="C530" t="s">
        <v>587</v>
      </c>
      <c r="D530" t="s">
        <v>95</v>
      </c>
      <c r="E530" t="s">
        <v>529</v>
      </c>
      <c r="F530">
        <v>2.5</v>
      </c>
      <c r="G530">
        <v>2.34</v>
      </c>
      <c r="H530">
        <v>0</v>
      </c>
      <c r="I530" t="s">
        <v>48</v>
      </c>
      <c r="J530">
        <v>1</v>
      </c>
      <c r="K530" s="20">
        <v>0.12638888888888888</v>
      </c>
      <c r="L530" s="21" t="s">
        <v>548</v>
      </c>
      <c r="M530" s="21">
        <v>12.857000000000003</v>
      </c>
      <c r="N530" s="21" t="s">
        <v>548</v>
      </c>
      <c r="P530" s="21"/>
      <c r="Q530" s="21"/>
      <c r="R530" s="24"/>
      <c r="S530" s="21"/>
    </row>
    <row r="531" spans="1:20" x14ac:dyDescent="0.25">
      <c r="A531">
        <v>10</v>
      </c>
      <c r="B531" s="4">
        <v>45022</v>
      </c>
      <c r="C531" t="s">
        <v>588</v>
      </c>
      <c r="D531" t="s">
        <v>95</v>
      </c>
      <c r="E531" t="s">
        <v>529</v>
      </c>
      <c r="F531">
        <v>2.5</v>
      </c>
      <c r="G531">
        <v>2.34</v>
      </c>
      <c r="H531">
        <v>0</v>
      </c>
      <c r="I531" t="s">
        <v>48</v>
      </c>
      <c r="J531">
        <v>1</v>
      </c>
      <c r="K531" s="20">
        <v>0.23472222222222222</v>
      </c>
      <c r="L531" s="21" t="s">
        <v>548</v>
      </c>
      <c r="M531" s="21">
        <v>4.9109999999999898</v>
      </c>
      <c r="N531" s="21" t="s">
        <v>548</v>
      </c>
      <c r="P531" s="21"/>
      <c r="Q531" s="21"/>
      <c r="R531" s="24"/>
      <c r="S531" s="21"/>
    </row>
    <row r="532" spans="1:20" x14ac:dyDescent="0.25">
      <c r="A532">
        <v>10</v>
      </c>
      <c r="B532" s="4">
        <v>45022</v>
      </c>
      <c r="C532" t="s">
        <v>589</v>
      </c>
      <c r="D532" t="s">
        <v>95</v>
      </c>
      <c r="E532" t="s">
        <v>529</v>
      </c>
      <c r="F532">
        <v>2.5</v>
      </c>
      <c r="G532">
        <v>2.34</v>
      </c>
      <c r="H532">
        <v>0</v>
      </c>
      <c r="I532" t="s">
        <v>48</v>
      </c>
      <c r="J532">
        <v>1</v>
      </c>
      <c r="K532" s="20">
        <v>0.50138888888888888</v>
      </c>
      <c r="L532" s="21" t="s">
        <v>548</v>
      </c>
      <c r="M532" s="21">
        <v>13.681000000000001</v>
      </c>
      <c r="N532" s="21" t="s">
        <v>548</v>
      </c>
      <c r="P532" s="21"/>
      <c r="Q532" s="21"/>
      <c r="R532" s="24"/>
      <c r="S532" s="21"/>
    </row>
    <row r="533" spans="1:20" x14ac:dyDescent="0.25">
      <c r="A533">
        <v>10</v>
      </c>
      <c r="B533" s="4">
        <v>45022</v>
      </c>
      <c r="C533" t="s">
        <v>590</v>
      </c>
      <c r="D533" t="s">
        <v>95</v>
      </c>
      <c r="E533" t="s">
        <v>529</v>
      </c>
      <c r="F533">
        <v>2.5</v>
      </c>
      <c r="G533">
        <v>2.34</v>
      </c>
      <c r="H533">
        <v>0</v>
      </c>
      <c r="I533" t="s">
        <v>48</v>
      </c>
      <c r="J533">
        <v>1</v>
      </c>
      <c r="K533" s="20">
        <v>1</v>
      </c>
      <c r="L533" s="21" t="s">
        <v>548</v>
      </c>
      <c r="M533" s="21">
        <v>10.729999999999993</v>
      </c>
      <c r="N533" s="21" t="s">
        <v>548</v>
      </c>
      <c r="P533" s="21"/>
      <c r="Q533" s="21"/>
      <c r="R533" s="24"/>
      <c r="S533" s="21"/>
    </row>
    <row r="534" spans="1:20" x14ac:dyDescent="0.25">
      <c r="A534">
        <v>10</v>
      </c>
      <c r="B534" s="4">
        <v>45022</v>
      </c>
      <c r="C534" t="s">
        <v>591</v>
      </c>
      <c r="D534" t="s">
        <v>71</v>
      </c>
      <c r="E534" t="s">
        <v>529</v>
      </c>
      <c r="F534">
        <v>0</v>
      </c>
      <c r="G534">
        <v>0</v>
      </c>
      <c r="H534">
        <v>0</v>
      </c>
      <c r="I534" t="s">
        <v>73</v>
      </c>
      <c r="J534">
        <v>1</v>
      </c>
      <c r="K534" s="20">
        <v>0</v>
      </c>
      <c r="L534" s="21">
        <v>3.8250000000000002</v>
      </c>
      <c r="M534" s="21">
        <v>1</v>
      </c>
      <c r="N534" s="21">
        <v>3.8250000000000002</v>
      </c>
      <c r="P534" s="21"/>
      <c r="Q534" s="21"/>
      <c r="R534" s="24"/>
      <c r="S534" s="21"/>
    </row>
    <row r="535" spans="1:20" x14ac:dyDescent="0.25">
      <c r="A535">
        <v>10</v>
      </c>
      <c r="B535" s="4">
        <v>45022</v>
      </c>
      <c r="C535" t="s">
        <v>592</v>
      </c>
      <c r="D535" t="s">
        <v>71</v>
      </c>
      <c r="E535" t="s">
        <v>529</v>
      </c>
      <c r="F535">
        <v>0</v>
      </c>
      <c r="G535">
        <v>0</v>
      </c>
      <c r="H535">
        <v>0</v>
      </c>
      <c r="I535" t="s">
        <v>73</v>
      </c>
      <c r="J535">
        <v>2</v>
      </c>
      <c r="K535" s="20">
        <v>0</v>
      </c>
      <c r="L535" s="21">
        <v>4.0149999999999997</v>
      </c>
      <c r="M535" s="21">
        <v>1</v>
      </c>
      <c r="N535" s="21">
        <v>4.0149999999999997</v>
      </c>
      <c r="P535" s="21"/>
      <c r="Q535" s="21"/>
      <c r="R535" s="24"/>
      <c r="S535" s="21"/>
    </row>
    <row r="536" spans="1:20" x14ac:dyDescent="0.25">
      <c r="A536">
        <v>10</v>
      </c>
      <c r="B536" s="4">
        <v>45022</v>
      </c>
      <c r="C536" t="s">
        <v>593</v>
      </c>
      <c r="D536" t="s">
        <v>71</v>
      </c>
      <c r="E536" t="s">
        <v>529</v>
      </c>
      <c r="F536">
        <v>0</v>
      </c>
      <c r="G536">
        <v>0</v>
      </c>
      <c r="H536">
        <v>0</v>
      </c>
      <c r="I536" t="s">
        <v>73</v>
      </c>
      <c r="J536">
        <v>3</v>
      </c>
      <c r="K536" s="20">
        <v>0</v>
      </c>
      <c r="L536" s="21">
        <v>3.75</v>
      </c>
      <c r="M536" s="21">
        <v>1</v>
      </c>
      <c r="N536" s="21">
        <v>3.75</v>
      </c>
      <c r="P536" s="21"/>
      <c r="Q536" s="21"/>
      <c r="R536" s="24"/>
      <c r="S536" s="21"/>
    </row>
    <row r="537" spans="1:20" x14ac:dyDescent="0.25">
      <c r="A537">
        <v>10</v>
      </c>
      <c r="B537" s="4">
        <v>45022</v>
      </c>
      <c r="C537" t="s">
        <v>594</v>
      </c>
      <c r="D537" t="s">
        <v>71</v>
      </c>
      <c r="E537" t="s">
        <v>529</v>
      </c>
      <c r="F537">
        <v>0</v>
      </c>
      <c r="G537">
        <v>0</v>
      </c>
      <c r="H537">
        <v>0</v>
      </c>
      <c r="I537" t="s">
        <v>73</v>
      </c>
      <c r="J537">
        <v>1</v>
      </c>
      <c r="K537" s="20">
        <v>0</v>
      </c>
      <c r="L537" s="21">
        <v>6.4</v>
      </c>
      <c r="M537" s="21">
        <v>1</v>
      </c>
      <c r="N537" s="21">
        <v>6.4</v>
      </c>
      <c r="P537" s="21"/>
      <c r="Q537" s="21"/>
      <c r="R537" s="24"/>
      <c r="S537" s="21"/>
    </row>
    <row r="538" spans="1:20" x14ac:dyDescent="0.25">
      <c r="A538">
        <v>10</v>
      </c>
      <c r="B538" s="4">
        <v>45022</v>
      </c>
      <c r="C538" t="s">
        <v>595</v>
      </c>
      <c r="D538" t="s">
        <v>71</v>
      </c>
      <c r="E538" t="s">
        <v>529</v>
      </c>
      <c r="F538">
        <v>0</v>
      </c>
      <c r="G538">
        <v>0</v>
      </c>
      <c r="H538">
        <v>0</v>
      </c>
      <c r="I538" t="s">
        <v>73</v>
      </c>
      <c r="J538">
        <v>2</v>
      </c>
      <c r="K538" s="20">
        <v>0</v>
      </c>
      <c r="L538" s="21">
        <v>5.35</v>
      </c>
      <c r="M538" s="21">
        <v>1</v>
      </c>
      <c r="N538" s="21">
        <v>5.35</v>
      </c>
      <c r="P538" s="21"/>
      <c r="Q538" s="21"/>
      <c r="R538" s="24"/>
      <c r="S538" s="21"/>
    </row>
    <row r="539" spans="1:20" x14ac:dyDescent="0.25">
      <c r="A539">
        <v>10</v>
      </c>
      <c r="B539" s="4">
        <v>45022</v>
      </c>
      <c r="C539" t="s">
        <v>596</v>
      </c>
      <c r="D539" t="s">
        <v>71</v>
      </c>
      <c r="E539" t="s">
        <v>529</v>
      </c>
      <c r="F539">
        <v>0</v>
      </c>
      <c r="G539">
        <v>0</v>
      </c>
      <c r="H539">
        <v>0</v>
      </c>
      <c r="I539" t="s">
        <v>73</v>
      </c>
      <c r="J539">
        <v>3</v>
      </c>
      <c r="K539" s="20">
        <v>0</v>
      </c>
      <c r="L539" s="21">
        <v>5.15</v>
      </c>
      <c r="M539" s="21">
        <v>1</v>
      </c>
      <c r="N539" s="21">
        <v>5.15</v>
      </c>
      <c r="P539" s="21"/>
      <c r="Q539" s="21"/>
      <c r="R539" s="24"/>
      <c r="S539" s="21"/>
    </row>
    <row r="540" spans="1:20" x14ac:dyDescent="0.25">
      <c r="A540">
        <v>10</v>
      </c>
      <c r="B540" s="4">
        <v>45022</v>
      </c>
      <c r="C540" t="s">
        <v>597</v>
      </c>
      <c r="D540" t="s">
        <v>60</v>
      </c>
      <c r="E540" t="s">
        <v>529</v>
      </c>
      <c r="F540">
        <v>0</v>
      </c>
      <c r="G540">
        <v>0</v>
      </c>
      <c r="H540">
        <v>0</v>
      </c>
      <c r="I540" t="s">
        <v>74</v>
      </c>
      <c r="J540">
        <v>1</v>
      </c>
      <c r="K540" s="20">
        <v>0</v>
      </c>
      <c r="L540" s="21">
        <v>7.0999999999999994E-2</v>
      </c>
      <c r="M540" s="21">
        <v>30</v>
      </c>
      <c r="N540" s="21">
        <v>2.13</v>
      </c>
      <c r="P540" s="21"/>
      <c r="Q540" s="21"/>
      <c r="R540" s="24"/>
      <c r="S540" s="21"/>
    </row>
    <row r="541" spans="1:20" x14ac:dyDescent="0.25">
      <c r="A541">
        <v>10</v>
      </c>
      <c r="B541" s="4">
        <v>45022</v>
      </c>
      <c r="C541" t="s">
        <v>598</v>
      </c>
      <c r="D541" t="s">
        <v>60</v>
      </c>
      <c r="E541" t="s">
        <v>529</v>
      </c>
      <c r="F541">
        <v>0</v>
      </c>
      <c r="G541">
        <v>0</v>
      </c>
      <c r="H541">
        <v>1</v>
      </c>
      <c r="I541" t="s">
        <v>61</v>
      </c>
      <c r="J541">
        <v>1</v>
      </c>
      <c r="K541" s="20">
        <v>0</v>
      </c>
      <c r="L541" s="21">
        <v>3.375</v>
      </c>
      <c r="M541" s="21">
        <v>30</v>
      </c>
      <c r="N541" s="21">
        <v>101.25</v>
      </c>
      <c r="P541" s="21"/>
      <c r="Q541" s="21"/>
      <c r="R541" s="24"/>
      <c r="S541" s="21"/>
    </row>
    <row r="542" spans="1:20" x14ac:dyDescent="0.25">
      <c r="A542">
        <v>10</v>
      </c>
      <c r="B542" s="4">
        <v>45022</v>
      </c>
      <c r="C542" t="s">
        <v>599</v>
      </c>
      <c r="D542" t="s">
        <v>60</v>
      </c>
      <c r="E542" t="s">
        <v>529</v>
      </c>
      <c r="F542">
        <v>0</v>
      </c>
      <c r="G542">
        <v>0</v>
      </c>
      <c r="H542">
        <v>1</v>
      </c>
      <c r="I542" t="s">
        <v>61</v>
      </c>
      <c r="J542">
        <v>2</v>
      </c>
      <c r="K542" s="20">
        <v>0</v>
      </c>
      <c r="L542" s="21">
        <v>3.31</v>
      </c>
      <c r="M542" s="21">
        <v>30</v>
      </c>
      <c r="N542" s="21">
        <v>99.3</v>
      </c>
      <c r="P542" s="21"/>
      <c r="Q542" s="21"/>
      <c r="R542" s="24"/>
      <c r="S542" s="21"/>
    </row>
    <row r="543" spans="1:20" x14ac:dyDescent="0.25">
      <c r="A543">
        <v>10</v>
      </c>
      <c r="B543" s="4">
        <v>45022</v>
      </c>
      <c r="C543" t="s">
        <v>600</v>
      </c>
      <c r="D543" t="s">
        <v>60</v>
      </c>
      <c r="E543" t="s">
        <v>529</v>
      </c>
      <c r="F543">
        <v>0</v>
      </c>
      <c r="G543">
        <v>0</v>
      </c>
      <c r="H543">
        <v>1</v>
      </c>
      <c r="I543" t="s">
        <v>61</v>
      </c>
      <c r="J543">
        <v>3</v>
      </c>
      <c r="K543" s="20">
        <v>0</v>
      </c>
      <c r="L543" s="21">
        <v>2.8450000000000002</v>
      </c>
      <c r="M543" s="21">
        <v>30</v>
      </c>
      <c r="N543" s="21">
        <v>85.350000000000009</v>
      </c>
      <c r="P543" s="21"/>
      <c r="Q543" s="21"/>
      <c r="R543" s="24"/>
      <c r="S543" s="21"/>
    </row>
    <row r="544" spans="1:20" x14ac:dyDescent="0.25">
      <c r="A544">
        <v>11</v>
      </c>
      <c r="B544" s="4">
        <v>45050</v>
      </c>
      <c r="C544" t="s">
        <v>602</v>
      </c>
      <c r="D544" t="s">
        <v>44</v>
      </c>
      <c r="E544" t="s">
        <v>529</v>
      </c>
      <c r="F544">
        <v>2.5</v>
      </c>
      <c r="G544">
        <v>2.36</v>
      </c>
      <c r="H544">
        <v>1</v>
      </c>
      <c r="I544" t="s">
        <v>49</v>
      </c>
      <c r="J544">
        <v>1</v>
      </c>
      <c r="K544" s="20">
        <v>1.3888888888888887E-3</v>
      </c>
      <c r="L544" s="21">
        <v>44088</v>
      </c>
      <c r="M544" s="21">
        <v>8.3930000000000042</v>
      </c>
      <c r="N544" s="21">
        <v>370030.58400000021</v>
      </c>
      <c r="O544" s="24">
        <v>42408333.329999998</v>
      </c>
      <c r="P544" s="21">
        <v>370030.58400000021</v>
      </c>
      <c r="Q544" s="21">
        <v>0.87254215137532321</v>
      </c>
      <c r="R544" s="24">
        <v>42038302.745999999</v>
      </c>
      <c r="S544" s="21">
        <v>0.99127457848624678</v>
      </c>
      <c r="T544" s="5"/>
    </row>
    <row r="545" spans="1:20" x14ac:dyDescent="0.25">
      <c r="A545">
        <v>11</v>
      </c>
      <c r="B545" s="4">
        <v>45050</v>
      </c>
      <c r="C545" t="s">
        <v>603</v>
      </c>
      <c r="D545" t="s">
        <v>44</v>
      </c>
      <c r="E545" t="s">
        <v>529</v>
      </c>
      <c r="F545">
        <v>2.5</v>
      </c>
      <c r="G545">
        <v>2.36</v>
      </c>
      <c r="H545">
        <v>1</v>
      </c>
      <c r="I545" t="s">
        <v>49</v>
      </c>
      <c r="J545">
        <v>1</v>
      </c>
      <c r="K545" s="20">
        <v>4.1666666666666666E-3</v>
      </c>
      <c r="L545" s="21">
        <v>40247</v>
      </c>
      <c r="M545" s="21">
        <v>8.4039999999999999</v>
      </c>
      <c r="N545" s="21">
        <v>338235.788</v>
      </c>
      <c r="O545" s="24">
        <v>42408333.329999998</v>
      </c>
      <c r="P545" s="21">
        <v>1078296.9560000005</v>
      </c>
      <c r="Q545" s="21">
        <v>2.542653462962678</v>
      </c>
      <c r="R545" s="24">
        <v>41330036.373999998</v>
      </c>
      <c r="S545" s="21">
        <v>0.97457346537037326</v>
      </c>
      <c r="T545" s="5"/>
    </row>
    <row r="546" spans="1:20" x14ac:dyDescent="0.25">
      <c r="A546">
        <v>11</v>
      </c>
      <c r="B546" s="4">
        <v>45050</v>
      </c>
      <c r="C546" t="s">
        <v>604</v>
      </c>
      <c r="D546" t="s">
        <v>44</v>
      </c>
      <c r="E546" t="s">
        <v>529</v>
      </c>
      <c r="F546">
        <v>2.5</v>
      </c>
      <c r="G546">
        <v>2.36</v>
      </c>
      <c r="H546">
        <v>1</v>
      </c>
      <c r="I546" t="s">
        <v>49</v>
      </c>
      <c r="J546">
        <v>1</v>
      </c>
      <c r="K546" s="20">
        <v>6.9444444444444449E-3</v>
      </c>
      <c r="L546" s="21">
        <v>33901</v>
      </c>
      <c r="M546" s="21">
        <v>6.2049999999999867</v>
      </c>
      <c r="N546" s="21">
        <v>210355.70499999955</v>
      </c>
      <c r="O546" s="24">
        <v>42408333.329999998</v>
      </c>
      <c r="P546" s="21">
        <v>1626888.449</v>
      </c>
      <c r="Q546" s="21">
        <v>3.8362470798849482</v>
      </c>
      <c r="R546" s="24">
        <v>40781444.880999997</v>
      </c>
      <c r="S546" s="21">
        <v>0.96163752920115053</v>
      </c>
      <c r="T546" s="5"/>
    </row>
    <row r="547" spans="1:20" x14ac:dyDescent="0.25">
      <c r="A547">
        <v>11</v>
      </c>
      <c r="B547" s="4">
        <v>45050</v>
      </c>
      <c r="C547" t="s">
        <v>605</v>
      </c>
      <c r="D547" t="s">
        <v>44</v>
      </c>
      <c r="E547" t="s">
        <v>529</v>
      </c>
      <c r="F547">
        <v>2.5</v>
      </c>
      <c r="G547">
        <v>2.36</v>
      </c>
      <c r="H547">
        <v>1</v>
      </c>
      <c r="I547" t="s">
        <v>49</v>
      </c>
      <c r="J547">
        <v>1</v>
      </c>
      <c r="K547" s="20">
        <v>9.7222222222222224E-3</v>
      </c>
      <c r="L547" s="21">
        <v>36406</v>
      </c>
      <c r="M547" s="21">
        <v>9.4689999999999976</v>
      </c>
      <c r="N547" s="21">
        <v>344728.41399999993</v>
      </c>
      <c r="O547" s="24">
        <v>42408333.329999998</v>
      </c>
      <c r="P547" s="21">
        <v>2181972.5679999995</v>
      </c>
      <c r="Q547" s="21">
        <v>5.1451504849789851</v>
      </c>
      <c r="R547" s="24">
        <v>40226360.762000002</v>
      </c>
      <c r="S547" s="21">
        <v>0.94854849515021011</v>
      </c>
      <c r="T547" s="5"/>
    </row>
    <row r="548" spans="1:20" x14ac:dyDescent="0.25">
      <c r="A548">
        <v>11</v>
      </c>
      <c r="B548" s="4">
        <v>45050</v>
      </c>
      <c r="C548" t="s">
        <v>606</v>
      </c>
      <c r="D548" t="s">
        <v>44</v>
      </c>
      <c r="E548" t="s">
        <v>529</v>
      </c>
      <c r="F548">
        <v>2.5</v>
      </c>
      <c r="G548">
        <v>2.36</v>
      </c>
      <c r="H548">
        <v>1</v>
      </c>
      <c r="I548" t="s">
        <v>49</v>
      </c>
      <c r="J548">
        <v>1</v>
      </c>
      <c r="K548" s="20">
        <v>2.6388888888888889E-2</v>
      </c>
      <c r="L548" s="21">
        <v>23547</v>
      </c>
      <c r="M548" s="21">
        <v>7.601000000000016</v>
      </c>
      <c r="N548" s="21">
        <v>178980.74700000038</v>
      </c>
      <c r="O548" s="24">
        <v>42408333.329999998</v>
      </c>
      <c r="P548" s="21">
        <v>5324227.5340000018</v>
      </c>
      <c r="Q548" s="21">
        <v>12.55467290489721</v>
      </c>
      <c r="R548" s="24">
        <v>37084105.795999996</v>
      </c>
      <c r="S548" s="21">
        <v>0.87445327095102798</v>
      </c>
      <c r="T548" s="5"/>
    </row>
    <row r="549" spans="1:20" x14ac:dyDescent="0.25">
      <c r="A549">
        <v>11</v>
      </c>
      <c r="B549" s="4">
        <v>45050</v>
      </c>
      <c r="C549" t="s">
        <v>607</v>
      </c>
      <c r="D549" t="s">
        <v>44</v>
      </c>
      <c r="E549" t="s">
        <v>529</v>
      </c>
      <c r="F549">
        <v>2.5</v>
      </c>
      <c r="G549">
        <v>2.36</v>
      </c>
      <c r="H549">
        <v>1</v>
      </c>
      <c r="I549" t="s">
        <v>49</v>
      </c>
      <c r="J549">
        <v>1</v>
      </c>
      <c r="K549" s="20">
        <v>5.1388888888888894E-2</v>
      </c>
      <c r="L549" s="21">
        <v>14579.1</v>
      </c>
      <c r="M549" s="21">
        <v>8.0680000000000014</v>
      </c>
      <c r="N549" s="21">
        <v>117624.17880000002</v>
      </c>
      <c r="O549" s="24">
        <v>42408333.329999998</v>
      </c>
      <c r="P549" s="21">
        <v>7993671.8662000056</v>
      </c>
      <c r="Q549" s="21">
        <v>18.849295028874003</v>
      </c>
      <c r="R549" s="24">
        <v>34414661.463799991</v>
      </c>
      <c r="S549" s="21">
        <v>0.81150704971125998</v>
      </c>
      <c r="T549" s="5"/>
    </row>
    <row r="550" spans="1:20" x14ac:dyDescent="0.25">
      <c r="A550">
        <v>11</v>
      </c>
      <c r="B550" s="4">
        <v>45050</v>
      </c>
      <c r="C550" t="s">
        <v>608</v>
      </c>
      <c r="D550" t="s">
        <v>44</v>
      </c>
      <c r="E550" t="s">
        <v>529</v>
      </c>
      <c r="F550">
        <v>2.5</v>
      </c>
      <c r="G550">
        <v>2.36</v>
      </c>
      <c r="H550">
        <v>1</v>
      </c>
      <c r="I550" t="s">
        <v>49</v>
      </c>
      <c r="J550">
        <v>1</v>
      </c>
      <c r="K550" s="20">
        <v>0.12638888888888888</v>
      </c>
      <c r="L550" s="21">
        <v>5076.8</v>
      </c>
      <c r="M550" s="21">
        <v>3.2459999999999978</v>
      </c>
      <c r="N550" s="21">
        <v>16479.292799999988</v>
      </c>
      <c r="O550" s="24">
        <v>42408333.329999998</v>
      </c>
      <c r="P550" s="21">
        <v>11614465.599400006</v>
      </c>
      <c r="Q550" s="21">
        <v>27.387224838623492</v>
      </c>
      <c r="R550" s="24">
        <v>30793867.730599992</v>
      </c>
      <c r="S550" s="21">
        <v>0.72612775161376497</v>
      </c>
      <c r="T550" s="5"/>
    </row>
    <row r="551" spans="1:20" x14ac:dyDescent="0.25">
      <c r="A551">
        <v>11</v>
      </c>
      <c r="B551" s="4">
        <v>45050</v>
      </c>
      <c r="C551" t="s">
        <v>609</v>
      </c>
      <c r="D551" t="s">
        <v>44</v>
      </c>
      <c r="E551" t="s">
        <v>529</v>
      </c>
      <c r="F551">
        <v>2.5</v>
      </c>
      <c r="G551">
        <v>2.36</v>
      </c>
      <c r="H551">
        <v>1</v>
      </c>
      <c r="I551" t="s">
        <v>49</v>
      </c>
      <c r="J551">
        <v>1</v>
      </c>
      <c r="K551" s="20">
        <v>0.23472222222222222</v>
      </c>
      <c r="L551" s="21">
        <v>4726.1000000000004</v>
      </c>
      <c r="M551" s="21">
        <v>9.2249999999999837</v>
      </c>
      <c r="N551" s="21">
        <v>43598.272499999926</v>
      </c>
      <c r="O551" s="24">
        <v>42408333.329999998</v>
      </c>
      <c r="P551" s="21">
        <v>13957490.646100003</v>
      </c>
      <c r="Q551" s="21">
        <v>32.912141435717217</v>
      </c>
      <c r="R551" s="24">
        <v>28450842.683899995</v>
      </c>
      <c r="S551" s="21">
        <v>0.67087858564282787</v>
      </c>
      <c r="T551" s="5"/>
    </row>
    <row r="552" spans="1:20" x14ac:dyDescent="0.25">
      <c r="A552">
        <v>11</v>
      </c>
      <c r="B552" s="4">
        <v>45050</v>
      </c>
      <c r="C552" t="s">
        <v>610</v>
      </c>
      <c r="D552" t="s">
        <v>44</v>
      </c>
      <c r="E552" t="s">
        <v>529</v>
      </c>
      <c r="F552">
        <v>2.5</v>
      </c>
      <c r="G552">
        <v>2.36</v>
      </c>
      <c r="H552">
        <v>1</v>
      </c>
      <c r="I552" t="s">
        <v>49</v>
      </c>
      <c r="J552">
        <v>1</v>
      </c>
      <c r="K552" s="23">
        <v>0.50138888888888888</v>
      </c>
      <c r="L552" s="21">
        <v>1479.6200000000001</v>
      </c>
      <c r="M552" s="21">
        <v>10.757999999999999</v>
      </c>
      <c r="N552" s="21">
        <v>15917.75196</v>
      </c>
      <c r="O552" s="24">
        <v>42408333.329999998</v>
      </c>
      <c r="P552" s="21">
        <v>19671028.994259998</v>
      </c>
      <c r="Q552" s="21">
        <v>46.384819797538597</v>
      </c>
      <c r="R552" s="24">
        <v>22737304.33574</v>
      </c>
      <c r="S552" s="21">
        <v>0.5361518020246141</v>
      </c>
      <c r="T552" s="5" t="s">
        <v>197</v>
      </c>
    </row>
    <row r="553" spans="1:20" x14ac:dyDescent="0.25">
      <c r="A553">
        <v>11</v>
      </c>
      <c r="B553" s="4">
        <v>45050</v>
      </c>
      <c r="C553" t="s">
        <v>611</v>
      </c>
      <c r="D553" t="s">
        <v>44</v>
      </c>
      <c r="E553" t="s">
        <v>529</v>
      </c>
      <c r="F553">
        <v>2.5</v>
      </c>
      <c r="G553">
        <v>2.36</v>
      </c>
      <c r="H553">
        <v>1</v>
      </c>
      <c r="I553" t="s">
        <v>49</v>
      </c>
      <c r="J553">
        <v>1</v>
      </c>
      <c r="K553" s="23">
        <v>1</v>
      </c>
      <c r="L553" s="21">
        <v>469.27000000000004</v>
      </c>
      <c r="M553" s="21">
        <v>8.4879999999999889</v>
      </c>
      <c r="N553" s="21">
        <v>3983.1637599999949</v>
      </c>
      <c r="O553" s="24">
        <v>42408333.329999998</v>
      </c>
      <c r="P553" s="21">
        <v>23243243.365999997</v>
      </c>
      <c r="Q553" s="21">
        <v>54.808198155614704</v>
      </c>
      <c r="R553" s="24">
        <v>19165089.964000002</v>
      </c>
      <c r="S553" s="21">
        <v>0.45191801844385293</v>
      </c>
      <c r="T553" s="5" t="s">
        <v>197</v>
      </c>
    </row>
    <row r="554" spans="1:20" x14ac:dyDescent="0.25">
      <c r="A554">
        <v>11</v>
      </c>
      <c r="B554" s="4">
        <v>45050</v>
      </c>
      <c r="C554" t="s">
        <v>612</v>
      </c>
      <c r="D554" t="s">
        <v>44</v>
      </c>
      <c r="E554" t="s">
        <v>529</v>
      </c>
      <c r="F554">
        <v>2.5</v>
      </c>
      <c r="G554">
        <v>2.36</v>
      </c>
      <c r="H554">
        <v>1</v>
      </c>
      <c r="I554" t="s">
        <v>49</v>
      </c>
      <c r="J554">
        <v>2</v>
      </c>
      <c r="K554" s="20">
        <v>1.3888888888888887E-3</v>
      </c>
      <c r="L554" s="21">
        <v>44255</v>
      </c>
      <c r="M554" s="21">
        <v>9.1359999999999992</v>
      </c>
      <c r="N554" s="21">
        <v>404313.68</v>
      </c>
      <c r="O554" s="24">
        <v>42408333.329999998</v>
      </c>
      <c r="P554" s="21">
        <v>404313.68</v>
      </c>
      <c r="Q554" s="21">
        <v>0.95338262141508223</v>
      </c>
      <c r="R554" s="24">
        <v>42004019.649999999</v>
      </c>
      <c r="S554" s="21">
        <v>0.99046617378584922</v>
      </c>
      <c r="T554" s="5"/>
    </row>
    <row r="555" spans="1:20" x14ac:dyDescent="0.25">
      <c r="A555">
        <v>11</v>
      </c>
      <c r="B555" s="4">
        <v>45050</v>
      </c>
      <c r="C555" t="s">
        <v>613</v>
      </c>
      <c r="D555" t="s">
        <v>44</v>
      </c>
      <c r="E555" t="s">
        <v>529</v>
      </c>
      <c r="F555">
        <v>2.5</v>
      </c>
      <c r="G555">
        <v>2.36</v>
      </c>
      <c r="H555">
        <v>1</v>
      </c>
      <c r="I555" t="s">
        <v>49</v>
      </c>
      <c r="J555">
        <v>2</v>
      </c>
      <c r="K555" s="20">
        <v>4.1666666666666666E-3</v>
      </c>
      <c r="L555" s="21">
        <v>43754</v>
      </c>
      <c r="M555" s="21">
        <v>5.6749999999999998</v>
      </c>
      <c r="N555" s="21">
        <v>248303.94999999998</v>
      </c>
      <c r="O555" s="24">
        <v>42408333.329999998</v>
      </c>
      <c r="P555" s="21">
        <v>1056931.31</v>
      </c>
      <c r="Q555" s="21">
        <v>2.4922726903118315</v>
      </c>
      <c r="R555" s="24">
        <v>41351402.019999996</v>
      </c>
      <c r="S555" s="21">
        <v>0.97507727309688164</v>
      </c>
      <c r="T555" s="5"/>
    </row>
    <row r="556" spans="1:20" x14ac:dyDescent="0.25">
      <c r="A556">
        <v>11</v>
      </c>
      <c r="B556" s="4">
        <v>45050</v>
      </c>
      <c r="C556" t="s">
        <v>614</v>
      </c>
      <c r="D556" t="s">
        <v>44</v>
      </c>
      <c r="E556" t="s">
        <v>529</v>
      </c>
      <c r="F556">
        <v>2.5</v>
      </c>
      <c r="G556">
        <v>2.36</v>
      </c>
      <c r="H556">
        <v>1</v>
      </c>
      <c r="I556" t="s">
        <v>49</v>
      </c>
      <c r="J556">
        <v>2</v>
      </c>
      <c r="K556" s="20">
        <v>6.9444444444444449E-3</v>
      </c>
      <c r="L556" s="21">
        <v>46426</v>
      </c>
      <c r="M556" s="21">
        <v>4.6569999999999991</v>
      </c>
      <c r="N556" s="21">
        <v>216205.88199999995</v>
      </c>
      <c r="O556" s="24">
        <v>42408333.329999998</v>
      </c>
      <c r="P556" s="21">
        <v>1521441.142</v>
      </c>
      <c r="Q556" s="21">
        <v>3.5875994705118961</v>
      </c>
      <c r="R556" s="24">
        <v>40886892.188000001</v>
      </c>
      <c r="S556" s="21">
        <v>0.96412400529488107</v>
      </c>
      <c r="T556" s="5"/>
    </row>
    <row r="557" spans="1:20" x14ac:dyDescent="0.25">
      <c r="A557">
        <v>11</v>
      </c>
      <c r="B557" s="4">
        <v>45050</v>
      </c>
      <c r="C557" t="s">
        <v>615</v>
      </c>
      <c r="D557" t="s">
        <v>44</v>
      </c>
      <c r="E557" t="s">
        <v>529</v>
      </c>
      <c r="F557">
        <v>2.5</v>
      </c>
      <c r="G557">
        <v>2.36</v>
      </c>
      <c r="H557">
        <v>1</v>
      </c>
      <c r="I557" t="s">
        <v>49</v>
      </c>
      <c r="J557">
        <v>2</v>
      </c>
      <c r="K557" s="20">
        <v>9.7222222222222224E-3</v>
      </c>
      <c r="L557" s="21">
        <v>20875</v>
      </c>
      <c r="M557" s="21">
        <v>4.0819999999999963</v>
      </c>
      <c r="N557" s="21">
        <v>85211.749999999927</v>
      </c>
      <c r="O557" s="24">
        <v>42408333.329999998</v>
      </c>
      <c r="P557" s="21">
        <v>1822858.7739999997</v>
      </c>
      <c r="Q557" s="21">
        <v>4.298350420459685</v>
      </c>
      <c r="R557" s="24">
        <v>40585474.556000002</v>
      </c>
      <c r="S557" s="21">
        <v>0.95701649579540315</v>
      </c>
      <c r="T557" s="5"/>
    </row>
    <row r="558" spans="1:20" x14ac:dyDescent="0.25">
      <c r="A558">
        <v>11</v>
      </c>
      <c r="B558" s="4">
        <v>45050</v>
      </c>
      <c r="C558" t="s">
        <v>616</v>
      </c>
      <c r="D558" t="s">
        <v>44</v>
      </c>
      <c r="E558" t="s">
        <v>529</v>
      </c>
      <c r="F558">
        <v>2.5</v>
      </c>
      <c r="G558">
        <v>2.36</v>
      </c>
      <c r="H558">
        <v>1</v>
      </c>
      <c r="I558" t="s">
        <v>49</v>
      </c>
      <c r="J558">
        <v>2</v>
      </c>
      <c r="K558" s="20">
        <v>2.6388888888888889E-2</v>
      </c>
      <c r="L558" s="21">
        <v>5995.3</v>
      </c>
      <c r="M558" s="21">
        <v>4.9220000000000139</v>
      </c>
      <c r="N558" s="21">
        <v>29508.866600000085</v>
      </c>
      <c r="O558" s="24">
        <v>42408333.329999998</v>
      </c>
      <c r="P558" s="21">
        <v>2511182.4735999997</v>
      </c>
      <c r="Q558" s="21">
        <v>5.9214363697324757</v>
      </c>
      <c r="R558" s="24">
        <v>39897150.856399998</v>
      </c>
      <c r="S558" s="21">
        <v>0.9407856363026752</v>
      </c>
      <c r="T558" s="5"/>
    </row>
    <row r="559" spans="1:20" x14ac:dyDescent="0.25">
      <c r="A559">
        <v>11</v>
      </c>
      <c r="B559" s="4">
        <v>45050</v>
      </c>
      <c r="C559" t="s">
        <v>617</v>
      </c>
      <c r="D559" t="s">
        <v>44</v>
      </c>
      <c r="E559" t="s">
        <v>529</v>
      </c>
      <c r="F559">
        <v>2.5</v>
      </c>
      <c r="G559">
        <v>2.36</v>
      </c>
      <c r="H559">
        <v>1</v>
      </c>
      <c r="I559" t="s">
        <v>49</v>
      </c>
      <c r="J559">
        <v>2</v>
      </c>
      <c r="K559" s="20">
        <v>5.1388888888888894E-2</v>
      </c>
      <c r="L559" s="21">
        <v>2438.1999999999998</v>
      </c>
      <c r="M559" s="21">
        <v>5.6449999999999987</v>
      </c>
      <c r="N559" s="21">
        <v>13763.638999999996</v>
      </c>
      <c r="O559" s="24">
        <v>42408333.329999998</v>
      </c>
      <c r="P559" s="21">
        <v>2900635.0240000002</v>
      </c>
      <c r="Q559" s="21">
        <v>6.83977604455412</v>
      </c>
      <c r="R559" s="24">
        <v>39507698.305999994</v>
      </c>
      <c r="S559" s="21">
        <v>0.93160223955445876</v>
      </c>
      <c r="T559" s="5"/>
    </row>
    <row r="560" spans="1:20" x14ac:dyDescent="0.25">
      <c r="A560">
        <v>11</v>
      </c>
      <c r="B560" s="4">
        <v>45050</v>
      </c>
      <c r="C560" t="s">
        <v>618</v>
      </c>
      <c r="D560" t="s">
        <v>44</v>
      </c>
      <c r="E560" t="s">
        <v>529</v>
      </c>
      <c r="F560">
        <v>2.5</v>
      </c>
      <c r="G560">
        <v>2.36</v>
      </c>
      <c r="H560">
        <v>1</v>
      </c>
      <c r="I560" t="s">
        <v>49</v>
      </c>
      <c r="J560">
        <v>2</v>
      </c>
      <c r="K560" s="20">
        <v>0.12638888888888888</v>
      </c>
      <c r="L560" s="21">
        <v>5477.5999999999995</v>
      </c>
      <c r="M560" s="21">
        <v>12.666999999999991</v>
      </c>
      <c r="N560" s="21">
        <v>69384.759199999942</v>
      </c>
      <c r="O560" s="24">
        <v>42408333.329999998</v>
      </c>
      <c r="P560" s="21">
        <v>5145641.7753999988</v>
      </c>
      <c r="Q560" s="21">
        <v>12.133562843319595</v>
      </c>
      <c r="R560" s="24">
        <v>37262691.5546</v>
      </c>
      <c r="S560" s="21">
        <v>0.8786643715668041</v>
      </c>
      <c r="T560" s="5"/>
    </row>
    <row r="561" spans="1:20" x14ac:dyDescent="0.25">
      <c r="A561">
        <v>11</v>
      </c>
      <c r="B561" s="4">
        <v>45050</v>
      </c>
      <c r="C561" t="s">
        <v>619</v>
      </c>
      <c r="D561" t="s">
        <v>44</v>
      </c>
      <c r="E561" t="s">
        <v>529</v>
      </c>
      <c r="F561">
        <v>2.5</v>
      </c>
      <c r="G561">
        <v>2.36</v>
      </c>
      <c r="H561">
        <v>1</v>
      </c>
      <c r="I561" t="s">
        <v>49</v>
      </c>
      <c r="J561">
        <v>2</v>
      </c>
      <c r="K561" s="20">
        <v>0.23472222222222222</v>
      </c>
      <c r="L561" s="21">
        <v>4308.6000000000004</v>
      </c>
      <c r="M561" s="21">
        <v>11.813999999999982</v>
      </c>
      <c r="N561" s="21">
        <v>50901.800399999927</v>
      </c>
      <c r="O561" s="24">
        <v>42408333.329999998</v>
      </c>
      <c r="P561" s="21">
        <v>9836817.5997999944</v>
      </c>
      <c r="Q561" s="21">
        <v>23.195482650202031</v>
      </c>
      <c r="R561" s="24">
        <v>32571515.730200004</v>
      </c>
      <c r="S561" s="21">
        <v>0.76804517349797974</v>
      </c>
      <c r="T561" s="5"/>
    </row>
    <row r="562" spans="1:20" x14ac:dyDescent="0.25">
      <c r="A562">
        <v>11</v>
      </c>
      <c r="B562" s="4">
        <v>45050</v>
      </c>
      <c r="C562" t="s">
        <v>620</v>
      </c>
      <c r="D562" t="s">
        <v>44</v>
      </c>
      <c r="E562" t="s">
        <v>529</v>
      </c>
      <c r="F562">
        <v>2.5</v>
      </c>
      <c r="G562">
        <v>2.36</v>
      </c>
      <c r="H562">
        <v>1</v>
      </c>
      <c r="I562" t="s">
        <v>49</v>
      </c>
      <c r="J562">
        <v>2</v>
      </c>
      <c r="K562" s="20">
        <v>0.50138888888888888</v>
      </c>
      <c r="L562" s="21">
        <v>1703.4</v>
      </c>
      <c r="M562" s="21">
        <v>14.399999999999995</v>
      </c>
      <c r="N562" s="21">
        <v>24528.959999999992</v>
      </c>
      <c r="O562" s="24">
        <v>42408333.329999998</v>
      </c>
      <c r="P562" s="21">
        <v>17078170.598199986</v>
      </c>
      <c r="Q562" s="21">
        <v>40.270789387798807</v>
      </c>
      <c r="R562" s="24">
        <v>25330162.731800012</v>
      </c>
      <c r="S562" s="21">
        <v>0.59729210612201189</v>
      </c>
      <c r="T562" s="5"/>
    </row>
    <row r="563" spans="1:20" x14ac:dyDescent="0.25">
      <c r="A563">
        <v>11</v>
      </c>
      <c r="B563" s="4">
        <v>45050</v>
      </c>
      <c r="C563" t="s">
        <v>621</v>
      </c>
      <c r="D563" t="s">
        <v>44</v>
      </c>
      <c r="E563" t="s">
        <v>529</v>
      </c>
      <c r="F563">
        <v>2.5</v>
      </c>
      <c r="G563">
        <v>2.36</v>
      </c>
      <c r="H563">
        <v>1</v>
      </c>
      <c r="I563" t="s">
        <v>49</v>
      </c>
      <c r="J563">
        <v>2</v>
      </c>
      <c r="K563" s="20">
        <v>1</v>
      </c>
      <c r="L563" s="21">
        <v>293.91999999999996</v>
      </c>
      <c r="M563" s="21">
        <v>14.05</v>
      </c>
      <c r="N563" s="21">
        <v>4129.576</v>
      </c>
      <c r="O563" s="24">
        <v>42408333.329999998</v>
      </c>
      <c r="P563" s="21">
        <v>22222377.810199983</v>
      </c>
      <c r="Q563" s="21">
        <v>52.400969491719437</v>
      </c>
      <c r="R563" s="24">
        <v>20185955.519800015</v>
      </c>
      <c r="S563" s="21">
        <v>0.47599030508280571</v>
      </c>
      <c r="T563" s="5" t="s">
        <v>197</v>
      </c>
    </row>
    <row r="564" spans="1:20" x14ac:dyDescent="0.25">
      <c r="A564">
        <v>11</v>
      </c>
      <c r="B564" s="4">
        <v>45050</v>
      </c>
      <c r="C564" t="s">
        <v>622</v>
      </c>
      <c r="D564" t="s">
        <v>44</v>
      </c>
      <c r="E564" t="s">
        <v>529</v>
      </c>
      <c r="F564">
        <v>2.5</v>
      </c>
      <c r="G564">
        <v>2.36</v>
      </c>
      <c r="H564">
        <v>1</v>
      </c>
      <c r="I564" t="s">
        <v>49</v>
      </c>
      <c r="J564">
        <v>3</v>
      </c>
      <c r="K564" s="20">
        <v>1.3888888888888887E-3</v>
      </c>
      <c r="L564" s="21">
        <v>63960.999999999993</v>
      </c>
      <c r="M564" s="21">
        <v>2.1520000000000037</v>
      </c>
      <c r="N564" s="21">
        <v>137644.07200000022</v>
      </c>
      <c r="O564" s="24">
        <v>42408333.329999998</v>
      </c>
      <c r="P564" s="21">
        <v>137644.07200000022</v>
      </c>
      <c r="Q564" s="21">
        <v>0.32456845433873649</v>
      </c>
      <c r="R564" s="24">
        <v>42270689.258000001</v>
      </c>
      <c r="S564" s="21">
        <v>0.99675431545661264</v>
      </c>
      <c r="T564" s="5"/>
    </row>
    <row r="565" spans="1:20" x14ac:dyDescent="0.25">
      <c r="A565">
        <v>11</v>
      </c>
      <c r="B565" s="4">
        <v>45050</v>
      </c>
      <c r="C565" t="s">
        <v>623</v>
      </c>
      <c r="D565" t="s">
        <v>44</v>
      </c>
      <c r="E565" t="s">
        <v>529</v>
      </c>
      <c r="F565">
        <v>2.5</v>
      </c>
      <c r="G565">
        <v>2.36</v>
      </c>
      <c r="H565">
        <v>1</v>
      </c>
      <c r="I565" t="s">
        <v>49</v>
      </c>
      <c r="J565">
        <v>3</v>
      </c>
      <c r="K565" s="20">
        <v>4.1666666666666666E-3</v>
      </c>
      <c r="L565" s="21">
        <v>51436</v>
      </c>
      <c r="M565" s="21">
        <v>2.1479999999999988</v>
      </c>
      <c r="N565" s="21">
        <v>110484.52799999993</v>
      </c>
      <c r="O565" s="24">
        <v>42408333.329999998</v>
      </c>
      <c r="P565" s="21">
        <v>385772.67200000037</v>
      </c>
      <c r="Q565" s="21">
        <v>0.90966242176535073</v>
      </c>
      <c r="R565" s="24">
        <v>42022560.658</v>
      </c>
      <c r="S565" s="21">
        <v>0.99090337578234644</v>
      </c>
      <c r="T565" s="5"/>
    </row>
    <row r="566" spans="1:20" x14ac:dyDescent="0.25">
      <c r="A566">
        <v>11</v>
      </c>
      <c r="B566" s="4">
        <v>45050</v>
      </c>
      <c r="C566" t="s">
        <v>624</v>
      </c>
      <c r="D566" t="s">
        <v>44</v>
      </c>
      <c r="E566" t="s">
        <v>529</v>
      </c>
      <c r="F566">
        <v>2.5</v>
      </c>
      <c r="G566">
        <v>2.36</v>
      </c>
      <c r="H566">
        <v>1</v>
      </c>
      <c r="I566" t="s">
        <v>49</v>
      </c>
      <c r="J566">
        <v>3</v>
      </c>
      <c r="K566" s="20">
        <v>6.9444444444444449E-3</v>
      </c>
      <c r="L566" s="21">
        <v>37909</v>
      </c>
      <c r="M566" s="21">
        <v>6.9460000000000006</v>
      </c>
      <c r="N566" s="21">
        <v>263315.91400000005</v>
      </c>
      <c r="O566" s="24">
        <v>42408333.329999998</v>
      </c>
      <c r="P566" s="21">
        <v>759573.11400000029</v>
      </c>
      <c r="Q566" s="21">
        <v>1.791094000533787</v>
      </c>
      <c r="R566" s="24">
        <v>41648760.215999998</v>
      </c>
      <c r="S566" s="21">
        <v>0.98208905999466212</v>
      </c>
      <c r="T566" s="5"/>
    </row>
    <row r="567" spans="1:20" x14ac:dyDescent="0.25">
      <c r="A567">
        <v>11</v>
      </c>
      <c r="B567" s="4">
        <v>45050</v>
      </c>
      <c r="C567" t="s">
        <v>625</v>
      </c>
      <c r="D567" t="s">
        <v>44</v>
      </c>
      <c r="E567" t="s">
        <v>529</v>
      </c>
      <c r="F567">
        <v>2.5</v>
      </c>
      <c r="G567">
        <v>2.36</v>
      </c>
      <c r="H567">
        <v>1</v>
      </c>
      <c r="I567" t="s">
        <v>49</v>
      </c>
      <c r="J567">
        <v>3</v>
      </c>
      <c r="K567" s="20">
        <v>9.7222222222222224E-3</v>
      </c>
      <c r="L567" s="21">
        <v>37742</v>
      </c>
      <c r="M567" s="21">
        <v>9.7530000000000037</v>
      </c>
      <c r="N567" s="21">
        <v>368097.72600000014</v>
      </c>
      <c r="O567" s="24">
        <v>42408333.329999998</v>
      </c>
      <c r="P567" s="21">
        <v>1390986.7540000004</v>
      </c>
      <c r="Q567" s="21">
        <v>3.2799844860113967</v>
      </c>
      <c r="R567" s="24">
        <v>41017346.575999998</v>
      </c>
      <c r="S567" s="21">
        <v>0.967200155139886</v>
      </c>
      <c r="T567" s="5"/>
    </row>
    <row r="568" spans="1:20" x14ac:dyDescent="0.25">
      <c r="A568">
        <v>11</v>
      </c>
      <c r="B568" s="4">
        <v>45050</v>
      </c>
      <c r="C568" t="s">
        <v>626</v>
      </c>
      <c r="D568" t="s">
        <v>44</v>
      </c>
      <c r="E568" t="s">
        <v>529</v>
      </c>
      <c r="F568">
        <v>2.5</v>
      </c>
      <c r="G568">
        <v>2.36</v>
      </c>
      <c r="H568">
        <v>1</v>
      </c>
      <c r="I568" t="s">
        <v>49</v>
      </c>
      <c r="J568">
        <v>3</v>
      </c>
      <c r="K568" s="20">
        <v>2.6388888888888889E-2</v>
      </c>
      <c r="L568" s="21">
        <v>21710</v>
      </c>
      <c r="M568" s="21">
        <v>1.8610000000000071</v>
      </c>
      <c r="N568" s="21">
        <v>40402.31000000015</v>
      </c>
      <c r="O568" s="24">
        <v>42408333.329999998</v>
      </c>
      <c r="P568" s="21">
        <v>3841986.9700000016</v>
      </c>
      <c r="Q568" s="21">
        <v>9.0595094603308759</v>
      </c>
      <c r="R568" s="24">
        <v>38566346.359999999</v>
      </c>
      <c r="S568" s="21">
        <v>0.90940490539669128</v>
      </c>
      <c r="T568" s="5"/>
    </row>
    <row r="569" spans="1:20" x14ac:dyDescent="0.25">
      <c r="A569">
        <v>11</v>
      </c>
      <c r="B569" s="4">
        <v>45050</v>
      </c>
      <c r="C569" t="s">
        <v>627</v>
      </c>
      <c r="D569" t="s">
        <v>44</v>
      </c>
      <c r="E569" t="s">
        <v>529</v>
      </c>
      <c r="F569">
        <v>2.5</v>
      </c>
      <c r="G569">
        <v>2.36</v>
      </c>
      <c r="H569">
        <v>1</v>
      </c>
      <c r="I569" t="s">
        <v>49</v>
      </c>
      <c r="J569">
        <v>3</v>
      </c>
      <c r="K569" s="20">
        <v>5.1388888888888894E-2</v>
      </c>
      <c r="L569" s="21">
        <v>11372.699999999999</v>
      </c>
      <c r="M569" s="21">
        <v>6.9359999999999955</v>
      </c>
      <c r="N569" s="21">
        <v>78881.047199999943</v>
      </c>
      <c r="O569" s="24">
        <v>42408333.329999998</v>
      </c>
      <c r="P569" s="21">
        <v>4915537.1848000027</v>
      </c>
      <c r="Q569" s="21">
        <v>11.590969978824214</v>
      </c>
      <c r="R569" s="24">
        <v>37492796.145199999</v>
      </c>
      <c r="S569" s="21">
        <v>0.88409030021175783</v>
      </c>
      <c r="T569" s="5"/>
    </row>
    <row r="570" spans="1:20" x14ac:dyDescent="0.25">
      <c r="A570">
        <v>11</v>
      </c>
      <c r="B570" s="4">
        <v>45050</v>
      </c>
      <c r="C570" t="s">
        <v>628</v>
      </c>
      <c r="D570" t="s">
        <v>44</v>
      </c>
      <c r="E570" t="s">
        <v>529</v>
      </c>
      <c r="F570">
        <v>2.5</v>
      </c>
      <c r="G570">
        <v>2.36</v>
      </c>
      <c r="H570">
        <v>1</v>
      </c>
      <c r="I570" t="s">
        <v>49</v>
      </c>
      <c r="J570">
        <v>3</v>
      </c>
      <c r="K570" s="20">
        <v>0.12638888888888888</v>
      </c>
      <c r="L570" s="21">
        <v>9502.3000000000011</v>
      </c>
      <c r="M570" s="21">
        <v>3.0130000000000221</v>
      </c>
      <c r="N570" s="21">
        <v>28630.429900000214</v>
      </c>
      <c r="O570" s="24">
        <v>42408333.329999998</v>
      </c>
      <c r="P570" s="21">
        <v>7818347.0665000072</v>
      </c>
      <c r="Q570" s="21">
        <v>18.435874396811641</v>
      </c>
      <c r="R570" s="24">
        <v>34589986.26349999</v>
      </c>
      <c r="S570" s="21">
        <v>0.81564125603188353</v>
      </c>
      <c r="T570" s="5"/>
    </row>
    <row r="571" spans="1:20" x14ac:dyDescent="0.25">
      <c r="A571">
        <v>11</v>
      </c>
      <c r="B571" s="4">
        <v>45050</v>
      </c>
      <c r="C571" t="s">
        <v>629</v>
      </c>
      <c r="D571" t="s">
        <v>44</v>
      </c>
      <c r="E571" t="s">
        <v>529</v>
      </c>
      <c r="F571">
        <v>2.5</v>
      </c>
      <c r="G571">
        <v>2.36</v>
      </c>
      <c r="H571">
        <v>1</v>
      </c>
      <c r="I571" t="s">
        <v>49</v>
      </c>
      <c r="J571">
        <v>3</v>
      </c>
      <c r="K571" s="20">
        <v>0.23472222222222222</v>
      </c>
      <c r="L571" s="21">
        <v>8800.9</v>
      </c>
      <c r="M571" s="21">
        <v>8.9419999999999966</v>
      </c>
      <c r="N571" s="21">
        <v>78697.647799999962</v>
      </c>
      <c r="O571" s="24">
        <v>42408333.329999998</v>
      </c>
      <c r="P571" s="21">
        <v>12004142.096800014</v>
      </c>
      <c r="Q571" s="21">
        <v>28.30609258654404</v>
      </c>
      <c r="R571" s="24">
        <v>30404191.233199984</v>
      </c>
      <c r="S571" s="21">
        <v>0.7169390741345596</v>
      </c>
      <c r="T571" s="5"/>
    </row>
    <row r="572" spans="1:20" x14ac:dyDescent="0.25">
      <c r="A572">
        <v>11</v>
      </c>
      <c r="B572" s="4">
        <v>45050</v>
      </c>
      <c r="C572" t="s">
        <v>630</v>
      </c>
      <c r="D572" t="s">
        <v>44</v>
      </c>
      <c r="E572" t="s">
        <v>529</v>
      </c>
      <c r="F572">
        <v>2.5</v>
      </c>
      <c r="G572">
        <v>2.36</v>
      </c>
      <c r="H572">
        <v>1</v>
      </c>
      <c r="I572" t="s">
        <v>49</v>
      </c>
      <c r="J572">
        <v>3</v>
      </c>
      <c r="K572" s="20">
        <v>0.50138888888888888</v>
      </c>
      <c r="L572" s="21">
        <v>1720.1000000000001</v>
      </c>
      <c r="M572" s="21">
        <v>10.998000000000008</v>
      </c>
      <c r="N572" s="21">
        <v>18917.659800000016</v>
      </c>
      <c r="O572" s="24">
        <v>42408333.329999998</v>
      </c>
      <c r="P572" s="21">
        <v>21375211.626400013</v>
      </c>
      <c r="Q572" s="21">
        <v>50.403328657292491</v>
      </c>
      <c r="R572" s="24">
        <v>21033121.703599986</v>
      </c>
      <c r="S572" s="21">
        <v>0.4959667134270751</v>
      </c>
      <c r="T572" s="5"/>
    </row>
    <row r="573" spans="1:20" x14ac:dyDescent="0.25">
      <c r="A573">
        <v>11</v>
      </c>
      <c r="B573" s="4">
        <v>45050</v>
      </c>
      <c r="C573" t="s">
        <v>631</v>
      </c>
      <c r="D573" t="s">
        <v>44</v>
      </c>
      <c r="E573" t="s">
        <v>529</v>
      </c>
      <c r="F573">
        <v>2.5</v>
      </c>
      <c r="G573">
        <v>2.36</v>
      </c>
      <c r="H573">
        <v>1</v>
      </c>
      <c r="I573" t="s">
        <v>49</v>
      </c>
      <c r="J573">
        <v>3</v>
      </c>
      <c r="K573" s="20">
        <v>1</v>
      </c>
      <c r="L573" s="21">
        <v>384.1</v>
      </c>
      <c r="M573" s="21">
        <v>9.4980000000000082</v>
      </c>
      <c r="N573" s="21">
        <v>3648.1818000000035</v>
      </c>
      <c r="O573" s="24">
        <v>42408333.329999998</v>
      </c>
      <c r="P573" s="21">
        <v>25425780.193600014</v>
      </c>
      <c r="Q573" s="21">
        <v>59.954679180031846</v>
      </c>
      <c r="R573" s="24">
        <v>16982553.136399984</v>
      </c>
      <c r="S573" s="21">
        <v>0.40045320819968155</v>
      </c>
      <c r="T573" s="18" t="s">
        <v>197</v>
      </c>
    </row>
    <row r="574" spans="1:20" x14ac:dyDescent="0.25">
      <c r="A574">
        <v>11</v>
      </c>
      <c r="B574" s="4">
        <v>45050</v>
      </c>
      <c r="C574" t="s">
        <v>632</v>
      </c>
      <c r="D574" t="s">
        <v>44</v>
      </c>
      <c r="E574" t="s">
        <v>529</v>
      </c>
      <c r="F574">
        <v>2.5</v>
      </c>
      <c r="G574">
        <v>2.36</v>
      </c>
      <c r="H574">
        <v>0</v>
      </c>
      <c r="I574" t="s">
        <v>48</v>
      </c>
      <c r="J574">
        <v>1</v>
      </c>
      <c r="K574" s="20">
        <v>1.3888888888888887E-3</v>
      </c>
      <c r="L574" s="21" t="s">
        <v>548</v>
      </c>
      <c r="M574" s="21">
        <v>1.0210000000000037</v>
      </c>
      <c r="N574" s="21" t="s">
        <v>548</v>
      </c>
      <c r="P574" s="21"/>
      <c r="Q574" s="21"/>
      <c r="R574" s="24"/>
      <c r="S574" s="21"/>
    </row>
    <row r="575" spans="1:20" x14ac:dyDescent="0.25">
      <c r="A575">
        <v>11</v>
      </c>
      <c r="B575" s="4">
        <v>45050</v>
      </c>
      <c r="C575" t="s">
        <v>633</v>
      </c>
      <c r="D575" t="s">
        <v>44</v>
      </c>
      <c r="E575" t="s">
        <v>529</v>
      </c>
      <c r="F575">
        <v>2.5</v>
      </c>
      <c r="G575">
        <v>2.36</v>
      </c>
      <c r="H575">
        <v>0</v>
      </c>
      <c r="I575" t="s">
        <v>48</v>
      </c>
      <c r="J575">
        <v>1</v>
      </c>
      <c r="K575" s="20">
        <v>4.1666666666666666E-3</v>
      </c>
      <c r="L575" s="21" t="s">
        <v>548</v>
      </c>
      <c r="M575" s="21">
        <v>1.2200000000000017</v>
      </c>
      <c r="N575" s="21" t="s">
        <v>548</v>
      </c>
      <c r="P575" s="21"/>
      <c r="Q575" s="21"/>
      <c r="R575" s="24"/>
      <c r="S575" s="21"/>
    </row>
    <row r="576" spans="1:20" x14ac:dyDescent="0.25">
      <c r="A576">
        <v>11</v>
      </c>
      <c r="B576" s="4">
        <v>45050</v>
      </c>
      <c r="C576" t="s">
        <v>634</v>
      </c>
      <c r="D576" t="s">
        <v>44</v>
      </c>
      <c r="E576" t="s">
        <v>529</v>
      </c>
      <c r="F576">
        <v>2.5</v>
      </c>
      <c r="G576">
        <v>2.36</v>
      </c>
      <c r="H576">
        <v>0</v>
      </c>
      <c r="I576" t="s">
        <v>48</v>
      </c>
      <c r="J576">
        <v>1</v>
      </c>
      <c r="K576" s="20">
        <v>6.9444444444444449E-3</v>
      </c>
      <c r="L576" s="21" t="s">
        <v>548</v>
      </c>
      <c r="M576" s="21">
        <v>1.1359999999999986</v>
      </c>
      <c r="N576" s="21" t="s">
        <v>548</v>
      </c>
      <c r="P576" s="21"/>
      <c r="Q576" s="21"/>
      <c r="R576" s="24"/>
      <c r="S576" s="21"/>
    </row>
    <row r="577" spans="1:19" x14ac:dyDescent="0.25">
      <c r="A577">
        <v>11</v>
      </c>
      <c r="B577" s="4">
        <v>45050</v>
      </c>
      <c r="C577" t="s">
        <v>635</v>
      </c>
      <c r="D577" t="s">
        <v>44</v>
      </c>
      <c r="E577" t="s">
        <v>529</v>
      </c>
      <c r="F577">
        <v>2.5</v>
      </c>
      <c r="G577">
        <v>2.36</v>
      </c>
      <c r="H577">
        <v>0</v>
      </c>
      <c r="I577" t="s">
        <v>48</v>
      </c>
      <c r="J577">
        <v>1</v>
      </c>
      <c r="K577" s="20">
        <v>9.7222222222222224E-3</v>
      </c>
      <c r="L577" s="21" t="s">
        <v>548</v>
      </c>
      <c r="M577" s="21">
        <v>1.5770000000000011</v>
      </c>
      <c r="N577" s="21" t="s">
        <v>548</v>
      </c>
      <c r="P577" s="21"/>
      <c r="Q577" s="21"/>
      <c r="R577" s="24"/>
      <c r="S577" s="21"/>
    </row>
    <row r="578" spans="1:19" x14ac:dyDescent="0.25">
      <c r="A578">
        <v>11</v>
      </c>
      <c r="B578" s="4">
        <v>45050</v>
      </c>
      <c r="C578" t="s">
        <v>636</v>
      </c>
      <c r="D578" t="s">
        <v>44</v>
      </c>
      <c r="E578" t="s">
        <v>529</v>
      </c>
      <c r="F578">
        <v>2.5</v>
      </c>
      <c r="G578">
        <v>2.36</v>
      </c>
      <c r="H578">
        <v>0</v>
      </c>
      <c r="I578" t="s">
        <v>48</v>
      </c>
      <c r="J578">
        <v>1</v>
      </c>
      <c r="K578" s="20">
        <v>2.6388888888888889E-2</v>
      </c>
      <c r="L578" s="21" t="s">
        <v>548</v>
      </c>
      <c r="M578" s="21">
        <v>5.9860000000000069</v>
      </c>
      <c r="N578" s="21" t="s">
        <v>548</v>
      </c>
      <c r="P578" s="21"/>
      <c r="Q578" s="21"/>
      <c r="R578" s="24"/>
      <c r="S578" s="21"/>
    </row>
    <row r="579" spans="1:19" x14ac:dyDescent="0.25">
      <c r="A579">
        <v>11</v>
      </c>
      <c r="B579" s="4">
        <v>45050</v>
      </c>
      <c r="C579" t="s">
        <v>637</v>
      </c>
      <c r="D579" t="s">
        <v>44</v>
      </c>
      <c r="E579" t="s">
        <v>529</v>
      </c>
      <c r="F579">
        <v>2.5</v>
      </c>
      <c r="G579">
        <v>2.36</v>
      </c>
      <c r="H579">
        <v>0</v>
      </c>
      <c r="I579" t="s">
        <v>48</v>
      </c>
      <c r="J579">
        <v>1</v>
      </c>
      <c r="K579" s="20">
        <v>5.1388888888888894E-2</v>
      </c>
      <c r="L579" s="21" t="s">
        <v>548</v>
      </c>
      <c r="M579" s="21">
        <v>9.1309999999999896</v>
      </c>
      <c r="N579" s="21" t="s">
        <v>548</v>
      </c>
      <c r="P579" s="21"/>
      <c r="Q579" s="21"/>
      <c r="R579" s="24"/>
      <c r="S579" s="21"/>
    </row>
    <row r="580" spans="1:19" x14ac:dyDescent="0.25">
      <c r="A580">
        <v>11</v>
      </c>
      <c r="B580" s="4">
        <v>45050</v>
      </c>
      <c r="C580" t="s">
        <v>638</v>
      </c>
      <c r="D580" t="s">
        <v>44</v>
      </c>
      <c r="E580" t="s">
        <v>529</v>
      </c>
      <c r="F580">
        <v>2.5</v>
      </c>
      <c r="G580">
        <v>2.36</v>
      </c>
      <c r="H580">
        <v>0</v>
      </c>
      <c r="I580" t="s">
        <v>48</v>
      </c>
      <c r="J580">
        <v>1</v>
      </c>
      <c r="K580" s="20">
        <v>0.12638888888888888</v>
      </c>
      <c r="L580" s="21" t="s">
        <v>548</v>
      </c>
      <c r="M580" s="21">
        <v>14.428999999999991</v>
      </c>
      <c r="N580" s="21" t="s">
        <v>548</v>
      </c>
      <c r="P580" s="21"/>
      <c r="Q580" s="21"/>
      <c r="R580" s="24"/>
      <c r="S580" s="21"/>
    </row>
    <row r="581" spans="1:19" x14ac:dyDescent="0.25">
      <c r="A581">
        <v>11</v>
      </c>
      <c r="B581" s="4">
        <v>45050</v>
      </c>
      <c r="C581" t="s">
        <v>639</v>
      </c>
      <c r="D581" t="s">
        <v>44</v>
      </c>
      <c r="E581" t="s">
        <v>529</v>
      </c>
      <c r="F581">
        <v>2.5</v>
      </c>
      <c r="G581">
        <v>2.36</v>
      </c>
      <c r="H581">
        <v>0</v>
      </c>
      <c r="I581" t="s">
        <v>48</v>
      </c>
      <c r="J581">
        <v>1</v>
      </c>
      <c r="K581" s="20">
        <v>0.23472222222222222</v>
      </c>
      <c r="L581" s="21" t="s">
        <v>548</v>
      </c>
      <c r="M581" s="21">
        <v>9.27</v>
      </c>
      <c r="N581" s="21" t="s">
        <v>548</v>
      </c>
      <c r="P581" s="21"/>
      <c r="Q581" s="21"/>
      <c r="R581" s="24"/>
      <c r="S581" s="21"/>
    </row>
    <row r="582" spans="1:19" x14ac:dyDescent="0.25">
      <c r="A582">
        <v>11</v>
      </c>
      <c r="B582" s="4">
        <v>45050</v>
      </c>
      <c r="C582" t="s">
        <v>640</v>
      </c>
      <c r="D582" t="s">
        <v>44</v>
      </c>
      <c r="E582" t="s">
        <v>529</v>
      </c>
      <c r="F582">
        <v>2.5</v>
      </c>
      <c r="G582">
        <v>2.36</v>
      </c>
      <c r="H582">
        <v>0</v>
      </c>
      <c r="I582" t="s">
        <v>48</v>
      </c>
      <c r="J582">
        <v>1</v>
      </c>
      <c r="K582" s="20">
        <v>0.50138888888888888</v>
      </c>
      <c r="L582" s="21" t="s">
        <v>548</v>
      </c>
      <c r="M582" s="21">
        <v>13.247000000000003</v>
      </c>
      <c r="N582" s="21" t="s">
        <v>548</v>
      </c>
      <c r="P582" s="21"/>
      <c r="Q582" s="21"/>
      <c r="R582" s="24"/>
      <c r="S582" s="21"/>
    </row>
    <row r="583" spans="1:19" x14ac:dyDescent="0.25">
      <c r="A583">
        <v>11</v>
      </c>
      <c r="B583" s="4">
        <v>45050</v>
      </c>
      <c r="C583" t="s">
        <v>641</v>
      </c>
      <c r="D583" t="s">
        <v>44</v>
      </c>
      <c r="E583" t="s">
        <v>529</v>
      </c>
      <c r="F583">
        <v>2.5</v>
      </c>
      <c r="G583">
        <v>2.36</v>
      </c>
      <c r="H583">
        <v>0</v>
      </c>
      <c r="I583" t="s">
        <v>48</v>
      </c>
      <c r="J583">
        <v>1</v>
      </c>
      <c r="K583" s="20">
        <v>1</v>
      </c>
      <c r="L583" s="21" t="s">
        <v>548</v>
      </c>
      <c r="M583" s="21">
        <v>9.5489999999999959</v>
      </c>
      <c r="N583" s="21" t="s">
        <v>548</v>
      </c>
      <c r="P583" s="21"/>
      <c r="Q583" s="21"/>
      <c r="R583" s="24"/>
      <c r="S583" s="21"/>
    </row>
    <row r="584" spans="1:19" x14ac:dyDescent="0.25">
      <c r="A584">
        <v>11</v>
      </c>
      <c r="B584" s="4">
        <v>45050</v>
      </c>
      <c r="C584" t="s">
        <v>642</v>
      </c>
      <c r="D584" t="s">
        <v>71</v>
      </c>
      <c r="E584" t="s">
        <v>529</v>
      </c>
      <c r="F584">
        <v>0</v>
      </c>
      <c r="G584">
        <v>0</v>
      </c>
      <c r="H584">
        <v>0</v>
      </c>
      <c r="I584" t="s">
        <v>73</v>
      </c>
      <c r="J584">
        <v>1</v>
      </c>
      <c r="K584" s="20">
        <v>0</v>
      </c>
      <c r="L584" s="21">
        <v>3.9649999999999999</v>
      </c>
      <c r="M584" s="21">
        <v>1</v>
      </c>
      <c r="N584" s="21">
        <v>3.9649999999999999</v>
      </c>
      <c r="P584" s="21"/>
      <c r="Q584" s="21"/>
      <c r="R584" s="24"/>
      <c r="S584" s="21"/>
    </row>
    <row r="585" spans="1:19" x14ac:dyDescent="0.25">
      <c r="A585">
        <v>11</v>
      </c>
      <c r="B585" s="4">
        <v>45050</v>
      </c>
      <c r="C585" t="s">
        <v>643</v>
      </c>
      <c r="D585" t="s">
        <v>71</v>
      </c>
      <c r="E585" t="s">
        <v>529</v>
      </c>
      <c r="F585">
        <v>0</v>
      </c>
      <c r="G585">
        <v>0</v>
      </c>
      <c r="H585">
        <v>0</v>
      </c>
      <c r="I585" t="s">
        <v>73</v>
      </c>
      <c r="J585">
        <v>2</v>
      </c>
      <c r="K585" s="20">
        <v>0</v>
      </c>
      <c r="L585" s="21">
        <v>3.75</v>
      </c>
      <c r="M585" s="21">
        <v>1</v>
      </c>
      <c r="N585" s="21">
        <v>3.75</v>
      </c>
      <c r="P585" s="21"/>
      <c r="Q585" s="21"/>
      <c r="R585" s="24"/>
      <c r="S585" s="21"/>
    </row>
    <row r="586" spans="1:19" x14ac:dyDescent="0.25">
      <c r="A586">
        <v>11</v>
      </c>
      <c r="B586" s="4">
        <v>45050</v>
      </c>
      <c r="C586" t="s">
        <v>644</v>
      </c>
      <c r="D586" t="s">
        <v>71</v>
      </c>
      <c r="E586" t="s">
        <v>529</v>
      </c>
      <c r="F586">
        <v>0</v>
      </c>
      <c r="G586">
        <v>0</v>
      </c>
      <c r="H586">
        <v>0</v>
      </c>
      <c r="I586" t="s">
        <v>73</v>
      </c>
      <c r="J586">
        <v>3</v>
      </c>
      <c r="K586" s="20">
        <v>0</v>
      </c>
      <c r="L586" s="21">
        <v>3.9450000000000003</v>
      </c>
      <c r="M586" s="21">
        <v>1</v>
      </c>
      <c r="N586" s="21">
        <v>3.9450000000000003</v>
      </c>
      <c r="P586" s="21"/>
      <c r="Q586" s="21"/>
      <c r="R586" s="24"/>
      <c r="S586" s="21"/>
    </row>
    <row r="587" spans="1:19" x14ac:dyDescent="0.25">
      <c r="A587">
        <v>11</v>
      </c>
      <c r="B587" s="4">
        <v>45050</v>
      </c>
      <c r="C587" t="s">
        <v>645</v>
      </c>
      <c r="D587" t="s">
        <v>71</v>
      </c>
      <c r="E587" t="s">
        <v>529</v>
      </c>
      <c r="F587">
        <v>0</v>
      </c>
      <c r="G587">
        <v>0</v>
      </c>
      <c r="H587">
        <v>0</v>
      </c>
      <c r="I587" t="s">
        <v>73</v>
      </c>
      <c r="J587">
        <v>1</v>
      </c>
      <c r="K587" s="20">
        <v>0</v>
      </c>
      <c r="L587" s="21">
        <v>4.33</v>
      </c>
      <c r="M587" s="21">
        <v>1</v>
      </c>
      <c r="N587" s="21">
        <v>4.33</v>
      </c>
      <c r="P587" s="21"/>
      <c r="Q587" s="21"/>
      <c r="R587" s="24"/>
      <c r="S587" s="21"/>
    </row>
    <row r="588" spans="1:19" x14ac:dyDescent="0.25">
      <c r="A588">
        <v>11</v>
      </c>
      <c r="B588" s="4">
        <v>45050</v>
      </c>
      <c r="C588" t="s">
        <v>646</v>
      </c>
      <c r="D588" t="s">
        <v>71</v>
      </c>
      <c r="E588" t="s">
        <v>529</v>
      </c>
      <c r="F588">
        <v>0</v>
      </c>
      <c r="G588">
        <v>0</v>
      </c>
      <c r="H588">
        <v>0</v>
      </c>
      <c r="I588" t="s">
        <v>73</v>
      </c>
      <c r="J588">
        <v>2</v>
      </c>
      <c r="K588" s="20">
        <v>0</v>
      </c>
      <c r="L588" s="21">
        <v>4.6550000000000002</v>
      </c>
      <c r="M588" s="21">
        <v>1</v>
      </c>
      <c r="N588" s="21">
        <v>4.6550000000000002</v>
      </c>
      <c r="P588" s="21"/>
      <c r="Q588" s="21"/>
      <c r="R588" s="24"/>
      <c r="S588" s="21"/>
    </row>
    <row r="589" spans="1:19" x14ac:dyDescent="0.25">
      <c r="A589">
        <v>11</v>
      </c>
      <c r="B589" s="4">
        <v>45050</v>
      </c>
      <c r="C589" t="s">
        <v>647</v>
      </c>
      <c r="D589" t="s">
        <v>71</v>
      </c>
      <c r="E589" t="s">
        <v>529</v>
      </c>
      <c r="F589">
        <v>0</v>
      </c>
      <c r="G589">
        <v>0</v>
      </c>
      <c r="H589">
        <v>0</v>
      </c>
      <c r="I589" t="s">
        <v>73</v>
      </c>
      <c r="J589">
        <v>3</v>
      </c>
      <c r="K589" s="20">
        <v>0</v>
      </c>
      <c r="L589" s="21">
        <v>4.8</v>
      </c>
      <c r="M589" s="21">
        <v>1</v>
      </c>
      <c r="N589" s="21">
        <v>4.8</v>
      </c>
      <c r="P589" s="21"/>
      <c r="Q589" s="21"/>
      <c r="R589" s="24"/>
      <c r="S589" s="21"/>
    </row>
    <row r="590" spans="1:19" x14ac:dyDescent="0.25">
      <c r="A590">
        <v>11</v>
      </c>
      <c r="B590" s="4">
        <v>45050</v>
      </c>
      <c r="C590" t="s">
        <v>648</v>
      </c>
      <c r="D590" t="s">
        <v>60</v>
      </c>
      <c r="E590" t="s">
        <v>529</v>
      </c>
      <c r="F590">
        <v>0</v>
      </c>
      <c r="G590">
        <v>0</v>
      </c>
      <c r="H590">
        <v>0</v>
      </c>
      <c r="I590" t="s">
        <v>74</v>
      </c>
      <c r="J590">
        <v>1</v>
      </c>
      <c r="K590" s="20">
        <v>0</v>
      </c>
      <c r="L590" s="21" t="s">
        <v>548</v>
      </c>
      <c r="M590" s="21">
        <v>30</v>
      </c>
      <c r="N590" s="21" t="s">
        <v>548</v>
      </c>
      <c r="P590" s="21"/>
      <c r="Q590" s="21"/>
      <c r="R590" s="24"/>
      <c r="S590" s="21"/>
    </row>
    <row r="591" spans="1:19" x14ac:dyDescent="0.25">
      <c r="A591">
        <v>11</v>
      </c>
      <c r="B591" s="4">
        <v>45050</v>
      </c>
      <c r="C591" t="s">
        <v>649</v>
      </c>
      <c r="D591" t="s">
        <v>60</v>
      </c>
      <c r="E591" t="s">
        <v>529</v>
      </c>
      <c r="F591">
        <v>0</v>
      </c>
      <c r="G591">
        <v>0</v>
      </c>
      <c r="H591">
        <v>1</v>
      </c>
      <c r="I591" t="s">
        <v>61</v>
      </c>
      <c r="J591">
        <v>1</v>
      </c>
      <c r="K591" s="20">
        <v>0</v>
      </c>
      <c r="L591" s="21">
        <v>2.9</v>
      </c>
      <c r="M591" s="21">
        <v>30</v>
      </c>
      <c r="N591" s="21">
        <v>87</v>
      </c>
      <c r="P591" s="21"/>
      <c r="Q591" s="21"/>
      <c r="R591" s="24"/>
      <c r="S591" s="21"/>
    </row>
    <row r="592" spans="1:19" x14ac:dyDescent="0.25">
      <c r="A592">
        <v>11</v>
      </c>
      <c r="B592" s="4">
        <v>45050</v>
      </c>
      <c r="C592" t="s">
        <v>650</v>
      </c>
      <c r="D592" t="s">
        <v>60</v>
      </c>
      <c r="E592" t="s">
        <v>529</v>
      </c>
      <c r="F592">
        <v>0</v>
      </c>
      <c r="G592">
        <v>0</v>
      </c>
      <c r="H592">
        <v>1</v>
      </c>
      <c r="I592" t="s">
        <v>61</v>
      </c>
      <c r="J592">
        <v>2</v>
      </c>
      <c r="K592" s="20">
        <v>0</v>
      </c>
      <c r="L592" s="21">
        <v>3.03</v>
      </c>
      <c r="M592" s="21">
        <v>30</v>
      </c>
      <c r="N592" s="21">
        <v>90.899999999999991</v>
      </c>
      <c r="P592" s="21"/>
      <c r="Q592" s="21"/>
      <c r="R592" s="24"/>
      <c r="S592" s="21"/>
    </row>
    <row r="593" spans="1:19" x14ac:dyDescent="0.25">
      <c r="A593">
        <v>11</v>
      </c>
      <c r="B593" s="4">
        <v>45050</v>
      </c>
      <c r="C593" t="s">
        <v>651</v>
      </c>
      <c r="D593" t="s">
        <v>60</v>
      </c>
      <c r="E593" t="s">
        <v>529</v>
      </c>
      <c r="F593">
        <v>1</v>
      </c>
      <c r="G593" t="s">
        <v>701</v>
      </c>
      <c r="H593">
        <v>1</v>
      </c>
      <c r="I593" t="s">
        <v>61</v>
      </c>
      <c r="J593">
        <v>3</v>
      </c>
      <c r="K593" s="20">
        <v>0</v>
      </c>
      <c r="L593" s="21">
        <v>3.4700000000000006</v>
      </c>
      <c r="M593" s="21">
        <v>30</v>
      </c>
      <c r="N593" s="21">
        <v>104.10000000000002</v>
      </c>
      <c r="P593" s="21"/>
      <c r="Q593" s="21"/>
      <c r="R593" s="24"/>
      <c r="S593" s="21"/>
    </row>
    <row r="594" spans="1:19" x14ac:dyDescent="0.25">
      <c r="A594">
        <v>12</v>
      </c>
      <c r="B594" s="4">
        <v>45065</v>
      </c>
      <c r="C594" t="s">
        <v>652</v>
      </c>
      <c r="D594" t="s">
        <v>44</v>
      </c>
      <c r="E594" t="s">
        <v>529</v>
      </c>
      <c r="F594">
        <v>1</v>
      </c>
      <c r="G594" t="s">
        <v>701</v>
      </c>
      <c r="H594">
        <v>1</v>
      </c>
      <c r="I594" t="s">
        <v>49</v>
      </c>
      <c r="J594">
        <v>1</v>
      </c>
      <c r="K594" s="20">
        <v>1.3888888888888887E-3</v>
      </c>
      <c r="L594" s="21">
        <v>24100</v>
      </c>
      <c r="M594" s="21">
        <v>6.0249999999999968</v>
      </c>
      <c r="N594" s="21">
        <v>145202.49999999991</v>
      </c>
      <c r="O594" s="24">
        <v>42409400</v>
      </c>
      <c r="P594" s="21">
        <v>145202.49999999991</v>
      </c>
      <c r="Q594" s="21">
        <v>0.34238282078973037</v>
      </c>
      <c r="R594" s="24">
        <v>42264197.5</v>
      </c>
      <c r="S594" s="21">
        <v>0.99657617179210267</v>
      </c>
    </row>
    <row r="595" spans="1:19" x14ac:dyDescent="0.25">
      <c r="A595">
        <v>12</v>
      </c>
      <c r="B595" s="4">
        <v>45065</v>
      </c>
      <c r="C595" t="s">
        <v>653</v>
      </c>
      <c r="D595" t="s">
        <v>44</v>
      </c>
      <c r="E595" t="s">
        <v>529</v>
      </c>
      <c r="F595">
        <v>1</v>
      </c>
      <c r="G595" t="s">
        <v>701</v>
      </c>
      <c r="H595">
        <v>1</v>
      </c>
      <c r="I595" t="s">
        <v>49</v>
      </c>
      <c r="J595">
        <v>1</v>
      </c>
      <c r="K595" s="20">
        <v>4.1666666666666666E-3</v>
      </c>
      <c r="L595" s="21">
        <v>33900</v>
      </c>
      <c r="M595" s="21">
        <v>2.0939999999999999</v>
      </c>
      <c r="N595" s="21">
        <v>70986.599999999991</v>
      </c>
      <c r="O595" s="24">
        <v>42409400</v>
      </c>
      <c r="P595" s="21">
        <v>361391.5999999998</v>
      </c>
      <c r="Q595" s="21">
        <v>0.85214975925148617</v>
      </c>
      <c r="R595" s="24">
        <v>42048008.399999999</v>
      </c>
      <c r="S595" s="21">
        <v>0.99147850240748514</v>
      </c>
    </row>
    <row r="596" spans="1:19" x14ac:dyDescent="0.25">
      <c r="A596">
        <v>12</v>
      </c>
      <c r="B596" s="4">
        <v>45065</v>
      </c>
      <c r="C596" t="s">
        <v>654</v>
      </c>
      <c r="D596" t="s">
        <v>44</v>
      </c>
      <c r="E596" t="s">
        <v>529</v>
      </c>
      <c r="F596">
        <v>1</v>
      </c>
      <c r="G596" t="s">
        <v>701</v>
      </c>
      <c r="H596">
        <v>1</v>
      </c>
      <c r="I596" t="s">
        <v>49</v>
      </c>
      <c r="J596">
        <v>1</v>
      </c>
      <c r="K596" s="20">
        <v>6.9444444444444449E-3</v>
      </c>
      <c r="L596" s="21">
        <v>28900</v>
      </c>
      <c r="M596" s="21">
        <v>0.25599999999999168</v>
      </c>
      <c r="N596" s="21">
        <v>7398.3999999997595</v>
      </c>
      <c r="O596" s="24">
        <v>42409400</v>
      </c>
      <c r="P596" s="21">
        <v>439776.59999999951</v>
      </c>
      <c r="Q596" s="21">
        <v>1.0369790659617903</v>
      </c>
      <c r="R596" s="24">
        <v>41969623.399999999</v>
      </c>
      <c r="S596" s="21">
        <v>0.98963020934038215</v>
      </c>
    </row>
    <row r="597" spans="1:19" x14ac:dyDescent="0.25">
      <c r="A597">
        <v>12</v>
      </c>
      <c r="B597" s="4">
        <v>45065</v>
      </c>
      <c r="C597" t="s">
        <v>655</v>
      </c>
      <c r="D597" t="s">
        <v>44</v>
      </c>
      <c r="E597" t="s">
        <v>529</v>
      </c>
      <c r="F597">
        <v>1</v>
      </c>
      <c r="G597" t="s">
        <v>701</v>
      </c>
      <c r="H597">
        <v>1</v>
      </c>
      <c r="I597" t="s">
        <v>49</v>
      </c>
      <c r="J597">
        <v>1</v>
      </c>
      <c r="K597" s="20">
        <v>9.7222222222222224E-3</v>
      </c>
      <c r="L597" s="21">
        <v>16900</v>
      </c>
      <c r="M597" s="21">
        <v>3.1180000000000008</v>
      </c>
      <c r="N597" s="21">
        <v>52694.200000000012</v>
      </c>
      <c r="O597" s="24">
        <v>42409400</v>
      </c>
      <c r="P597" s="21">
        <v>499869.19999999925</v>
      </c>
      <c r="Q597" s="21">
        <v>1.1786754823223136</v>
      </c>
      <c r="R597" s="24">
        <v>41909530.799999997</v>
      </c>
      <c r="S597" s="21">
        <v>0.98821324517677689</v>
      </c>
    </row>
    <row r="598" spans="1:19" x14ac:dyDescent="0.25">
      <c r="A598">
        <v>12</v>
      </c>
      <c r="B598" s="4">
        <v>45065</v>
      </c>
      <c r="C598" t="s">
        <v>656</v>
      </c>
      <c r="D598" t="s">
        <v>44</v>
      </c>
      <c r="E598" t="s">
        <v>529</v>
      </c>
      <c r="F598">
        <v>1</v>
      </c>
      <c r="G598" t="s">
        <v>701</v>
      </c>
      <c r="H598">
        <v>1</v>
      </c>
      <c r="I598" t="s">
        <v>49</v>
      </c>
      <c r="J598">
        <v>1</v>
      </c>
      <c r="K598" s="20">
        <v>2.6388888888888889E-2</v>
      </c>
      <c r="L598" s="21">
        <v>24600</v>
      </c>
      <c r="M598" s="21">
        <v>3.9700000000000046</v>
      </c>
      <c r="N598" s="21">
        <v>97662.000000000116</v>
      </c>
      <c r="O598" s="24">
        <v>42409400</v>
      </c>
      <c r="P598" s="21">
        <v>1402006.4</v>
      </c>
      <c r="Q598" s="21">
        <v>3.3058859592448844</v>
      </c>
      <c r="R598" s="24">
        <v>41007393.600000001</v>
      </c>
      <c r="S598" s="21">
        <v>0.96694114040755119</v>
      </c>
    </row>
    <row r="599" spans="1:19" x14ac:dyDescent="0.25">
      <c r="A599">
        <v>12</v>
      </c>
      <c r="B599" s="4">
        <v>45065</v>
      </c>
      <c r="C599" t="s">
        <v>657</v>
      </c>
      <c r="D599" t="s">
        <v>44</v>
      </c>
      <c r="E599" t="s">
        <v>529</v>
      </c>
      <c r="F599">
        <v>1</v>
      </c>
      <c r="G599" t="s">
        <v>701</v>
      </c>
      <c r="H599">
        <v>1</v>
      </c>
      <c r="I599" t="s">
        <v>49</v>
      </c>
      <c r="J599">
        <v>1</v>
      </c>
      <c r="K599" s="20">
        <v>5.1388888888888894E-2</v>
      </c>
      <c r="L599" s="21">
        <v>17500</v>
      </c>
      <c r="M599" s="21">
        <v>2.3189999999999942</v>
      </c>
      <c r="N599" s="21">
        <v>40582.499999999898</v>
      </c>
      <c r="O599" s="24">
        <v>42409400</v>
      </c>
      <c r="P599" s="21">
        <v>2646206.9</v>
      </c>
      <c r="Q599" s="21">
        <v>6.239670686215792</v>
      </c>
      <c r="R599" s="24">
        <v>39763193.100000001</v>
      </c>
      <c r="S599" s="21">
        <v>0.93760329313784208</v>
      </c>
    </row>
    <row r="600" spans="1:19" x14ac:dyDescent="0.25">
      <c r="A600">
        <v>12</v>
      </c>
      <c r="B600" s="4">
        <v>45065</v>
      </c>
      <c r="C600" t="s">
        <v>658</v>
      </c>
      <c r="D600" t="s">
        <v>44</v>
      </c>
      <c r="E600" t="s">
        <v>529</v>
      </c>
      <c r="F600">
        <v>1</v>
      </c>
      <c r="G600" t="s">
        <v>701</v>
      </c>
      <c r="H600">
        <v>1</v>
      </c>
      <c r="I600" t="s">
        <v>49</v>
      </c>
      <c r="J600">
        <v>1</v>
      </c>
      <c r="K600" s="20">
        <v>0.12638888888888888</v>
      </c>
      <c r="L600" s="21">
        <v>12600</v>
      </c>
      <c r="M600" s="21">
        <v>3.9689999999999999</v>
      </c>
      <c r="N600" s="21">
        <v>50009.4</v>
      </c>
      <c r="O600" s="24">
        <v>42409400</v>
      </c>
      <c r="P600" s="21">
        <v>5092188.1999999974</v>
      </c>
      <c r="Q600" s="21">
        <v>12.007215853089168</v>
      </c>
      <c r="R600" s="24">
        <v>37317211.800000004</v>
      </c>
      <c r="S600" s="21">
        <v>0.8799278414691083</v>
      </c>
    </row>
    <row r="601" spans="1:19" x14ac:dyDescent="0.25">
      <c r="A601">
        <v>12</v>
      </c>
      <c r="B601" s="4">
        <v>45065</v>
      </c>
      <c r="C601" t="s">
        <v>659</v>
      </c>
      <c r="D601" t="s">
        <v>44</v>
      </c>
      <c r="E601" t="s">
        <v>529</v>
      </c>
      <c r="F601">
        <v>1</v>
      </c>
      <c r="G601" t="s">
        <v>701</v>
      </c>
      <c r="H601">
        <v>1</v>
      </c>
      <c r="I601" t="s">
        <v>49</v>
      </c>
      <c r="J601">
        <v>1</v>
      </c>
      <c r="K601" s="20">
        <v>0.23472222222222222</v>
      </c>
      <c r="L601" s="21">
        <v>4810</v>
      </c>
      <c r="M601" s="21">
        <v>1.2399999999999864</v>
      </c>
      <c r="N601" s="21">
        <v>5964.3999999999351</v>
      </c>
      <c r="O601" s="24">
        <v>42409400</v>
      </c>
      <c r="P601" s="21">
        <v>7275166.3999999948</v>
      </c>
      <c r="Q601" s="21">
        <v>17.154608176489162</v>
      </c>
      <c r="R601" s="24">
        <v>35134233.600000009</v>
      </c>
      <c r="S601" s="21">
        <v>0.82845391823510839</v>
      </c>
    </row>
    <row r="602" spans="1:19" x14ac:dyDescent="0.25">
      <c r="A602">
        <v>12</v>
      </c>
      <c r="B602" s="4">
        <v>45065</v>
      </c>
      <c r="C602" t="s">
        <v>660</v>
      </c>
      <c r="D602" t="s">
        <v>44</v>
      </c>
      <c r="E602" t="s">
        <v>529</v>
      </c>
      <c r="F602">
        <v>1</v>
      </c>
      <c r="G602" t="s">
        <v>701</v>
      </c>
      <c r="H602">
        <v>1</v>
      </c>
      <c r="I602" t="s">
        <v>49</v>
      </c>
      <c r="J602">
        <v>1</v>
      </c>
      <c r="K602" s="23">
        <v>0.50138888888888888</v>
      </c>
      <c r="L602" s="21">
        <v>11100</v>
      </c>
      <c r="M602" s="21">
        <v>3.9580000000000042</v>
      </c>
      <c r="N602" s="21">
        <v>43933.800000000047</v>
      </c>
      <c r="O602" s="24">
        <v>42409400</v>
      </c>
      <c r="P602" s="21">
        <v>12065393.599999994</v>
      </c>
      <c r="Q602" s="21">
        <v>28.449809711997801</v>
      </c>
      <c r="R602" s="24">
        <v>30344006.400000006</v>
      </c>
      <c r="S602" s="21">
        <v>0.71550190288002202</v>
      </c>
    </row>
    <row r="603" spans="1:19" x14ac:dyDescent="0.25">
      <c r="A603">
        <v>12</v>
      </c>
      <c r="B603" s="4">
        <v>45065</v>
      </c>
      <c r="C603" t="s">
        <v>661</v>
      </c>
      <c r="D603" t="s">
        <v>44</v>
      </c>
      <c r="E603" t="s">
        <v>529</v>
      </c>
      <c r="F603">
        <v>1</v>
      </c>
      <c r="G603" t="s">
        <v>701</v>
      </c>
      <c r="H603">
        <v>1</v>
      </c>
      <c r="I603" t="s">
        <v>49</v>
      </c>
      <c r="J603">
        <v>1</v>
      </c>
      <c r="K603" s="23">
        <v>1</v>
      </c>
      <c r="L603" s="21">
        <v>4530</v>
      </c>
      <c r="M603" s="21">
        <v>3.1819999999999937</v>
      </c>
      <c r="N603" s="21">
        <v>14414.459999999972</v>
      </c>
      <c r="O603" s="24">
        <v>42409400</v>
      </c>
      <c r="P603" s="21">
        <v>22538906.269999996</v>
      </c>
      <c r="Q603" s="21">
        <v>53.146015435257269</v>
      </c>
      <c r="R603" s="24">
        <v>19870493.730000004</v>
      </c>
      <c r="S603" s="21">
        <v>0.46853984564742734</v>
      </c>
    </row>
    <row r="604" spans="1:19" x14ac:dyDescent="0.25">
      <c r="A604">
        <v>12</v>
      </c>
      <c r="B604" s="4">
        <v>45065</v>
      </c>
      <c r="C604" t="s">
        <v>662</v>
      </c>
      <c r="D604" t="s">
        <v>44</v>
      </c>
      <c r="E604" t="s">
        <v>529</v>
      </c>
      <c r="F604">
        <v>1</v>
      </c>
      <c r="G604" t="s">
        <v>701</v>
      </c>
      <c r="H604">
        <v>1</v>
      </c>
      <c r="I604" t="s">
        <v>49</v>
      </c>
      <c r="J604">
        <v>2</v>
      </c>
      <c r="K604" s="20">
        <v>1.3888888888888887E-3</v>
      </c>
      <c r="L604" s="21">
        <v>32600</v>
      </c>
      <c r="M604" s="21">
        <v>4.9109999999999925</v>
      </c>
      <c r="N604" s="21">
        <v>160098.59999999974</v>
      </c>
      <c r="O604" s="24">
        <v>42409400</v>
      </c>
      <c r="P604" s="21">
        <v>160098.59999999974</v>
      </c>
      <c r="Q604" s="21">
        <v>0.3775073450697245</v>
      </c>
      <c r="R604" s="24">
        <v>42249301.399999999</v>
      </c>
      <c r="S604" s="21">
        <v>0.99622492654930273</v>
      </c>
    </row>
    <row r="605" spans="1:19" x14ac:dyDescent="0.25">
      <c r="A605">
        <v>12</v>
      </c>
      <c r="B605" s="4">
        <v>45065</v>
      </c>
      <c r="C605" t="s">
        <v>663</v>
      </c>
      <c r="D605" t="s">
        <v>44</v>
      </c>
      <c r="E605" t="s">
        <v>529</v>
      </c>
      <c r="F605">
        <v>1</v>
      </c>
      <c r="G605" t="s">
        <v>701</v>
      </c>
      <c r="H605">
        <v>1</v>
      </c>
      <c r="I605" t="s">
        <v>49</v>
      </c>
      <c r="J605">
        <v>2</v>
      </c>
      <c r="K605" s="20">
        <v>4.1666666666666666E-3</v>
      </c>
      <c r="L605" s="21">
        <v>39900</v>
      </c>
      <c r="M605" s="21">
        <v>8.1070000000000046</v>
      </c>
      <c r="N605" s="21">
        <v>323469.30000000016</v>
      </c>
      <c r="O605" s="24">
        <v>42409400</v>
      </c>
      <c r="P605" s="21">
        <v>643666.49999999965</v>
      </c>
      <c r="Q605" s="21">
        <v>1.5177448867468053</v>
      </c>
      <c r="R605" s="24">
        <v>41765733.5</v>
      </c>
      <c r="S605" s="21">
        <v>0.98482255113253192</v>
      </c>
    </row>
    <row r="606" spans="1:19" x14ac:dyDescent="0.25">
      <c r="A606">
        <v>12</v>
      </c>
      <c r="B606" s="4">
        <v>45065</v>
      </c>
      <c r="C606" t="s">
        <v>664</v>
      </c>
      <c r="D606" t="s">
        <v>44</v>
      </c>
      <c r="E606" t="s">
        <v>529</v>
      </c>
      <c r="F606">
        <v>1</v>
      </c>
      <c r="G606" t="s">
        <v>701</v>
      </c>
      <c r="H606">
        <v>1</v>
      </c>
      <c r="I606" t="s">
        <v>49</v>
      </c>
      <c r="J606">
        <v>2</v>
      </c>
      <c r="K606" s="20">
        <v>6.9444444444444449E-3</v>
      </c>
      <c r="L606" s="21">
        <v>38300</v>
      </c>
      <c r="M606" s="21">
        <v>2.0159999999999969</v>
      </c>
      <c r="N606" s="21">
        <v>77212.799999999886</v>
      </c>
      <c r="O606" s="24">
        <v>42409400</v>
      </c>
      <c r="P606" s="21">
        <v>1044348.5999999997</v>
      </c>
      <c r="Q606" s="21">
        <v>2.4625403801987287</v>
      </c>
      <c r="R606" s="24">
        <v>41365051.399999999</v>
      </c>
      <c r="S606" s="21">
        <v>0.9753745961980127</v>
      </c>
    </row>
    <row r="607" spans="1:19" x14ac:dyDescent="0.25">
      <c r="A607">
        <v>12</v>
      </c>
      <c r="B607" s="4">
        <v>45065</v>
      </c>
      <c r="C607" t="s">
        <v>665</v>
      </c>
      <c r="D607" t="s">
        <v>44</v>
      </c>
      <c r="E607" t="s">
        <v>529</v>
      </c>
      <c r="F607">
        <v>1</v>
      </c>
      <c r="G607" t="s">
        <v>701</v>
      </c>
      <c r="H607">
        <v>1</v>
      </c>
      <c r="I607" t="s">
        <v>49</v>
      </c>
      <c r="J607">
        <v>2</v>
      </c>
      <c r="K607" s="20">
        <v>9.7222222222222224E-3</v>
      </c>
      <c r="L607" s="21">
        <v>42700</v>
      </c>
      <c r="M607" s="21">
        <v>5.3800000000000008</v>
      </c>
      <c r="N607" s="21">
        <v>229726.00000000003</v>
      </c>
      <c r="O607" s="24">
        <v>42409400</v>
      </c>
      <c r="P607" s="21">
        <v>1351287.3999999997</v>
      </c>
      <c r="Q607" s="21">
        <v>3.1862921899390222</v>
      </c>
      <c r="R607" s="24">
        <v>41058112.600000001</v>
      </c>
      <c r="S607" s="21">
        <v>0.96813707810060978</v>
      </c>
    </row>
    <row r="608" spans="1:19" x14ac:dyDescent="0.25">
      <c r="A608">
        <v>12</v>
      </c>
      <c r="B608" s="4">
        <v>45065</v>
      </c>
      <c r="C608" t="s">
        <v>666</v>
      </c>
      <c r="D608" t="s">
        <v>44</v>
      </c>
      <c r="E608" t="s">
        <v>529</v>
      </c>
      <c r="F608">
        <v>1</v>
      </c>
      <c r="G608" t="s">
        <v>701</v>
      </c>
      <c r="H608">
        <v>1</v>
      </c>
      <c r="I608" t="s">
        <v>49</v>
      </c>
      <c r="J608">
        <v>2</v>
      </c>
      <c r="K608" s="20">
        <v>2.6388888888888889E-2</v>
      </c>
      <c r="L608" s="21">
        <v>35500</v>
      </c>
      <c r="M608" s="21">
        <v>3.4899999999999864</v>
      </c>
      <c r="N608" s="21">
        <v>123894.99999999952</v>
      </c>
      <c r="O608" s="24">
        <v>42409400</v>
      </c>
      <c r="P608" s="21">
        <v>3473013.3999999966</v>
      </c>
      <c r="Q608" s="21">
        <v>8.1892537975071473</v>
      </c>
      <c r="R608" s="24">
        <v>38936386.600000001</v>
      </c>
      <c r="S608" s="21">
        <v>0.91810746202492854</v>
      </c>
    </row>
    <row r="609" spans="1:19" x14ac:dyDescent="0.25">
      <c r="A609">
        <v>12</v>
      </c>
      <c r="B609" s="4">
        <v>45065</v>
      </c>
      <c r="C609" t="s">
        <v>667</v>
      </c>
      <c r="D609" t="s">
        <v>44</v>
      </c>
      <c r="E609" t="s">
        <v>529</v>
      </c>
      <c r="F609">
        <v>1</v>
      </c>
      <c r="G609" t="s">
        <v>701</v>
      </c>
      <c r="H609">
        <v>1</v>
      </c>
      <c r="I609" t="s">
        <v>49</v>
      </c>
      <c r="J609">
        <v>2</v>
      </c>
      <c r="K609" s="20">
        <v>5.1388888888888894E-2</v>
      </c>
      <c r="L609" s="21">
        <v>38800</v>
      </c>
      <c r="M609" s="21">
        <v>10.086999999999994</v>
      </c>
      <c r="N609" s="21">
        <v>391375.5999999998</v>
      </c>
      <c r="O609" s="24">
        <v>42409400</v>
      </c>
      <c r="P609" s="21">
        <v>8110448.7999999914</v>
      </c>
      <c r="Q609" s="21">
        <v>19.124177187133022</v>
      </c>
      <c r="R609" s="24">
        <v>34298951.20000001</v>
      </c>
      <c r="S609" s="21">
        <v>0.80875822812866982</v>
      </c>
    </row>
    <row r="610" spans="1:19" x14ac:dyDescent="0.25">
      <c r="A610">
        <v>12</v>
      </c>
      <c r="B610" s="4">
        <v>45065</v>
      </c>
      <c r="C610" t="s">
        <v>668</v>
      </c>
      <c r="D610" t="s">
        <v>44</v>
      </c>
      <c r="E610" t="s">
        <v>529</v>
      </c>
      <c r="F610">
        <v>1</v>
      </c>
      <c r="G610" t="s">
        <v>701</v>
      </c>
      <c r="H610">
        <v>1</v>
      </c>
      <c r="I610" t="s">
        <v>49</v>
      </c>
      <c r="J610">
        <v>2</v>
      </c>
      <c r="K610" s="20">
        <v>0.12638888888888888</v>
      </c>
      <c r="L610" s="21">
        <v>2440</v>
      </c>
      <c r="M610" s="21">
        <v>4.2309999999999999</v>
      </c>
      <c r="N610" s="21">
        <v>10323.64</v>
      </c>
      <c r="O610" s="24">
        <v>42409400</v>
      </c>
      <c r="P610" s="21">
        <v>18956328.279999986</v>
      </c>
      <c r="Q610" s="21">
        <v>44.69841186152123</v>
      </c>
      <c r="R610" s="24">
        <v>23453071.720000014</v>
      </c>
      <c r="S610" s="21">
        <v>0.55301588138478763</v>
      </c>
    </row>
    <row r="611" spans="1:19" x14ac:dyDescent="0.25">
      <c r="A611">
        <v>12</v>
      </c>
      <c r="B611" s="4">
        <v>45065</v>
      </c>
      <c r="C611" t="s">
        <v>669</v>
      </c>
      <c r="D611" t="s">
        <v>44</v>
      </c>
      <c r="E611" t="s">
        <v>529</v>
      </c>
      <c r="F611">
        <v>1</v>
      </c>
      <c r="G611" t="s">
        <v>701</v>
      </c>
      <c r="H611">
        <v>1</v>
      </c>
      <c r="I611" t="s">
        <v>49</v>
      </c>
      <c r="J611">
        <v>2</v>
      </c>
      <c r="K611" s="20">
        <v>0.23472222222222222</v>
      </c>
      <c r="L611" s="21">
        <v>8600</v>
      </c>
      <c r="M611" s="21">
        <v>5.543999999999988</v>
      </c>
      <c r="N611" s="21">
        <v>47678.3999999999</v>
      </c>
      <c r="O611" s="24">
        <v>42409400</v>
      </c>
      <c r="P611" s="21">
        <v>21218407.839999981</v>
      </c>
      <c r="Q611" s="21">
        <v>50.032322645451202</v>
      </c>
      <c r="R611" s="24">
        <v>21190992.160000019</v>
      </c>
      <c r="S611" s="21">
        <v>0.49967677354548801</v>
      </c>
    </row>
    <row r="612" spans="1:19" x14ac:dyDescent="0.25">
      <c r="A612">
        <v>12</v>
      </c>
      <c r="B612" s="4">
        <v>45065</v>
      </c>
      <c r="C612" t="s">
        <v>670</v>
      </c>
      <c r="D612" t="s">
        <v>44</v>
      </c>
      <c r="E612" t="s">
        <v>529</v>
      </c>
      <c r="F612">
        <v>1</v>
      </c>
      <c r="G612" t="s">
        <v>701</v>
      </c>
      <c r="H612">
        <v>1</v>
      </c>
      <c r="I612" t="s">
        <v>49</v>
      </c>
      <c r="J612">
        <v>2</v>
      </c>
      <c r="K612" s="20">
        <v>0.50138888888888888</v>
      </c>
      <c r="L612" s="21">
        <v>9880</v>
      </c>
      <c r="M612" s="21">
        <v>13.35</v>
      </c>
      <c r="N612" s="21">
        <v>131898</v>
      </c>
      <c r="O612" s="24">
        <v>42409400</v>
      </c>
      <c r="P612" s="21">
        <v>38457742.239999965</v>
      </c>
      <c r="Q612" s="21">
        <v>90.682118209642127</v>
      </c>
      <c r="R612" s="24">
        <v>3951657.7600000352</v>
      </c>
      <c r="S612" s="21">
        <v>9.3178817903578848E-2</v>
      </c>
    </row>
    <row r="613" spans="1:19" x14ac:dyDescent="0.25">
      <c r="A613">
        <v>12</v>
      </c>
      <c r="B613" s="4">
        <v>45065</v>
      </c>
      <c r="C613" t="s">
        <v>671</v>
      </c>
      <c r="D613" t="s">
        <v>44</v>
      </c>
      <c r="E613" t="s">
        <v>529</v>
      </c>
      <c r="F613">
        <v>1</v>
      </c>
      <c r="G613" t="s">
        <v>701</v>
      </c>
      <c r="H613">
        <v>1</v>
      </c>
      <c r="I613" t="s">
        <v>49</v>
      </c>
      <c r="J613">
        <v>2</v>
      </c>
      <c r="K613" s="20">
        <v>1</v>
      </c>
      <c r="L613" s="21">
        <v>2350</v>
      </c>
      <c r="M613" s="21">
        <v>5.8680000000000003</v>
      </c>
      <c r="N613" s="21">
        <v>13789.800000000001</v>
      </c>
      <c r="O613" s="24">
        <v>42409400</v>
      </c>
      <c r="P613" s="21">
        <v>64608702.339999959</v>
      </c>
      <c r="Q613" s="21">
        <v>152.34524030049934</v>
      </c>
      <c r="R613" s="24">
        <v>-22199302.339999959</v>
      </c>
      <c r="S613" s="21">
        <v>-0.52345240300499318</v>
      </c>
    </row>
    <row r="614" spans="1:19" x14ac:dyDescent="0.25">
      <c r="A614">
        <v>12</v>
      </c>
      <c r="B614" s="4">
        <v>45065</v>
      </c>
      <c r="C614" t="s">
        <v>672</v>
      </c>
      <c r="D614" t="s">
        <v>44</v>
      </c>
      <c r="E614" t="s">
        <v>529</v>
      </c>
      <c r="F614">
        <v>1</v>
      </c>
      <c r="G614" t="s">
        <v>701</v>
      </c>
      <c r="H614">
        <v>1</v>
      </c>
      <c r="I614" t="s">
        <v>49</v>
      </c>
      <c r="J614">
        <v>3</v>
      </c>
      <c r="K614" s="20">
        <v>1.3888888888888887E-3</v>
      </c>
      <c r="L614" s="21">
        <v>30800</v>
      </c>
      <c r="M614" s="21">
        <v>5.0560000000000027</v>
      </c>
      <c r="N614" s="21">
        <v>155724.80000000008</v>
      </c>
      <c r="O614" s="24">
        <v>42409400</v>
      </c>
      <c r="P614" s="21">
        <v>155724.80000000008</v>
      </c>
      <c r="Q614" s="21">
        <v>0.36719406546661842</v>
      </c>
      <c r="R614" s="24">
        <v>42253675.200000003</v>
      </c>
      <c r="S614" s="21">
        <v>0.99632805934533386</v>
      </c>
    </row>
    <row r="615" spans="1:19" x14ac:dyDescent="0.25">
      <c r="A615">
        <v>12</v>
      </c>
      <c r="B615" s="4">
        <v>45065</v>
      </c>
      <c r="C615" t="s">
        <v>673</v>
      </c>
      <c r="D615" t="s">
        <v>44</v>
      </c>
      <c r="E615" t="s">
        <v>529</v>
      </c>
      <c r="F615">
        <v>1</v>
      </c>
      <c r="G615" t="s">
        <v>701</v>
      </c>
      <c r="H615">
        <v>1</v>
      </c>
      <c r="I615" t="s">
        <v>49</v>
      </c>
      <c r="J615">
        <v>3</v>
      </c>
      <c r="K615" s="20">
        <v>4.1666666666666666E-3</v>
      </c>
      <c r="L615" s="21">
        <v>25300</v>
      </c>
      <c r="M615" s="21">
        <v>3.124000000000001</v>
      </c>
      <c r="N615" s="21">
        <v>79037.200000000026</v>
      </c>
      <c r="O615" s="24">
        <v>42409400</v>
      </c>
      <c r="P615" s="21">
        <v>390486.80000000016</v>
      </c>
      <c r="Q615" s="21">
        <v>0.92075530424858676</v>
      </c>
      <c r="R615" s="24">
        <v>42018913.200000003</v>
      </c>
      <c r="S615" s="21">
        <v>0.99079244695751412</v>
      </c>
    </row>
    <row r="616" spans="1:19" x14ac:dyDescent="0.25">
      <c r="A616">
        <v>12</v>
      </c>
      <c r="B616" s="4">
        <v>45065</v>
      </c>
      <c r="C616" t="s">
        <v>674</v>
      </c>
      <c r="D616" t="s">
        <v>44</v>
      </c>
      <c r="E616" t="s">
        <v>529</v>
      </c>
      <c r="F616">
        <v>1</v>
      </c>
      <c r="G616" t="s">
        <v>701</v>
      </c>
      <c r="H616">
        <v>1</v>
      </c>
      <c r="I616" t="s">
        <v>49</v>
      </c>
      <c r="J616">
        <v>3</v>
      </c>
      <c r="K616" s="20">
        <v>6.9444444444444449E-3</v>
      </c>
      <c r="L616" s="21">
        <v>29600</v>
      </c>
      <c r="M616" s="21">
        <v>1.9460000000000037</v>
      </c>
      <c r="N616" s="21">
        <v>57601.600000000108</v>
      </c>
      <c r="O616" s="24">
        <v>42409400</v>
      </c>
      <c r="P616" s="21">
        <v>527125.60000000033</v>
      </c>
      <c r="Q616" s="21">
        <v>1.2429451961121833</v>
      </c>
      <c r="R616" s="24">
        <v>41882274.399999999</v>
      </c>
      <c r="S616" s="21">
        <v>0.98757054803887812</v>
      </c>
    </row>
    <row r="617" spans="1:19" x14ac:dyDescent="0.25">
      <c r="A617">
        <v>12</v>
      </c>
      <c r="B617" s="4">
        <v>45065</v>
      </c>
      <c r="C617" t="s">
        <v>675</v>
      </c>
      <c r="D617" t="s">
        <v>44</v>
      </c>
      <c r="E617" t="s">
        <v>529</v>
      </c>
      <c r="F617">
        <v>1</v>
      </c>
      <c r="G617" t="s">
        <v>701</v>
      </c>
      <c r="H617">
        <v>1</v>
      </c>
      <c r="I617" t="s">
        <v>49</v>
      </c>
      <c r="J617">
        <v>3</v>
      </c>
      <c r="K617" s="20">
        <v>9.7222222222222224E-3</v>
      </c>
      <c r="L617" s="21">
        <v>26400</v>
      </c>
      <c r="M617" s="21">
        <v>1.9609999999999901</v>
      </c>
      <c r="N617" s="21">
        <v>51770.39999999974</v>
      </c>
      <c r="O617" s="24">
        <v>42409400</v>
      </c>
      <c r="P617" s="21">
        <v>636497.60000000021</v>
      </c>
      <c r="Q617" s="21">
        <v>1.5008408513206983</v>
      </c>
      <c r="R617" s="24">
        <v>41772902.399999999</v>
      </c>
      <c r="S617" s="21">
        <v>0.98499159148679305</v>
      </c>
    </row>
    <row r="618" spans="1:19" x14ac:dyDescent="0.25">
      <c r="A618">
        <v>12</v>
      </c>
      <c r="B618" s="4">
        <v>45065</v>
      </c>
      <c r="C618" t="s">
        <v>676</v>
      </c>
      <c r="D618" t="s">
        <v>44</v>
      </c>
      <c r="E618" t="s">
        <v>529</v>
      </c>
      <c r="F618">
        <v>1</v>
      </c>
      <c r="G618" t="s">
        <v>701</v>
      </c>
      <c r="H618">
        <v>1</v>
      </c>
      <c r="I618" t="s">
        <v>49</v>
      </c>
      <c r="J618">
        <v>3</v>
      </c>
      <c r="K618" s="20">
        <v>2.6388888888888889E-2</v>
      </c>
      <c r="L618" s="21">
        <v>36600</v>
      </c>
      <c r="M618" s="21">
        <v>3.8660000000000196</v>
      </c>
      <c r="N618" s="21">
        <v>141495.60000000073</v>
      </c>
      <c r="O618" s="24">
        <v>42409400</v>
      </c>
      <c r="P618" s="21">
        <v>1796093.6000000034</v>
      </c>
      <c r="Q618" s="21">
        <v>4.2351308907930862</v>
      </c>
      <c r="R618" s="24">
        <v>40613306.399999999</v>
      </c>
      <c r="S618" s="21">
        <v>0.95764869109206918</v>
      </c>
    </row>
    <row r="619" spans="1:19" x14ac:dyDescent="0.25">
      <c r="A619">
        <v>12</v>
      </c>
      <c r="B619" s="4">
        <v>45065</v>
      </c>
      <c r="C619" t="s">
        <v>677</v>
      </c>
      <c r="D619" t="s">
        <v>44</v>
      </c>
      <c r="E619" t="s">
        <v>529</v>
      </c>
      <c r="F619">
        <v>1</v>
      </c>
      <c r="G619" t="s">
        <v>701</v>
      </c>
      <c r="H619">
        <v>1</v>
      </c>
      <c r="I619" t="s">
        <v>49</v>
      </c>
      <c r="J619">
        <v>3</v>
      </c>
      <c r="K619" s="20">
        <v>5.1388888888888894E-2</v>
      </c>
      <c r="L619" s="21">
        <v>33300</v>
      </c>
      <c r="M619" s="21">
        <v>6.4410000000000078</v>
      </c>
      <c r="N619" s="21">
        <v>214485.30000000025</v>
      </c>
      <c r="O619" s="24">
        <v>42409400</v>
      </c>
      <c r="P619" s="21">
        <v>4999921.7000000123</v>
      </c>
      <c r="Q619" s="21">
        <v>11.789654416237939</v>
      </c>
      <c r="R619" s="24">
        <v>37409478.29999999</v>
      </c>
      <c r="S619" s="21">
        <v>0.88210345583762062</v>
      </c>
    </row>
    <row r="620" spans="1:19" x14ac:dyDescent="0.25">
      <c r="A620">
        <v>12</v>
      </c>
      <c r="B620" s="4">
        <v>45065</v>
      </c>
      <c r="C620" t="s">
        <v>678</v>
      </c>
      <c r="D620" t="s">
        <v>44</v>
      </c>
      <c r="E620" t="s">
        <v>529</v>
      </c>
      <c r="F620">
        <v>1</v>
      </c>
      <c r="G620" t="s">
        <v>701</v>
      </c>
      <c r="H620">
        <v>1</v>
      </c>
      <c r="I620" t="s">
        <v>49</v>
      </c>
      <c r="J620">
        <v>3</v>
      </c>
      <c r="K620" s="20">
        <v>0.12638888888888888</v>
      </c>
      <c r="L620" s="21">
        <v>24700</v>
      </c>
      <c r="M620" s="21">
        <v>5.5149999999999917</v>
      </c>
      <c r="N620" s="21">
        <v>136220.4999999998</v>
      </c>
      <c r="O620" s="24">
        <v>42409400</v>
      </c>
      <c r="P620" s="21">
        <v>14468978.300000012</v>
      </c>
      <c r="Q620" s="21">
        <v>34.117385060859178</v>
      </c>
      <c r="R620" s="24">
        <v>27940421.699999988</v>
      </c>
      <c r="S620" s="21">
        <v>0.65882614939140827</v>
      </c>
    </row>
    <row r="621" spans="1:19" x14ac:dyDescent="0.25">
      <c r="A621">
        <v>12</v>
      </c>
      <c r="B621" s="4">
        <v>45065</v>
      </c>
      <c r="C621" t="s">
        <v>679</v>
      </c>
      <c r="D621" t="s">
        <v>44</v>
      </c>
      <c r="E621" t="s">
        <v>529</v>
      </c>
      <c r="F621">
        <v>1</v>
      </c>
      <c r="G621" t="s">
        <v>701</v>
      </c>
      <c r="H621">
        <v>1</v>
      </c>
      <c r="I621" t="s">
        <v>49</v>
      </c>
      <c r="J621">
        <v>3</v>
      </c>
      <c r="K621" s="20">
        <v>0.23472222222222222</v>
      </c>
      <c r="L621" s="21">
        <v>21800</v>
      </c>
      <c r="M621" s="21">
        <v>3.6030000000000144</v>
      </c>
      <c r="N621" s="21">
        <v>78545.400000000314</v>
      </c>
      <c r="O621" s="24">
        <v>42409400</v>
      </c>
      <c r="P621" s="21">
        <v>22844848.400000017</v>
      </c>
      <c r="Q621" s="21">
        <v>53.867417129221394</v>
      </c>
      <c r="R621" s="24">
        <v>19564551.599999983</v>
      </c>
      <c r="S621" s="21">
        <v>0.46132582870778605</v>
      </c>
    </row>
    <row r="622" spans="1:19" x14ac:dyDescent="0.25">
      <c r="A622">
        <v>12</v>
      </c>
      <c r="B622" s="4">
        <v>45065</v>
      </c>
      <c r="C622" t="s">
        <v>680</v>
      </c>
      <c r="D622" t="s">
        <v>44</v>
      </c>
      <c r="E622" t="s">
        <v>529</v>
      </c>
      <c r="F622">
        <v>1</v>
      </c>
      <c r="G622" t="s">
        <v>701</v>
      </c>
      <c r="H622">
        <v>1</v>
      </c>
      <c r="I622" t="s">
        <v>49</v>
      </c>
      <c r="J622">
        <v>3</v>
      </c>
      <c r="K622" s="20">
        <v>0.50138888888888888</v>
      </c>
      <c r="L622" s="21">
        <v>12800</v>
      </c>
      <c r="M622" s="21">
        <v>5.4050000000000065</v>
      </c>
      <c r="N622" s="21">
        <v>69184.000000000087</v>
      </c>
      <c r="O622" s="24">
        <v>42409400</v>
      </c>
      <c r="P622" s="21">
        <v>37026870.800000057</v>
      </c>
      <c r="Q622" s="21">
        <v>87.30816941527128</v>
      </c>
      <c r="R622" s="24">
        <v>5382529.1999999434</v>
      </c>
      <c r="S622" s="21">
        <v>0.12691830584728725</v>
      </c>
    </row>
    <row r="623" spans="1:19" x14ac:dyDescent="0.25">
      <c r="A623">
        <v>12</v>
      </c>
      <c r="B623" s="4">
        <v>45065</v>
      </c>
      <c r="C623" t="s">
        <v>681</v>
      </c>
      <c r="D623" t="s">
        <v>44</v>
      </c>
      <c r="E623" t="s">
        <v>529</v>
      </c>
      <c r="F623">
        <v>1</v>
      </c>
      <c r="G623" t="s">
        <v>701</v>
      </c>
      <c r="H623">
        <v>1</v>
      </c>
      <c r="I623" t="s">
        <v>49</v>
      </c>
      <c r="J623">
        <v>3</v>
      </c>
      <c r="K623" s="20">
        <v>1</v>
      </c>
      <c r="L623" s="21">
        <v>3030</v>
      </c>
      <c r="M623" s="21">
        <v>4.0739999999999892</v>
      </c>
      <c r="N623" s="21">
        <v>12344.219999999967</v>
      </c>
      <c r="O623" s="24">
        <v>42409400</v>
      </c>
      <c r="P623" s="21">
        <v>51661186.290000066</v>
      </c>
      <c r="Q623" s="21">
        <v>121.81541424778484</v>
      </c>
      <c r="R623" s="24">
        <v>-9251786.2900000662</v>
      </c>
      <c r="S623" s="21">
        <v>-0.21815414247784837</v>
      </c>
    </row>
    <row r="624" spans="1:19" x14ac:dyDescent="0.25">
      <c r="A624">
        <v>12</v>
      </c>
      <c r="B624" s="4">
        <v>45065</v>
      </c>
      <c r="C624" t="s">
        <v>682</v>
      </c>
      <c r="D624" t="s">
        <v>44</v>
      </c>
      <c r="E624" t="s">
        <v>529</v>
      </c>
      <c r="F624">
        <v>1</v>
      </c>
      <c r="G624" t="s">
        <v>701</v>
      </c>
      <c r="H624">
        <v>0</v>
      </c>
      <c r="I624" t="s">
        <v>48</v>
      </c>
      <c r="J624">
        <v>1</v>
      </c>
      <c r="K624" s="20">
        <v>1.3888888888888887E-3</v>
      </c>
      <c r="L624" s="21" t="s">
        <v>548</v>
      </c>
      <c r="M624" s="21">
        <v>3.4329999999999985</v>
      </c>
      <c r="N624" s="21" t="s">
        <v>548</v>
      </c>
      <c r="P624" s="21"/>
      <c r="Q624" s="21"/>
      <c r="R624" s="21"/>
      <c r="S624" s="21"/>
    </row>
    <row r="625" spans="1:20" x14ac:dyDescent="0.25">
      <c r="A625">
        <v>12</v>
      </c>
      <c r="B625" s="4">
        <v>45065</v>
      </c>
      <c r="C625" t="s">
        <v>683</v>
      </c>
      <c r="D625" t="s">
        <v>44</v>
      </c>
      <c r="E625" t="s">
        <v>529</v>
      </c>
      <c r="F625">
        <v>1</v>
      </c>
      <c r="G625" t="s">
        <v>701</v>
      </c>
      <c r="H625">
        <v>0</v>
      </c>
      <c r="I625" t="s">
        <v>48</v>
      </c>
      <c r="J625">
        <v>1</v>
      </c>
      <c r="K625" s="20">
        <v>4.1666666666666666E-3</v>
      </c>
      <c r="L625" s="21" t="s">
        <v>548</v>
      </c>
      <c r="M625" s="21">
        <v>1.6459999999999924</v>
      </c>
      <c r="N625" s="21" t="s">
        <v>548</v>
      </c>
      <c r="P625" s="21"/>
      <c r="Q625" s="21"/>
      <c r="R625" s="21"/>
      <c r="S625" s="21"/>
    </row>
    <row r="626" spans="1:20" x14ac:dyDescent="0.25">
      <c r="A626">
        <v>12</v>
      </c>
      <c r="B626" s="4">
        <v>45065</v>
      </c>
      <c r="C626" t="s">
        <v>684</v>
      </c>
      <c r="D626" t="s">
        <v>44</v>
      </c>
      <c r="E626" t="s">
        <v>529</v>
      </c>
      <c r="F626">
        <v>1</v>
      </c>
      <c r="G626" t="s">
        <v>701</v>
      </c>
      <c r="H626">
        <v>0</v>
      </c>
      <c r="I626" t="s">
        <v>48</v>
      </c>
      <c r="J626">
        <v>1</v>
      </c>
      <c r="K626" s="20">
        <v>6.9444444444444449E-3</v>
      </c>
      <c r="L626" s="21" t="s">
        <v>548</v>
      </c>
      <c r="M626" s="21">
        <v>1.2409999999999912</v>
      </c>
      <c r="N626" s="21" t="s">
        <v>548</v>
      </c>
      <c r="P626" s="21"/>
      <c r="Q626" s="21"/>
      <c r="R626" s="21"/>
      <c r="S626" s="21"/>
    </row>
    <row r="627" spans="1:20" x14ac:dyDescent="0.25">
      <c r="A627">
        <v>12</v>
      </c>
      <c r="B627" s="4">
        <v>45065</v>
      </c>
      <c r="C627" t="s">
        <v>685</v>
      </c>
      <c r="D627" t="s">
        <v>44</v>
      </c>
      <c r="E627" t="s">
        <v>529</v>
      </c>
      <c r="F627">
        <v>1</v>
      </c>
      <c r="G627" t="s">
        <v>701</v>
      </c>
      <c r="H627">
        <v>0</v>
      </c>
      <c r="I627" t="s">
        <v>48</v>
      </c>
      <c r="J627">
        <v>1</v>
      </c>
      <c r="K627" s="20">
        <v>9.7222222222222224E-3</v>
      </c>
      <c r="L627" s="21">
        <v>0.22566666666666665</v>
      </c>
      <c r="M627" s="21">
        <v>3.1339999999999919</v>
      </c>
      <c r="N627" s="21">
        <v>0.70723933333333144</v>
      </c>
      <c r="P627" s="21"/>
      <c r="Q627" s="21"/>
      <c r="R627" s="21"/>
      <c r="S627" s="21"/>
      <c r="T627" t="s">
        <v>197</v>
      </c>
    </row>
    <row r="628" spans="1:20" x14ac:dyDescent="0.25">
      <c r="A628">
        <v>12</v>
      </c>
      <c r="B628" s="4">
        <v>45065</v>
      </c>
      <c r="C628" t="s">
        <v>686</v>
      </c>
      <c r="D628" t="s">
        <v>44</v>
      </c>
      <c r="E628" t="s">
        <v>529</v>
      </c>
      <c r="F628">
        <v>1</v>
      </c>
      <c r="G628" t="s">
        <v>701</v>
      </c>
      <c r="H628">
        <v>0</v>
      </c>
      <c r="I628" t="s">
        <v>48</v>
      </c>
      <c r="J628">
        <v>1</v>
      </c>
      <c r="K628" s="20">
        <v>2.6388888888888889E-2</v>
      </c>
      <c r="L628" s="21">
        <v>0.43333333333333335</v>
      </c>
      <c r="M628" s="21">
        <v>4.5569999999999933</v>
      </c>
      <c r="N628" s="21">
        <v>1.9746999999999972</v>
      </c>
      <c r="P628" s="21"/>
      <c r="Q628" s="21"/>
      <c r="R628" s="21"/>
      <c r="S628" s="21"/>
      <c r="T628" t="s">
        <v>197</v>
      </c>
    </row>
    <row r="629" spans="1:20" x14ac:dyDescent="0.25">
      <c r="A629">
        <v>12</v>
      </c>
      <c r="B629" s="4">
        <v>45065</v>
      </c>
      <c r="C629" t="s">
        <v>687</v>
      </c>
      <c r="D629" t="s">
        <v>44</v>
      </c>
      <c r="E629" t="s">
        <v>529</v>
      </c>
      <c r="F629">
        <v>1</v>
      </c>
      <c r="G629" t="s">
        <v>701</v>
      </c>
      <c r="H629">
        <v>0</v>
      </c>
      <c r="I629" t="s">
        <v>48</v>
      </c>
      <c r="J629">
        <v>1</v>
      </c>
      <c r="K629" s="20">
        <v>5.1388888888888894E-2</v>
      </c>
      <c r="L629" s="21" t="s">
        <v>548</v>
      </c>
      <c r="M629" s="21">
        <v>9.5309999999999828</v>
      </c>
      <c r="N629" s="21" t="s">
        <v>548</v>
      </c>
      <c r="P629" s="21"/>
      <c r="Q629" s="21"/>
      <c r="R629" s="21"/>
      <c r="S629" s="21"/>
    </row>
    <row r="630" spans="1:20" x14ac:dyDescent="0.25">
      <c r="A630">
        <v>12</v>
      </c>
      <c r="B630" s="4">
        <v>45065</v>
      </c>
      <c r="C630" t="s">
        <v>688</v>
      </c>
      <c r="D630" t="s">
        <v>44</v>
      </c>
      <c r="E630" t="s">
        <v>529</v>
      </c>
      <c r="F630">
        <v>1</v>
      </c>
      <c r="G630" t="s">
        <v>701</v>
      </c>
      <c r="H630">
        <v>0</v>
      </c>
      <c r="I630" t="s">
        <v>48</v>
      </c>
      <c r="J630">
        <v>1</v>
      </c>
      <c r="K630" s="20">
        <v>0.12638888888888888</v>
      </c>
      <c r="L630" s="21" t="s">
        <v>548</v>
      </c>
      <c r="M630" s="21">
        <v>4.5269999999999921</v>
      </c>
      <c r="N630" s="21" t="s">
        <v>548</v>
      </c>
      <c r="P630" s="21"/>
      <c r="Q630" s="21"/>
      <c r="R630" s="21"/>
      <c r="S630" s="21"/>
    </row>
    <row r="631" spans="1:20" x14ac:dyDescent="0.25">
      <c r="A631">
        <v>12</v>
      </c>
      <c r="B631" s="4">
        <v>45065</v>
      </c>
      <c r="C631" t="s">
        <v>689</v>
      </c>
      <c r="D631" t="s">
        <v>44</v>
      </c>
      <c r="E631" t="s">
        <v>529</v>
      </c>
      <c r="F631">
        <v>1</v>
      </c>
      <c r="G631" t="s">
        <v>701</v>
      </c>
      <c r="H631">
        <v>0</v>
      </c>
      <c r="I631" t="s">
        <v>48</v>
      </c>
      <c r="J631">
        <v>1</v>
      </c>
      <c r="K631" s="20">
        <v>0.23472222222222222</v>
      </c>
      <c r="L631" s="21" t="s">
        <v>548</v>
      </c>
      <c r="M631" s="21">
        <v>3.553000000000003</v>
      </c>
      <c r="N631" s="21" t="s">
        <v>548</v>
      </c>
      <c r="P631" s="21"/>
      <c r="Q631" s="21"/>
      <c r="R631" s="21"/>
      <c r="S631" s="21"/>
    </row>
    <row r="632" spans="1:20" x14ac:dyDescent="0.25">
      <c r="A632">
        <v>12</v>
      </c>
      <c r="B632" s="4">
        <v>45065</v>
      </c>
      <c r="C632" t="s">
        <v>690</v>
      </c>
      <c r="D632" t="s">
        <v>44</v>
      </c>
      <c r="E632" t="s">
        <v>529</v>
      </c>
      <c r="F632">
        <v>1</v>
      </c>
      <c r="G632" t="s">
        <v>701</v>
      </c>
      <c r="H632">
        <v>0</v>
      </c>
      <c r="I632" t="s">
        <v>48</v>
      </c>
      <c r="J632">
        <v>1</v>
      </c>
      <c r="K632" s="20">
        <v>0.50138888888888888</v>
      </c>
      <c r="L632" s="21" t="s">
        <v>548</v>
      </c>
      <c r="M632" s="21">
        <v>0.21299999999999955</v>
      </c>
      <c r="N632" s="21" t="s">
        <v>548</v>
      </c>
      <c r="P632" s="21"/>
      <c r="Q632" s="21"/>
      <c r="R632" s="21"/>
      <c r="S632" s="21"/>
    </row>
    <row r="633" spans="1:20" x14ac:dyDescent="0.25">
      <c r="A633">
        <v>12</v>
      </c>
      <c r="B633" s="4">
        <v>45065</v>
      </c>
      <c r="C633" t="s">
        <v>691</v>
      </c>
      <c r="D633" t="s">
        <v>44</v>
      </c>
      <c r="E633" t="s">
        <v>529</v>
      </c>
      <c r="F633">
        <v>1</v>
      </c>
      <c r="G633" t="s">
        <v>701</v>
      </c>
      <c r="H633">
        <v>0</v>
      </c>
      <c r="I633" t="s">
        <v>48</v>
      </c>
      <c r="J633">
        <v>1</v>
      </c>
      <c r="K633" s="20">
        <v>1</v>
      </c>
      <c r="L633" s="21" t="s">
        <v>548</v>
      </c>
      <c r="M633" s="21">
        <v>3.8079999999999985</v>
      </c>
      <c r="N633" s="21" t="s">
        <v>548</v>
      </c>
      <c r="P633" s="21"/>
      <c r="Q633" s="21"/>
      <c r="R633" s="21"/>
      <c r="S633" s="21"/>
    </row>
    <row r="634" spans="1:20" x14ac:dyDescent="0.25">
      <c r="A634">
        <v>12</v>
      </c>
      <c r="B634" s="4">
        <v>45065</v>
      </c>
      <c r="C634" t="s">
        <v>692</v>
      </c>
      <c r="D634" t="s">
        <v>71</v>
      </c>
      <c r="E634" t="s">
        <v>529</v>
      </c>
      <c r="F634">
        <v>0</v>
      </c>
      <c r="G634">
        <v>0</v>
      </c>
      <c r="H634">
        <v>0</v>
      </c>
      <c r="I634" t="s">
        <v>73</v>
      </c>
      <c r="J634">
        <v>1</v>
      </c>
      <c r="K634" s="20">
        <v>0</v>
      </c>
      <c r="L634" s="21">
        <v>2.9028999999999998</v>
      </c>
      <c r="M634" s="21">
        <v>1</v>
      </c>
      <c r="N634" s="21">
        <v>2.9028999999999998</v>
      </c>
      <c r="P634" s="21"/>
      <c r="Q634" s="21"/>
      <c r="R634" s="21"/>
      <c r="S634" s="21"/>
    </row>
    <row r="635" spans="1:20" x14ac:dyDescent="0.25">
      <c r="A635">
        <v>12</v>
      </c>
      <c r="B635" s="4">
        <v>45065</v>
      </c>
      <c r="C635" t="s">
        <v>693</v>
      </c>
      <c r="D635" t="s">
        <v>71</v>
      </c>
      <c r="E635" t="s">
        <v>529</v>
      </c>
      <c r="F635">
        <v>0</v>
      </c>
      <c r="G635">
        <v>0</v>
      </c>
      <c r="H635">
        <v>0</v>
      </c>
      <c r="I635" t="s">
        <v>73</v>
      </c>
      <c r="J635">
        <v>2</v>
      </c>
      <c r="K635" s="20">
        <v>0</v>
      </c>
      <c r="L635" s="21">
        <v>3.9689649999999999</v>
      </c>
      <c r="M635" s="21">
        <v>1</v>
      </c>
      <c r="N635" s="21">
        <v>3.9689649999999999</v>
      </c>
      <c r="P635" s="21"/>
      <c r="Q635" s="21"/>
      <c r="R635" s="21"/>
      <c r="S635" s="21"/>
    </row>
    <row r="636" spans="1:20" x14ac:dyDescent="0.25">
      <c r="A636">
        <v>12</v>
      </c>
      <c r="B636" s="4">
        <v>45065</v>
      </c>
      <c r="C636" t="s">
        <v>694</v>
      </c>
      <c r="D636" t="s">
        <v>71</v>
      </c>
      <c r="E636" t="s">
        <v>529</v>
      </c>
      <c r="F636">
        <v>0</v>
      </c>
      <c r="G636">
        <v>0</v>
      </c>
      <c r="H636">
        <v>0</v>
      </c>
      <c r="I636" t="s">
        <v>73</v>
      </c>
      <c r="J636">
        <v>3</v>
      </c>
      <c r="K636" s="20">
        <v>0</v>
      </c>
      <c r="L636" s="21">
        <v>3.778775</v>
      </c>
      <c r="M636" s="21">
        <v>1</v>
      </c>
      <c r="N636" s="21">
        <v>3.778775</v>
      </c>
      <c r="P636" s="21"/>
      <c r="Q636" s="21"/>
      <c r="R636" s="21"/>
      <c r="S636" s="21"/>
    </row>
    <row r="637" spans="1:20" x14ac:dyDescent="0.25">
      <c r="A637">
        <v>12</v>
      </c>
      <c r="B637" s="4">
        <v>45065</v>
      </c>
      <c r="C637" t="s">
        <v>695</v>
      </c>
      <c r="D637" t="s">
        <v>71</v>
      </c>
      <c r="E637" t="s">
        <v>529</v>
      </c>
      <c r="F637">
        <v>0</v>
      </c>
      <c r="G637">
        <v>0</v>
      </c>
      <c r="H637">
        <v>0</v>
      </c>
      <c r="I637" t="s">
        <v>73</v>
      </c>
      <c r="J637">
        <v>1</v>
      </c>
      <c r="K637" s="20">
        <v>0</v>
      </c>
      <c r="L637" s="21">
        <v>4.3449999999999998</v>
      </c>
      <c r="M637" s="21">
        <v>1</v>
      </c>
      <c r="N637" s="21">
        <v>4.3449999999999998</v>
      </c>
      <c r="P637" s="21"/>
      <c r="Q637" s="21"/>
      <c r="R637" s="21"/>
      <c r="S637" s="21"/>
    </row>
    <row r="638" spans="1:20" x14ac:dyDescent="0.25">
      <c r="A638">
        <v>12</v>
      </c>
      <c r="B638" s="4">
        <v>45065</v>
      </c>
      <c r="C638" t="s">
        <v>696</v>
      </c>
      <c r="D638" t="s">
        <v>71</v>
      </c>
      <c r="E638" t="s">
        <v>529</v>
      </c>
      <c r="F638">
        <v>0</v>
      </c>
      <c r="G638">
        <v>0</v>
      </c>
      <c r="H638">
        <v>0</v>
      </c>
      <c r="I638" t="s">
        <v>73</v>
      </c>
      <c r="J638">
        <v>2</v>
      </c>
      <c r="K638" s="20">
        <v>0</v>
      </c>
      <c r="L638" s="21">
        <v>5.6</v>
      </c>
      <c r="M638" s="21">
        <v>1</v>
      </c>
      <c r="N638" s="21">
        <v>5.6</v>
      </c>
      <c r="P638" s="21"/>
      <c r="Q638" s="21"/>
      <c r="R638" s="21"/>
      <c r="S638" s="21"/>
    </row>
    <row r="639" spans="1:20" x14ac:dyDescent="0.25">
      <c r="A639">
        <v>12</v>
      </c>
      <c r="B639" s="4">
        <v>45065</v>
      </c>
      <c r="C639" t="s">
        <v>697</v>
      </c>
      <c r="D639" t="s">
        <v>71</v>
      </c>
      <c r="E639" t="s">
        <v>529</v>
      </c>
      <c r="F639">
        <v>0</v>
      </c>
      <c r="G639">
        <v>0</v>
      </c>
      <c r="H639">
        <v>0</v>
      </c>
      <c r="I639" t="s">
        <v>73</v>
      </c>
      <c r="J639">
        <v>3</v>
      </c>
      <c r="K639" s="20">
        <v>0</v>
      </c>
      <c r="L639" s="21">
        <v>4.8499999999999996</v>
      </c>
      <c r="M639" s="21">
        <v>1</v>
      </c>
      <c r="N639" s="21">
        <v>4.8499999999999996</v>
      </c>
      <c r="P639" s="21"/>
      <c r="Q639" s="21"/>
      <c r="R639" s="21"/>
      <c r="S639" s="21"/>
    </row>
    <row r="640" spans="1:20" x14ac:dyDescent="0.25">
      <c r="A640">
        <v>12</v>
      </c>
      <c r="B640" s="4">
        <v>45065</v>
      </c>
      <c r="C640" t="s">
        <v>698</v>
      </c>
      <c r="D640" t="s">
        <v>60</v>
      </c>
      <c r="E640" t="s">
        <v>529</v>
      </c>
      <c r="F640">
        <v>0</v>
      </c>
      <c r="G640">
        <v>0</v>
      </c>
      <c r="H640">
        <v>0</v>
      </c>
      <c r="I640" t="s">
        <v>74</v>
      </c>
      <c r="J640">
        <v>1</v>
      </c>
      <c r="K640" s="20">
        <v>0</v>
      </c>
      <c r="L640" s="21">
        <v>0.12849999999999998</v>
      </c>
      <c r="M640" s="21">
        <v>30</v>
      </c>
      <c r="N640" s="21">
        <v>3.8549999999999991</v>
      </c>
      <c r="P640" s="21"/>
      <c r="Q640" s="21"/>
      <c r="R640" s="21"/>
      <c r="S640" s="21"/>
    </row>
    <row r="641" spans="1:19" x14ac:dyDescent="0.25">
      <c r="A641">
        <v>12</v>
      </c>
      <c r="B641" s="4">
        <v>45065</v>
      </c>
      <c r="C641" t="s">
        <v>699</v>
      </c>
      <c r="D641" t="s">
        <v>60</v>
      </c>
      <c r="E641" t="s">
        <v>529</v>
      </c>
      <c r="F641">
        <v>0</v>
      </c>
      <c r="G641">
        <v>0</v>
      </c>
      <c r="H641">
        <v>1</v>
      </c>
      <c r="I641" t="s">
        <v>61</v>
      </c>
      <c r="J641">
        <v>1</v>
      </c>
      <c r="K641" s="20">
        <v>0</v>
      </c>
      <c r="L641" s="21">
        <v>3.55</v>
      </c>
      <c r="M641" s="21">
        <v>30</v>
      </c>
      <c r="N641" s="21">
        <v>106.5</v>
      </c>
      <c r="P641" s="21"/>
      <c r="Q641" s="21"/>
      <c r="R641" s="21"/>
      <c r="S641" s="21"/>
    </row>
    <row r="642" spans="1:19" x14ac:dyDescent="0.25">
      <c r="A642">
        <v>12</v>
      </c>
      <c r="B642" s="4">
        <v>45065</v>
      </c>
      <c r="C642" t="s">
        <v>700</v>
      </c>
      <c r="D642" t="s">
        <v>60</v>
      </c>
      <c r="E642" t="s">
        <v>529</v>
      </c>
      <c r="F642">
        <v>0</v>
      </c>
      <c r="G642">
        <v>0</v>
      </c>
      <c r="H642">
        <v>1</v>
      </c>
      <c r="I642" t="s">
        <v>61</v>
      </c>
      <c r="J642">
        <v>2</v>
      </c>
      <c r="K642" s="20">
        <v>0</v>
      </c>
      <c r="L642" s="21">
        <v>3.4249999999999998</v>
      </c>
      <c r="M642" s="21">
        <v>30</v>
      </c>
      <c r="N642" s="21">
        <v>102.75</v>
      </c>
      <c r="P642" s="21"/>
      <c r="Q642" s="21"/>
      <c r="R642" s="21"/>
      <c r="S642" s="21"/>
    </row>
  </sheetData>
  <autoFilter ref="A1:T642" xr:uid="{B989F4EF-E3E6-420E-ABBB-8AC99EF749A6}"/>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E1EA-1402-498B-A1D6-E6A2D8A5FDDE}">
  <dimension ref="B2:C14"/>
  <sheetViews>
    <sheetView tabSelected="1" workbookViewId="0">
      <selection activeCell="C24" sqref="C24"/>
    </sheetView>
  </sheetViews>
  <sheetFormatPr defaultColWidth="11.42578125" defaultRowHeight="12.75" x14ac:dyDescent="0.2"/>
  <cols>
    <col min="1" max="2" width="11.42578125" style="7"/>
    <col min="3" max="3" width="78" style="7" customWidth="1"/>
    <col min="4" max="4" width="67.140625" style="7" customWidth="1"/>
    <col min="5" max="16384" width="11.42578125" style="7"/>
  </cols>
  <sheetData>
    <row r="2" spans="2:3" x14ac:dyDescent="0.2">
      <c r="B2" s="6" t="s">
        <v>194</v>
      </c>
    </row>
    <row r="4" spans="2:3" x14ac:dyDescent="0.2">
      <c r="B4" s="8" t="s">
        <v>195</v>
      </c>
      <c r="C4" s="9" t="s">
        <v>196</v>
      </c>
    </row>
    <row r="5" spans="2:3" ht="25.5" x14ac:dyDescent="0.2">
      <c r="B5" s="10" t="s">
        <v>197</v>
      </c>
      <c r="C5" s="11" t="s">
        <v>198</v>
      </c>
    </row>
    <row r="6" spans="2:3" ht="25.5" x14ac:dyDescent="0.2">
      <c r="B6" s="10" t="s">
        <v>199</v>
      </c>
      <c r="C6" s="11" t="s">
        <v>200</v>
      </c>
    </row>
    <row r="7" spans="2:3" x14ac:dyDescent="0.2">
      <c r="B7" s="10" t="s">
        <v>191</v>
      </c>
      <c r="C7" s="11" t="s">
        <v>201</v>
      </c>
    </row>
    <row r="8" spans="2:3" x14ac:dyDescent="0.2">
      <c r="B8" s="10" t="s">
        <v>202</v>
      </c>
      <c r="C8" s="11" t="s">
        <v>203</v>
      </c>
    </row>
    <row r="9" spans="2:3" ht="25.5" x14ac:dyDescent="0.2">
      <c r="B9" s="10" t="s">
        <v>204</v>
      </c>
      <c r="C9" s="11" t="s">
        <v>205</v>
      </c>
    </row>
    <row r="10" spans="2:3" ht="25.5" x14ac:dyDescent="0.2">
      <c r="B10" s="10" t="s">
        <v>193</v>
      </c>
      <c r="C10" s="11" t="s">
        <v>206</v>
      </c>
    </row>
    <row r="11" spans="2:3" ht="25.5" x14ac:dyDescent="0.2">
      <c r="B11" s="10" t="s">
        <v>207</v>
      </c>
      <c r="C11" s="11" t="s">
        <v>208</v>
      </c>
    </row>
    <row r="13" spans="2:3" s="12" customFormat="1" x14ac:dyDescent="0.2">
      <c r="B13" s="12" t="s">
        <v>209</v>
      </c>
    </row>
    <row r="14" spans="2:3" s="12" customFormat="1" x14ac:dyDescent="0.2">
      <c r="B14" s="12" t="s">
        <v>210</v>
      </c>
    </row>
  </sheetData>
  <hyperlinks>
    <hyperlink ref="B2" r:id="rId1" xr:uid="{DC7200BC-491C-42CD-A730-3CD4FE471F8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Methods</vt:lpstr>
      <vt:lpstr>DataDictionary</vt:lpstr>
      <vt:lpstr>Data</vt:lpstr>
      <vt:lpstr>QAQC flags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Mikelonis, Anne</dc:creator>
  <cp:lastModifiedBy>Mikelonis, Anne</cp:lastModifiedBy>
  <dcterms:created xsi:type="dcterms:W3CDTF">2025-04-04T12:29:51Z</dcterms:created>
  <dcterms:modified xsi:type="dcterms:W3CDTF">2025-05-12T17:33:44Z</dcterms:modified>
</cp:coreProperties>
</file>