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usepa-my.sharepoint.com/personal/clark_christopher_epa_gov/Documents/Profile/Downloads/"/>
    </mc:Choice>
  </mc:AlternateContent>
  <xr:revisionPtr revIDLastSave="0" documentId="14_{6B64C253-196F-4577-895D-45915B5177F4}" xr6:coauthVersionLast="47" xr6:coauthVersionMax="47" xr10:uidLastSave="{00000000-0000-0000-0000-000000000000}"/>
  <bookViews>
    <workbookView xWindow="30" yWindow="20" windowWidth="19170" windowHeight="10060" firstSheet="2" activeTab="5" xr2:uid="{AD0E573E-6C2B-403C-B70D-C73014F46298}"/>
  </bookViews>
  <sheets>
    <sheet name="Metadata" sheetId="3" r:id="rId1"/>
    <sheet name="Yield_Biomass" sheetId="1" r:id="rId2"/>
    <sheet name="NH3_MN" sheetId="2" r:id="rId3"/>
    <sheet name="NH3_IA" sheetId="6" r:id="rId4"/>
    <sheet name="N2O" sheetId="4" r:id="rId5"/>
    <sheet name="Leaching_MN" sheetId="5" r:id="rId6"/>
  </sheets>
  <definedNames>
    <definedName name="_xlnm._FilterDatabase" localSheetId="5" hidden="1">Leaching_MN!$A$5:$BE$5</definedName>
    <definedName name="_xlnm._FilterDatabase" localSheetId="4" hidden="1">N2O!$A$5:$G$5</definedName>
    <definedName name="_xlnm._FilterDatabase" localSheetId="1" hidden="1">Yield_Biomass!$B$1:$AY$377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9" i="2" l="1"/>
  <c r="G161" i="6"/>
  <c r="F148" i="5"/>
  <c r="E6" i="5"/>
  <c r="D3" i="2"/>
  <c r="BE143" i="5" l="1"/>
  <c r="BD143" i="5"/>
  <c r="BC143" i="5"/>
  <c r="BB143" i="5"/>
  <c r="BA143" i="5"/>
  <c r="AZ143" i="5"/>
  <c r="AY143" i="5"/>
  <c r="AX143" i="5"/>
  <c r="AW143" i="5"/>
  <c r="AV143" i="5"/>
  <c r="AU143" i="5"/>
  <c r="AT143" i="5"/>
  <c r="AS143" i="5"/>
  <c r="AR143" i="5"/>
  <c r="AQ143" i="5"/>
  <c r="AP143" i="5"/>
  <c r="AO143" i="5"/>
  <c r="AN143" i="5"/>
  <c r="AM143" i="5"/>
  <c r="AL143" i="5"/>
  <c r="AK143" i="5"/>
  <c r="AJ143" i="5"/>
  <c r="AI143" i="5"/>
  <c r="AH143" i="5"/>
  <c r="AG143" i="5"/>
  <c r="AF143" i="5"/>
  <c r="AE143" i="5"/>
  <c r="AD143" i="5"/>
  <c r="AC143" i="5"/>
  <c r="AB143" i="5"/>
  <c r="AA143" i="5"/>
  <c r="Z143" i="5"/>
  <c r="Y143" i="5"/>
  <c r="X143" i="5"/>
  <c r="W143" i="5"/>
  <c r="V143" i="5"/>
  <c r="U143" i="5"/>
  <c r="T143" i="5"/>
  <c r="S143" i="5"/>
  <c r="R143" i="5"/>
  <c r="Q143" i="5"/>
  <c r="P143" i="5"/>
  <c r="O143" i="5"/>
  <c r="N143" i="5"/>
  <c r="M143" i="5"/>
  <c r="L143" i="5"/>
  <c r="K143" i="5"/>
  <c r="J143" i="5"/>
  <c r="I143" i="5"/>
  <c r="H143" i="5"/>
  <c r="G143" i="5"/>
  <c r="F140" i="5"/>
  <c r="F139" i="5"/>
  <c r="G139" i="5" s="1"/>
  <c r="F138" i="5"/>
  <c r="F137" i="5"/>
  <c r="G137" i="5" s="1"/>
  <c r="F136" i="5"/>
  <c r="G136" i="5" s="1"/>
  <c r="H136" i="5" s="1"/>
  <c r="F135" i="5"/>
  <c r="G135" i="5" s="1"/>
  <c r="F134" i="5"/>
  <c r="G134" i="5" s="1"/>
  <c r="H134" i="5" s="1"/>
  <c r="F133" i="5"/>
  <c r="G133" i="5" s="1"/>
  <c r="F132" i="5"/>
  <c r="F131" i="5"/>
  <c r="F130" i="5"/>
  <c r="F129" i="5"/>
  <c r="F128" i="5"/>
  <c r="G128" i="5" s="1"/>
  <c r="F127" i="5"/>
  <c r="F126" i="5"/>
  <c r="F125" i="5"/>
  <c r="F124" i="5"/>
  <c r="G124" i="5" s="1"/>
  <c r="F123" i="5"/>
  <c r="G123" i="5" s="1"/>
  <c r="F122" i="5"/>
  <c r="G122" i="5" s="1"/>
  <c r="F121" i="5"/>
  <c r="F120" i="5"/>
  <c r="F119" i="5"/>
  <c r="F118" i="5"/>
  <c r="F117" i="5"/>
  <c r="G117" i="5" s="1"/>
  <c r="F116" i="5"/>
  <c r="F115" i="5"/>
  <c r="F114" i="5"/>
  <c r="F113" i="5"/>
  <c r="G113" i="5" s="1"/>
  <c r="F112" i="5"/>
  <c r="F111" i="5"/>
  <c r="G111" i="5" s="1"/>
  <c r="F110" i="5"/>
  <c r="G110" i="5" s="1"/>
  <c r="H110" i="5" s="1"/>
  <c r="F109" i="5"/>
  <c r="F108" i="5"/>
  <c r="F107" i="5"/>
  <c r="G107" i="5" s="1"/>
  <c r="F106" i="5"/>
  <c r="G106" i="5" s="1"/>
  <c r="H106" i="5" s="1"/>
  <c r="F105" i="5"/>
  <c r="F104" i="5"/>
  <c r="F103" i="5"/>
  <c r="F102" i="5"/>
  <c r="F101" i="5"/>
  <c r="F100" i="5"/>
  <c r="F99" i="5"/>
  <c r="G99" i="5" s="1"/>
  <c r="H99" i="5" s="1"/>
  <c r="F98" i="5"/>
  <c r="F97" i="5"/>
  <c r="F96" i="5"/>
  <c r="F95" i="5"/>
  <c r="G95" i="5" s="1"/>
  <c r="H95" i="5" s="1"/>
  <c r="I95" i="5" s="1"/>
  <c r="J95" i="5" s="1"/>
  <c r="K95" i="5" s="1"/>
  <c r="L95" i="5" s="1"/>
  <c r="M95" i="5" s="1"/>
  <c r="N95" i="5" s="1"/>
  <c r="O95" i="5" s="1"/>
  <c r="P95" i="5" s="1"/>
  <c r="Q95" i="5" s="1"/>
  <c r="R95" i="5" s="1"/>
  <c r="S95" i="5" s="1"/>
  <c r="T95" i="5" s="1"/>
  <c r="U95" i="5" s="1"/>
  <c r="V95" i="5" s="1"/>
  <c r="W95" i="5" s="1"/>
  <c r="X95" i="5" s="1"/>
  <c r="Y95" i="5" s="1"/>
  <c r="Z95" i="5" s="1"/>
  <c r="AA95" i="5" s="1"/>
  <c r="AB95" i="5" s="1"/>
  <c r="AC95" i="5" s="1"/>
  <c r="AD95" i="5" s="1"/>
  <c r="AE95" i="5" s="1"/>
  <c r="AF95" i="5" s="1"/>
  <c r="AG95" i="5" s="1"/>
  <c r="AH95" i="5" s="1"/>
  <c r="AI95" i="5" s="1"/>
  <c r="AJ95" i="5" s="1"/>
  <c r="AK95" i="5" s="1"/>
  <c r="AL95" i="5" s="1"/>
  <c r="AM95" i="5" s="1"/>
  <c r="AN95" i="5" s="1"/>
  <c r="AO95" i="5" s="1"/>
  <c r="AP95" i="5" s="1"/>
  <c r="AQ95" i="5" s="1"/>
  <c r="AR95" i="5" s="1"/>
  <c r="AS95" i="5" s="1"/>
  <c r="AT95" i="5" s="1"/>
  <c r="AU95" i="5" s="1"/>
  <c r="AV95" i="5" s="1"/>
  <c r="AW95" i="5" s="1"/>
  <c r="AX95" i="5" s="1"/>
  <c r="AY95" i="5" s="1"/>
  <c r="AZ95" i="5" s="1"/>
  <c r="BA95" i="5" s="1"/>
  <c r="BB95" i="5" s="1"/>
  <c r="BC95" i="5" s="1"/>
  <c r="BD95" i="5" s="1"/>
  <c r="BE95" i="5" s="1"/>
  <c r="F94" i="5"/>
  <c r="F93" i="5"/>
  <c r="G93" i="5" s="1"/>
  <c r="H93" i="5" s="1"/>
  <c r="I93" i="5" s="1"/>
  <c r="J93" i="5" s="1"/>
  <c r="K93" i="5" s="1"/>
  <c r="L93" i="5" s="1"/>
  <c r="M93" i="5" s="1"/>
  <c r="N93" i="5" s="1"/>
  <c r="O93" i="5" s="1"/>
  <c r="P93" i="5" s="1"/>
  <c r="Q93" i="5" s="1"/>
  <c r="R93" i="5" s="1"/>
  <c r="S93" i="5" s="1"/>
  <c r="T93" i="5" s="1"/>
  <c r="U93" i="5" s="1"/>
  <c r="V93" i="5" s="1"/>
  <c r="W93" i="5" s="1"/>
  <c r="X93" i="5" s="1"/>
  <c r="Y93" i="5" s="1"/>
  <c r="Z93" i="5" s="1"/>
  <c r="AA93" i="5" s="1"/>
  <c r="AB93" i="5" s="1"/>
  <c r="AC93" i="5" s="1"/>
  <c r="AD93" i="5" s="1"/>
  <c r="AE93" i="5" s="1"/>
  <c r="AF93" i="5" s="1"/>
  <c r="AG93" i="5" s="1"/>
  <c r="AH93" i="5" s="1"/>
  <c r="AI93" i="5" s="1"/>
  <c r="AJ93" i="5" s="1"/>
  <c r="AK93" i="5" s="1"/>
  <c r="AL93" i="5" s="1"/>
  <c r="AM93" i="5" s="1"/>
  <c r="AN93" i="5" s="1"/>
  <c r="AO93" i="5" s="1"/>
  <c r="AP93" i="5" s="1"/>
  <c r="AQ93" i="5" s="1"/>
  <c r="AR93" i="5" s="1"/>
  <c r="AS93" i="5" s="1"/>
  <c r="AT93" i="5" s="1"/>
  <c r="AU93" i="5" s="1"/>
  <c r="AV93" i="5" s="1"/>
  <c r="AW93" i="5" s="1"/>
  <c r="AX93" i="5" s="1"/>
  <c r="AY93" i="5" s="1"/>
  <c r="AZ93" i="5" s="1"/>
  <c r="BA93" i="5" s="1"/>
  <c r="BB93" i="5" s="1"/>
  <c r="BC93" i="5" s="1"/>
  <c r="BD93" i="5" s="1"/>
  <c r="BE93" i="5" s="1"/>
  <c r="F92" i="5"/>
  <c r="G92" i="5" s="1"/>
  <c r="G162" i="5" s="1"/>
  <c r="F91" i="5"/>
  <c r="F90" i="5"/>
  <c r="F89" i="5"/>
  <c r="G89" i="5" s="1"/>
  <c r="F88" i="5"/>
  <c r="F87" i="5"/>
  <c r="F86" i="5"/>
  <c r="F156" i="5" s="1"/>
  <c r="G85" i="5"/>
  <c r="H85" i="5" s="1"/>
  <c r="F85" i="5"/>
  <c r="F84" i="5"/>
  <c r="F83" i="5"/>
  <c r="F82" i="5"/>
  <c r="G82" i="5" s="1"/>
  <c r="F81" i="5"/>
  <c r="F80" i="5"/>
  <c r="G80" i="5" s="1"/>
  <c r="F79" i="5"/>
  <c r="F78" i="5"/>
  <c r="BE73" i="5"/>
  <c r="BD73" i="5"/>
  <c r="BC73" i="5"/>
  <c r="BB73" i="5"/>
  <c r="BA73" i="5"/>
  <c r="AZ73" i="5"/>
  <c r="AY73" i="5"/>
  <c r="AX73" i="5"/>
  <c r="AW73" i="5"/>
  <c r="AV73" i="5"/>
  <c r="AU73" i="5"/>
  <c r="AT73" i="5"/>
  <c r="AS73" i="5"/>
  <c r="AR73" i="5"/>
  <c r="AQ73" i="5"/>
  <c r="AP73" i="5"/>
  <c r="AO73" i="5"/>
  <c r="AN73" i="5"/>
  <c r="AM73" i="5"/>
  <c r="AL73" i="5"/>
  <c r="AK73" i="5"/>
  <c r="AJ73" i="5"/>
  <c r="AI73" i="5"/>
  <c r="AH73" i="5"/>
  <c r="AG73" i="5"/>
  <c r="AF73" i="5"/>
  <c r="AE73" i="5"/>
  <c r="AD73" i="5"/>
  <c r="AC73" i="5"/>
  <c r="AB73" i="5"/>
  <c r="AA73" i="5"/>
  <c r="Z73" i="5"/>
  <c r="Y73" i="5"/>
  <c r="X73" i="5"/>
  <c r="W73" i="5"/>
  <c r="V73" i="5"/>
  <c r="U73" i="5"/>
  <c r="T73" i="5"/>
  <c r="S73" i="5"/>
  <c r="R73" i="5"/>
  <c r="Q73" i="5"/>
  <c r="P73" i="5"/>
  <c r="O73" i="5"/>
  <c r="N73" i="5"/>
  <c r="M73" i="5"/>
  <c r="L73" i="5"/>
  <c r="K73" i="5"/>
  <c r="J73" i="5"/>
  <c r="I73" i="5"/>
  <c r="H73" i="5"/>
  <c r="G73"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BE1" i="5"/>
  <c r="BD1" i="5"/>
  <c r="BC1" i="5"/>
  <c r="BB1" i="5"/>
  <c r="BA1"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M1" i="5"/>
  <c r="L1" i="5"/>
  <c r="K1" i="5"/>
  <c r="J1" i="5"/>
  <c r="I1" i="5"/>
  <c r="H1" i="5"/>
  <c r="G1" i="5"/>
  <c r="F151" i="5" l="1"/>
  <c r="F149" i="5"/>
  <c r="F160" i="5"/>
  <c r="F158" i="5"/>
  <c r="G86" i="5"/>
  <c r="H86" i="5" s="1"/>
  <c r="F153" i="5"/>
  <c r="F150" i="5"/>
  <c r="F159" i="5"/>
  <c r="G150" i="5"/>
  <c r="F203" i="5"/>
  <c r="G79" i="5"/>
  <c r="H82" i="5"/>
  <c r="G88" i="5"/>
  <c r="F167" i="5"/>
  <c r="G100" i="5"/>
  <c r="G189" i="5"/>
  <c r="H122" i="5"/>
  <c r="G83" i="5"/>
  <c r="I85" i="5"/>
  <c r="G159" i="5"/>
  <c r="H89" i="5"/>
  <c r="G174" i="5"/>
  <c r="H107" i="5"/>
  <c r="F171" i="5"/>
  <c r="G104" i="5"/>
  <c r="G190" i="5"/>
  <c r="H123" i="5"/>
  <c r="F154" i="5"/>
  <c r="G84" i="5"/>
  <c r="F157" i="5"/>
  <c r="G87" i="5"/>
  <c r="G90" i="5"/>
  <c r="H92" i="5"/>
  <c r="F164" i="5"/>
  <c r="G78" i="5"/>
  <c r="H80" i="5"/>
  <c r="G81" i="5"/>
  <c r="G94" i="5"/>
  <c r="H94" i="5" s="1"/>
  <c r="I94" i="5" s="1"/>
  <c r="J94" i="5" s="1"/>
  <c r="K94" i="5" s="1"/>
  <c r="L94" i="5" s="1"/>
  <c r="M94" i="5" s="1"/>
  <c r="N94" i="5" s="1"/>
  <c r="O94" i="5" s="1"/>
  <c r="P94" i="5" s="1"/>
  <c r="Q94" i="5" s="1"/>
  <c r="R94" i="5" s="1"/>
  <c r="S94" i="5" s="1"/>
  <c r="T94" i="5" s="1"/>
  <c r="U94" i="5" s="1"/>
  <c r="V94" i="5" s="1"/>
  <c r="W94" i="5" s="1"/>
  <c r="X94" i="5" s="1"/>
  <c r="Y94" i="5" s="1"/>
  <c r="Z94" i="5" s="1"/>
  <c r="AA94" i="5" s="1"/>
  <c r="AB94" i="5" s="1"/>
  <c r="AC94" i="5" s="1"/>
  <c r="AD94" i="5" s="1"/>
  <c r="AE94" i="5" s="1"/>
  <c r="AF94" i="5" s="1"/>
  <c r="AG94" i="5" s="1"/>
  <c r="AH94" i="5" s="1"/>
  <c r="AI94" i="5" s="1"/>
  <c r="AJ94" i="5" s="1"/>
  <c r="AK94" i="5" s="1"/>
  <c r="AL94" i="5" s="1"/>
  <c r="AM94" i="5" s="1"/>
  <c r="AN94" i="5" s="1"/>
  <c r="AO94" i="5" s="1"/>
  <c r="AP94" i="5" s="1"/>
  <c r="AQ94" i="5" s="1"/>
  <c r="AR94" i="5" s="1"/>
  <c r="AS94" i="5" s="1"/>
  <c r="AT94" i="5" s="1"/>
  <c r="AU94" i="5" s="1"/>
  <c r="AV94" i="5" s="1"/>
  <c r="AW94" i="5" s="1"/>
  <c r="AX94" i="5" s="1"/>
  <c r="AY94" i="5" s="1"/>
  <c r="AZ94" i="5" s="1"/>
  <c r="BA94" i="5" s="1"/>
  <c r="BB94" i="5" s="1"/>
  <c r="BC94" i="5" s="1"/>
  <c r="BD94" i="5" s="1"/>
  <c r="BE94" i="5" s="1"/>
  <c r="G97" i="5"/>
  <c r="F181" i="5"/>
  <c r="G114" i="5"/>
  <c r="F187" i="5"/>
  <c r="G120" i="5"/>
  <c r="F161" i="5"/>
  <c r="F170" i="5"/>
  <c r="G103" i="5"/>
  <c r="F175" i="5"/>
  <c r="G108" i="5"/>
  <c r="G184" i="5"/>
  <c r="H117" i="5"/>
  <c r="F152" i="5"/>
  <c r="G91" i="5"/>
  <c r="G166" i="5"/>
  <c r="F168" i="5"/>
  <c r="G101" i="5"/>
  <c r="H177" i="5"/>
  <c r="I110" i="5"/>
  <c r="F163" i="5"/>
  <c r="G96" i="5"/>
  <c r="H166" i="5"/>
  <c r="F169" i="5"/>
  <c r="G102" i="5"/>
  <c r="H173" i="5"/>
  <c r="I106" i="5"/>
  <c r="F185" i="5"/>
  <c r="G118" i="5"/>
  <c r="F155" i="5"/>
  <c r="F162" i="5"/>
  <c r="F165" i="5"/>
  <c r="G98" i="5"/>
  <c r="I99" i="5"/>
  <c r="G178" i="5"/>
  <c r="H111" i="5"/>
  <c r="G180" i="5"/>
  <c r="H113" i="5"/>
  <c r="F186" i="5"/>
  <c r="G119" i="5"/>
  <c r="G177" i="5"/>
  <c r="F179" i="5"/>
  <c r="G112" i="5"/>
  <c r="F189" i="5"/>
  <c r="G191" i="5"/>
  <c r="H124" i="5"/>
  <c r="G204" i="5"/>
  <c r="H137" i="5"/>
  <c r="F197" i="5"/>
  <c r="G130" i="5"/>
  <c r="G200" i="5"/>
  <c r="H133" i="5"/>
  <c r="F172" i="5"/>
  <c r="F176" i="5"/>
  <c r="F182" i="5"/>
  <c r="G105" i="5"/>
  <c r="F174" i="5"/>
  <c r="G109" i="5"/>
  <c r="F180" i="5"/>
  <c r="G115" i="5"/>
  <c r="F194" i="5"/>
  <c r="G127" i="5"/>
  <c r="F199" i="5"/>
  <c r="G132" i="5"/>
  <c r="F192" i="5"/>
  <c r="G125" i="5"/>
  <c r="G202" i="5"/>
  <c r="H135" i="5"/>
  <c r="F183" i="5"/>
  <c r="G116" i="5"/>
  <c r="H203" i="5"/>
  <c r="I136" i="5"/>
  <c r="G206" i="5"/>
  <c r="H139" i="5"/>
  <c r="F190" i="5"/>
  <c r="F195" i="5"/>
  <c r="G201" i="5"/>
  <c r="G195" i="5"/>
  <c r="H128" i="5"/>
  <c r="H201" i="5"/>
  <c r="F188" i="5"/>
  <c r="F193" i="5"/>
  <c r="G126" i="5"/>
  <c r="F196" i="5"/>
  <c r="I134" i="5"/>
  <c r="F166" i="5"/>
  <c r="F173" i="5"/>
  <c r="F178" i="5"/>
  <c r="G121" i="5"/>
  <c r="G129" i="5"/>
  <c r="F200" i="5"/>
  <c r="F202" i="5"/>
  <c r="F204" i="5"/>
  <c r="F205" i="5"/>
  <c r="G138" i="5"/>
  <c r="F207" i="5"/>
  <c r="G140" i="5"/>
  <c r="F177" i="5"/>
  <c r="F184" i="5"/>
  <c r="F191" i="5"/>
  <c r="F198" i="5"/>
  <c r="G131" i="5"/>
  <c r="F201" i="5"/>
  <c r="G203" i="5"/>
  <c r="F206" i="5"/>
  <c r="G156" i="5" l="1"/>
  <c r="H155" i="5"/>
  <c r="G155" i="5"/>
  <c r="G173" i="5"/>
  <c r="G152" i="5"/>
  <c r="G182" i="5"/>
  <c r="H115" i="5"/>
  <c r="H195" i="5"/>
  <c r="I128" i="5"/>
  <c r="I203" i="5"/>
  <c r="J136" i="5"/>
  <c r="G176" i="5"/>
  <c r="H109" i="5"/>
  <c r="H180" i="5"/>
  <c r="I113" i="5"/>
  <c r="H162" i="5"/>
  <c r="I92" i="5"/>
  <c r="H159" i="5"/>
  <c r="I89" i="5"/>
  <c r="G186" i="5"/>
  <c r="H119" i="5"/>
  <c r="I201" i="5"/>
  <c r="J134" i="5"/>
  <c r="G199" i="5"/>
  <c r="H132" i="5"/>
  <c r="G197" i="5"/>
  <c r="H130" i="5"/>
  <c r="G179" i="5"/>
  <c r="H112" i="5"/>
  <c r="G170" i="5"/>
  <c r="H103" i="5"/>
  <c r="G164" i="5"/>
  <c r="H97" i="5"/>
  <c r="G160" i="5"/>
  <c r="H90" i="5"/>
  <c r="G171" i="5"/>
  <c r="H104" i="5"/>
  <c r="G205" i="5"/>
  <c r="H138" i="5"/>
  <c r="H206" i="5"/>
  <c r="I139" i="5"/>
  <c r="H191" i="5"/>
  <c r="I124" i="5"/>
  <c r="G148" i="5"/>
  <c r="H78" i="5"/>
  <c r="G183" i="5"/>
  <c r="H116" i="5"/>
  <c r="G172" i="5"/>
  <c r="H105" i="5"/>
  <c r="H178" i="5"/>
  <c r="I111" i="5"/>
  <c r="G185" i="5"/>
  <c r="H118" i="5"/>
  <c r="G163" i="5"/>
  <c r="H96" i="5"/>
  <c r="G161" i="5"/>
  <c r="H91" i="5"/>
  <c r="G157" i="5"/>
  <c r="H87" i="5"/>
  <c r="I155" i="5"/>
  <c r="J85" i="5"/>
  <c r="G158" i="5"/>
  <c r="H88" i="5"/>
  <c r="G207" i="5"/>
  <c r="H140" i="5"/>
  <c r="G193" i="5"/>
  <c r="H126" i="5"/>
  <c r="G194" i="5"/>
  <c r="H127" i="5"/>
  <c r="H204" i="5"/>
  <c r="I137" i="5"/>
  <c r="G151" i="5"/>
  <c r="H81" i="5"/>
  <c r="H156" i="5"/>
  <c r="I86" i="5"/>
  <c r="G153" i="5"/>
  <c r="H83" i="5"/>
  <c r="G196" i="5"/>
  <c r="H129" i="5"/>
  <c r="G188" i="5"/>
  <c r="H121" i="5"/>
  <c r="H202" i="5"/>
  <c r="I135" i="5"/>
  <c r="I166" i="5"/>
  <c r="J99" i="5"/>
  <c r="I173" i="5"/>
  <c r="J106" i="5"/>
  <c r="I177" i="5"/>
  <c r="J110" i="5"/>
  <c r="H184" i="5"/>
  <c r="I117" i="5"/>
  <c r="G187" i="5"/>
  <c r="H120" i="5"/>
  <c r="H150" i="5"/>
  <c r="I80" i="5"/>
  <c r="G154" i="5"/>
  <c r="H84" i="5"/>
  <c r="H189" i="5"/>
  <c r="I122" i="5"/>
  <c r="H152" i="5"/>
  <c r="I82" i="5"/>
  <c r="G165" i="5"/>
  <c r="H98" i="5"/>
  <c r="H174" i="5"/>
  <c r="I107" i="5"/>
  <c r="G198" i="5"/>
  <c r="H131" i="5"/>
  <c r="G192" i="5"/>
  <c r="H125" i="5"/>
  <c r="H200" i="5"/>
  <c r="I133" i="5"/>
  <c r="G169" i="5"/>
  <c r="H102" i="5"/>
  <c r="G168" i="5"/>
  <c r="H101" i="5"/>
  <c r="G175" i="5"/>
  <c r="H108" i="5"/>
  <c r="G181" i="5"/>
  <c r="H114" i="5"/>
  <c r="H190" i="5"/>
  <c r="I123" i="5"/>
  <c r="G167" i="5"/>
  <c r="H100" i="5"/>
  <c r="G149" i="5"/>
  <c r="H79" i="5"/>
  <c r="H183" i="5" l="1"/>
  <c r="I116" i="5"/>
  <c r="I159" i="5"/>
  <c r="J89" i="5"/>
  <c r="H192" i="5"/>
  <c r="I125" i="5"/>
  <c r="H193" i="5"/>
  <c r="I126" i="5"/>
  <c r="H187" i="5"/>
  <c r="I120" i="5"/>
  <c r="H171" i="5"/>
  <c r="I104" i="5"/>
  <c r="J201" i="5"/>
  <c r="K134" i="5"/>
  <c r="I195" i="5"/>
  <c r="J128" i="5"/>
  <c r="H165" i="5"/>
  <c r="I98" i="5"/>
  <c r="H164" i="5"/>
  <c r="I97" i="5"/>
  <c r="H188" i="5"/>
  <c r="I121" i="5"/>
  <c r="H199" i="5"/>
  <c r="I132" i="5"/>
  <c r="H151" i="5"/>
  <c r="I81" i="5"/>
  <c r="I162" i="5"/>
  <c r="J92" i="5"/>
  <c r="H169" i="5"/>
  <c r="I102" i="5"/>
  <c r="J137" i="5"/>
  <c r="I204" i="5"/>
  <c r="H161" i="5"/>
  <c r="I91" i="5"/>
  <c r="I191" i="5"/>
  <c r="J124" i="5"/>
  <c r="H179" i="5"/>
  <c r="I112" i="5"/>
  <c r="I180" i="5"/>
  <c r="J113" i="5"/>
  <c r="H175" i="5"/>
  <c r="I108" i="5"/>
  <c r="I156" i="5"/>
  <c r="J86" i="5"/>
  <c r="I150" i="5"/>
  <c r="J80" i="5"/>
  <c r="J173" i="5"/>
  <c r="K106" i="5"/>
  <c r="H172" i="5"/>
  <c r="I105" i="5"/>
  <c r="H160" i="5"/>
  <c r="I90" i="5"/>
  <c r="H186" i="5"/>
  <c r="I119" i="5"/>
  <c r="H182" i="5"/>
  <c r="I115" i="5"/>
  <c r="J177" i="5"/>
  <c r="K110" i="5"/>
  <c r="J155" i="5"/>
  <c r="K85" i="5"/>
  <c r="H167" i="5"/>
  <c r="I100" i="5"/>
  <c r="H185" i="5"/>
  <c r="I118" i="5"/>
  <c r="H205" i="5"/>
  <c r="I138" i="5"/>
  <c r="J203" i="5"/>
  <c r="K136" i="5"/>
  <c r="H168" i="5"/>
  <c r="I101" i="5"/>
  <c r="I152" i="5"/>
  <c r="J82" i="5"/>
  <c r="H157" i="5"/>
  <c r="I87" i="5"/>
  <c r="H148" i="5"/>
  <c r="I78" i="5"/>
  <c r="H170" i="5"/>
  <c r="I103" i="5"/>
  <c r="I190" i="5"/>
  <c r="J123" i="5"/>
  <c r="H198" i="5"/>
  <c r="I131" i="5"/>
  <c r="H196" i="5"/>
  <c r="I129" i="5"/>
  <c r="H207" i="5"/>
  <c r="I140" i="5"/>
  <c r="I178" i="5"/>
  <c r="J111" i="5"/>
  <c r="I189" i="5"/>
  <c r="J122" i="5"/>
  <c r="J166" i="5"/>
  <c r="K99" i="5"/>
  <c r="H181" i="5"/>
  <c r="I114" i="5"/>
  <c r="I174" i="5"/>
  <c r="J107" i="5"/>
  <c r="I184" i="5"/>
  <c r="J117" i="5"/>
  <c r="H153" i="5"/>
  <c r="I83" i="5"/>
  <c r="H158" i="5"/>
  <c r="I88" i="5"/>
  <c r="H149" i="5"/>
  <c r="I79" i="5"/>
  <c r="I200" i="5"/>
  <c r="J133" i="5"/>
  <c r="H154" i="5"/>
  <c r="I84" i="5"/>
  <c r="I202" i="5"/>
  <c r="J135" i="5"/>
  <c r="H194" i="5"/>
  <c r="I127" i="5"/>
  <c r="H163" i="5"/>
  <c r="I96" i="5"/>
  <c r="I206" i="5"/>
  <c r="J139" i="5"/>
  <c r="H197" i="5"/>
  <c r="I130" i="5"/>
  <c r="H176" i="5"/>
  <c r="I109" i="5"/>
  <c r="I175" i="5" l="1"/>
  <c r="J108" i="5"/>
  <c r="I161" i="5"/>
  <c r="J91" i="5"/>
  <c r="I198" i="5"/>
  <c r="J131" i="5"/>
  <c r="K203" i="5"/>
  <c r="L136" i="5"/>
  <c r="I186" i="5"/>
  <c r="J119" i="5"/>
  <c r="J180" i="5"/>
  <c r="K113" i="5"/>
  <c r="I151" i="5"/>
  <c r="J81" i="5"/>
  <c r="I171" i="5"/>
  <c r="J104" i="5"/>
  <c r="I197" i="5"/>
  <c r="J130" i="5"/>
  <c r="I148" i="5"/>
  <c r="J78" i="5"/>
  <c r="J150" i="5"/>
  <c r="K80" i="5"/>
  <c r="I165" i="5"/>
  <c r="J98" i="5"/>
  <c r="J159" i="5"/>
  <c r="K89" i="5"/>
  <c r="I196" i="5"/>
  <c r="J129" i="5"/>
  <c r="J162" i="5"/>
  <c r="K92" i="5"/>
  <c r="K173" i="5"/>
  <c r="L106" i="5"/>
  <c r="I164" i="5"/>
  <c r="J97" i="5"/>
  <c r="J190" i="5"/>
  <c r="K123" i="5"/>
  <c r="I179" i="5"/>
  <c r="J112" i="5"/>
  <c r="J204" i="5"/>
  <c r="K137" i="5"/>
  <c r="I199" i="5"/>
  <c r="J132" i="5"/>
  <c r="I187" i="5"/>
  <c r="J120" i="5"/>
  <c r="J184" i="5"/>
  <c r="K117" i="5"/>
  <c r="I149" i="5"/>
  <c r="J79" i="5"/>
  <c r="I167" i="5"/>
  <c r="J100" i="5"/>
  <c r="I163" i="5"/>
  <c r="J96" i="5"/>
  <c r="I169" i="5"/>
  <c r="J102" i="5"/>
  <c r="J195" i="5"/>
  <c r="K128" i="5"/>
  <c r="I183" i="5"/>
  <c r="J116" i="5"/>
  <c r="I194" i="5"/>
  <c r="J127" i="5"/>
  <c r="I168" i="5"/>
  <c r="J101" i="5"/>
  <c r="I182" i="5"/>
  <c r="J115" i="5"/>
  <c r="K201" i="5"/>
  <c r="L134" i="5"/>
  <c r="J189" i="5"/>
  <c r="K122" i="5"/>
  <c r="I192" i="5"/>
  <c r="J125" i="5"/>
  <c r="J202" i="5"/>
  <c r="K135" i="5"/>
  <c r="J174" i="5"/>
  <c r="K107" i="5"/>
  <c r="J206" i="5"/>
  <c r="K139" i="5"/>
  <c r="I158" i="5"/>
  <c r="J88" i="5"/>
  <c r="J178" i="5"/>
  <c r="K111" i="5"/>
  <c r="I157" i="5"/>
  <c r="J87" i="5"/>
  <c r="K155" i="5"/>
  <c r="L85" i="5"/>
  <c r="I154" i="5"/>
  <c r="J84" i="5"/>
  <c r="I181" i="5"/>
  <c r="J114" i="5"/>
  <c r="I205" i="5"/>
  <c r="J138" i="5"/>
  <c r="I160" i="5"/>
  <c r="J90" i="5"/>
  <c r="I153" i="5"/>
  <c r="J83" i="5"/>
  <c r="I207" i="5"/>
  <c r="J140" i="5"/>
  <c r="J152" i="5"/>
  <c r="K82" i="5"/>
  <c r="K177" i="5"/>
  <c r="L110" i="5"/>
  <c r="J156" i="5"/>
  <c r="K86" i="5"/>
  <c r="I176" i="5"/>
  <c r="J109" i="5"/>
  <c r="J200" i="5"/>
  <c r="K133" i="5"/>
  <c r="K166" i="5"/>
  <c r="L99" i="5"/>
  <c r="I170" i="5"/>
  <c r="J103" i="5"/>
  <c r="I185" i="5"/>
  <c r="J118" i="5"/>
  <c r="I172" i="5"/>
  <c r="J105" i="5"/>
  <c r="J191" i="5"/>
  <c r="K124" i="5"/>
  <c r="I188" i="5"/>
  <c r="J121" i="5"/>
  <c r="I193" i="5"/>
  <c r="J126" i="5"/>
  <c r="J199" i="5" l="1"/>
  <c r="K132" i="5"/>
  <c r="J196" i="5"/>
  <c r="K129" i="5"/>
  <c r="J151" i="5"/>
  <c r="K81" i="5"/>
  <c r="J205" i="5"/>
  <c r="K138" i="5"/>
  <c r="J164" i="5"/>
  <c r="K97" i="5"/>
  <c r="J148" i="5"/>
  <c r="K78" i="5"/>
  <c r="J198" i="5"/>
  <c r="K131" i="5"/>
  <c r="K152" i="5"/>
  <c r="L82" i="5"/>
  <c r="J192" i="5"/>
  <c r="K125" i="5"/>
  <c r="J188" i="5"/>
  <c r="K121" i="5"/>
  <c r="J168" i="5"/>
  <c r="K101" i="5"/>
  <c r="L173" i="5"/>
  <c r="M106" i="5"/>
  <c r="J197" i="5"/>
  <c r="K130" i="5"/>
  <c r="J161" i="5"/>
  <c r="K91" i="5"/>
  <c r="J185" i="5"/>
  <c r="K118" i="5"/>
  <c r="K195" i="5"/>
  <c r="L128" i="5"/>
  <c r="J176" i="5"/>
  <c r="K109" i="5"/>
  <c r="J149" i="5"/>
  <c r="K79" i="5"/>
  <c r="K191" i="5"/>
  <c r="L124" i="5"/>
  <c r="K156" i="5"/>
  <c r="L86" i="5"/>
  <c r="J194" i="5"/>
  <c r="K127" i="5"/>
  <c r="K184" i="5"/>
  <c r="L117" i="5"/>
  <c r="J153" i="5"/>
  <c r="K83" i="5"/>
  <c r="J165" i="5"/>
  <c r="K98" i="5"/>
  <c r="J172" i="5"/>
  <c r="K105" i="5"/>
  <c r="L177" i="5"/>
  <c r="M110" i="5"/>
  <c r="J154" i="5"/>
  <c r="K84" i="5"/>
  <c r="K202" i="5"/>
  <c r="L135" i="5"/>
  <c r="J183" i="5"/>
  <c r="K116" i="5"/>
  <c r="J187" i="5"/>
  <c r="K120" i="5"/>
  <c r="K162" i="5"/>
  <c r="L92" i="5"/>
  <c r="J171" i="5"/>
  <c r="K104" i="5"/>
  <c r="J175" i="5"/>
  <c r="K108" i="5"/>
  <c r="L155" i="5"/>
  <c r="M85" i="5"/>
  <c r="K206" i="5"/>
  <c r="L139" i="5"/>
  <c r="J170" i="5"/>
  <c r="K103" i="5"/>
  <c r="J207" i="5"/>
  <c r="K140" i="5"/>
  <c r="J157" i="5"/>
  <c r="K87" i="5"/>
  <c r="K189" i="5"/>
  <c r="L122" i="5"/>
  <c r="J169" i="5"/>
  <c r="K102" i="5"/>
  <c r="K204" i="5"/>
  <c r="L137" i="5"/>
  <c r="K159" i="5"/>
  <c r="L89" i="5"/>
  <c r="K180" i="5"/>
  <c r="L113" i="5"/>
  <c r="J181" i="5"/>
  <c r="K114" i="5"/>
  <c r="K174" i="5"/>
  <c r="L107" i="5"/>
  <c r="L166" i="5"/>
  <c r="M99" i="5"/>
  <c r="K178" i="5"/>
  <c r="L111" i="5"/>
  <c r="L201" i="5"/>
  <c r="M134" i="5"/>
  <c r="J163" i="5"/>
  <c r="K96" i="5"/>
  <c r="J179" i="5"/>
  <c r="K112" i="5"/>
  <c r="J186" i="5"/>
  <c r="K119" i="5"/>
  <c r="J193" i="5"/>
  <c r="K126" i="5"/>
  <c r="K200" i="5"/>
  <c r="L133" i="5"/>
  <c r="J160" i="5"/>
  <c r="K90" i="5"/>
  <c r="J158" i="5"/>
  <c r="K88" i="5"/>
  <c r="J182" i="5"/>
  <c r="K115" i="5"/>
  <c r="J167" i="5"/>
  <c r="K100" i="5"/>
  <c r="K190" i="5"/>
  <c r="L123" i="5"/>
  <c r="K150" i="5"/>
  <c r="L80" i="5"/>
  <c r="L203" i="5"/>
  <c r="M136" i="5"/>
  <c r="K193" i="5" l="1"/>
  <c r="L126" i="5"/>
  <c r="L174" i="5"/>
  <c r="M107" i="5"/>
  <c r="K157" i="5"/>
  <c r="L87" i="5"/>
  <c r="L162" i="5"/>
  <c r="M92" i="5"/>
  <c r="K165" i="5"/>
  <c r="L98" i="5"/>
  <c r="K176" i="5"/>
  <c r="L109" i="5"/>
  <c r="K188" i="5"/>
  <c r="L121" i="5"/>
  <c r="K151" i="5"/>
  <c r="L81" i="5"/>
  <c r="K194" i="5"/>
  <c r="L127" i="5"/>
  <c r="L156" i="5"/>
  <c r="M86" i="5"/>
  <c r="K197" i="5"/>
  <c r="L130" i="5"/>
  <c r="K148" i="5"/>
  <c r="L78" i="5"/>
  <c r="K182" i="5"/>
  <c r="L115" i="5"/>
  <c r="L150" i="5"/>
  <c r="M80" i="5"/>
  <c r="L190" i="5"/>
  <c r="M123" i="5"/>
  <c r="K207" i="5"/>
  <c r="L140" i="5"/>
  <c r="K153" i="5"/>
  <c r="L83" i="5"/>
  <c r="L195" i="5"/>
  <c r="M128" i="5"/>
  <c r="K192" i="5"/>
  <c r="L125" i="5"/>
  <c r="K196" i="5"/>
  <c r="L129" i="5"/>
  <c r="L206" i="5"/>
  <c r="M139" i="5"/>
  <c r="K198" i="5"/>
  <c r="L131" i="5"/>
  <c r="K169" i="5"/>
  <c r="L102" i="5"/>
  <c r="K175" i="5"/>
  <c r="L108" i="5"/>
  <c r="M177" i="5"/>
  <c r="N110" i="5"/>
  <c r="L191" i="5"/>
  <c r="M124" i="5"/>
  <c r="M173" i="5"/>
  <c r="N106" i="5"/>
  <c r="K164" i="5"/>
  <c r="L97" i="5"/>
  <c r="L159" i="5"/>
  <c r="M89" i="5"/>
  <c r="K161" i="5"/>
  <c r="L91" i="5"/>
  <c r="L204" i="5"/>
  <c r="M137" i="5"/>
  <c r="K154" i="5"/>
  <c r="L84" i="5"/>
  <c r="L184" i="5"/>
  <c r="M117" i="5"/>
  <c r="K185" i="5"/>
  <c r="L118" i="5"/>
  <c r="L152" i="5"/>
  <c r="M82" i="5"/>
  <c r="K199" i="5"/>
  <c r="L132" i="5"/>
  <c r="K163" i="5"/>
  <c r="L96" i="5"/>
  <c r="L202" i="5"/>
  <c r="M135" i="5"/>
  <c r="K158" i="5"/>
  <c r="L88" i="5"/>
  <c r="M201" i="5"/>
  <c r="N134" i="5"/>
  <c r="M155" i="5"/>
  <c r="N85" i="5"/>
  <c r="K186" i="5"/>
  <c r="L119" i="5"/>
  <c r="K181" i="5"/>
  <c r="L114" i="5"/>
  <c r="K187" i="5"/>
  <c r="L120" i="5"/>
  <c r="K160" i="5"/>
  <c r="L90" i="5"/>
  <c r="L178" i="5"/>
  <c r="M111" i="5"/>
  <c r="K167" i="5"/>
  <c r="L100" i="5"/>
  <c r="K179" i="5"/>
  <c r="L112" i="5"/>
  <c r="L180" i="5"/>
  <c r="M113" i="5"/>
  <c r="K170" i="5"/>
  <c r="L103" i="5"/>
  <c r="K183" i="5"/>
  <c r="L116" i="5"/>
  <c r="M203" i="5"/>
  <c r="N136" i="5"/>
  <c r="L200" i="5"/>
  <c r="M133" i="5"/>
  <c r="M166" i="5"/>
  <c r="N99" i="5"/>
  <c r="L189" i="5"/>
  <c r="M122" i="5"/>
  <c r="K171" i="5"/>
  <c r="L104" i="5"/>
  <c r="K172" i="5"/>
  <c r="L105" i="5"/>
  <c r="K149" i="5"/>
  <c r="L79" i="5"/>
  <c r="K168" i="5"/>
  <c r="L101" i="5"/>
  <c r="K205" i="5"/>
  <c r="L138" i="5"/>
  <c r="L171" i="5" l="1"/>
  <c r="M104" i="5"/>
  <c r="M180" i="5"/>
  <c r="N113" i="5"/>
  <c r="L186" i="5"/>
  <c r="M119" i="5"/>
  <c r="M152" i="5"/>
  <c r="N82" i="5"/>
  <c r="L164" i="5"/>
  <c r="M97" i="5"/>
  <c r="M206" i="5"/>
  <c r="N139" i="5"/>
  <c r="M150" i="5"/>
  <c r="N80" i="5"/>
  <c r="L188" i="5"/>
  <c r="M121" i="5"/>
  <c r="L168" i="5"/>
  <c r="M101" i="5"/>
  <c r="N203" i="5"/>
  <c r="O136" i="5"/>
  <c r="L160" i="5"/>
  <c r="M90" i="5"/>
  <c r="M202" i="5"/>
  <c r="N135" i="5"/>
  <c r="M204" i="5"/>
  <c r="N137" i="5"/>
  <c r="L175" i="5"/>
  <c r="M108" i="5"/>
  <c r="L153" i="5"/>
  <c r="M83" i="5"/>
  <c r="M156" i="5"/>
  <c r="N86" i="5"/>
  <c r="L157" i="5"/>
  <c r="M87" i="5"/>
  <c r="L149" i="5"/>
  <c r="M79" i="5"/>
  <c r="L183" i="5"/>
  <c r="M116" i="5"/>
  <c r="L187" i="5"/>
  <c r="M120" i="5"/>
  <c r="L163" i="5"/>
  <c r="M96" i="5"/>
  <c r="L161" i="5"/>
  <c r="M91" i="5"/>
  <c r="L169" i="5"/>
  <c r="M102" i="5"/>
  <c r="L207" i="5"/>
  <c r="M140" i="5"/>
  <c r="L194" i="5"/>
  <c r="M127" i="5"/>
  <c r="M174" i="5"/>
  <c r="N107" i="5"/>
  <c r="L192" i="5"/>
  <c r="M125" i="5"/>
  <c r="L148" i="5"/>
  <c r="M78" i="5"/>
  <c r="L165" i="5"/>
  <c r="M98" i="5"/>
  <c r="L179" i="5"/>
  <c r="M112" i="5"/>
  <c r="L176" i="5"/>
  <c r="M109" i="5"/>
  <c r="L170" i="5"/>
  <c r="M103" i="5"/>
  <c r="L181" i="5"/>
  <c r="M114" i="5"/>
  <c r="L199" i="5"/>
  <c r="M132" i="5"/>
  <c r="M159" i="5"/>
  <c r="N89" i="5"/>
  <c r="L198" i="5"/>
  <c r="M131" i="5"/>
  <c r="M190" i="5"/>
  <c r="N123" i="5"/>
  <c r="L151" i="5"/>
  <c r="M81" i="5"/>
  <c r="L193" i="5"/>
  <c r="M126" i="5"/>
  <c r="M189" i="5"/>
  <c r="N122" i="5"/>
  <c r="N155" i="5"/>
  <c r="O85" i="5"/>
  <c r="L185" i="5"/>
  <c r="M118" i="5"/>
  <c r="N173" i="5"/>
  <c r="O106" i="5"/>
  <c r="L196" i="5"/>
  <c r="M129" i="5"/>
  <c r="L182" i="5"/>
  <c r="M115" i="5"/>
  <c r="N166" i="5"/>
  <c r="O99" i="5"/>
  <c r="L167" i="5"/>
  <c r="M100" i="5"/>
  <c r="N201" i="5"/>
  <c r="O134" i="5"/>
  <c r="M184" i="5"/>
  <c r="N117" i="5"/>
  <c r="M191" i="5"/>
  <c r="N124" i="5"/>
  <c r="L172" i="5"/>
  <c r="M105" i="5"/>
  <c r="L205" i="5"/>
  <c r="M138" i="5"/>
  <c r="M200" i="5"/>
  <c r="N133" i="5"/>
  <c r="M178" i="5"/>
  <c r="N111" i="5"/>
  <c r="L158" i="5"/>
  <c r="M88" i="5"/>
  <c r="L154" i="5"/>
  <c r="M84" i="5"/>
  <c r="N177" i="5"/>
  <c r="O110" i="5"/>
  <c r="M195" i="5"/>
  <c r="N128" i="5"/>
  <c r="L197" i="5"/>
  <c r="M130" i="5"/>
  <c r="M162" i="5"/>
  <c r="N92" i="5"/>
  <c r="M197" i="5" l="1"/>
  <c r="N130" i="5"/>
  <c r="M182" i="5"/>
  <c r="N115" i="5"/>
  <c r="M207" i="5"/>
  <c r="N140" i="5"/>
  <c r="M186" i="5"/>
  <c r="N119" i="5"/>
  <c r="M154" i="5"/>
  <c r="N84" i="5"/>
  <c r="N184" i="5"/>
  <c r="O117" i="5"/>
  <c r="M185" i="5"/>
  <c r="N118" i="5"/>
  <c r="N159" i="5"/>
  <c r="O89" i="5"/>
  <c r="M148" i="5"/>
  <c r="N78" i="5"/>
  <c r="M163" i="5"/>
  <c r="N96" i="5"/>
  <c r="M175" i="5"/>
  <c r="N108" i="5"/>
  <c r="N150" i="5"/>
  <c r="O80" i="5"/>
  <c r="M205" i="5"/>
  <c r="N138" i="5"/>
  <c r="M157" i="5"/>
  <c r="N87" i="5"/>
  <c r="M158" i="5"/>
  <c r="N88" i="5"/>
  <c r="O201" i="5"/>
  <c r="P134" i="5"/>
  <c r="O155" i="5"/>
  <c r="P85" i="5"/>
  <c r="M199" i="5"/>
  <c r="N132" i="5"/>
  <c r="M192" i="5"/>
  <c r="N125" i="5"/>
  <c r="M187" i="5"/>
  <c r="N120" i="5"/>
  <c r="N204" i="5"/>
  <c r="O137" i="5"/>
  <c r="N206" i="5"/>
  <c r="O139" i="5"/>
  <c r="M176" i="5"/>
  <c r="N109" i="5"/>
  <c r="N195" i="5"/>
  <c r="O128" i="5"/>
  <c r="N105" i="5"/>
  <c r="M172" i="5"/>
  <c r="M196" i="5"/>
  <c r="N129" i="5"/>
  <c r="N190" i="5"/>
  <c r="O123" i="5"/>
  <c r="M179" i="5"/>
  <c r="N112" i="5"/>
  <c r="M169" i="5"/>
  <c r="N102" i="5"/>
  <c r="N156" i="5"/>
  <c r="O86" i="5"/>
  <c r="M168" i="5"/>
  <c r="N101" i="5"/>
  <c r="N180" i="5"/>
  <c r="O113" i="5"/>
  <c r="N178" i="5"/>
  <c r="O111" i="5"/>
  <c r="M167" i="5"/>
  <c r="N100" i="5"/>
  <c r="N189" i="5"/>
  <c r="O122" i="5"/>
  <c r="M181" i="5"/>
  <c r="N114" i="5"/>
  <c r="N174" i="5"/>
  <c r="O107" i="5"/>
  <c r="M183" i="5"/>
  <c r="N116" i="5"/>
  <c r="N202" i="5"/>
  <c r="O135" i="5"/>
  <c r="M164" i="5"/>
  <c r="N97" i="5"/>
  <c r="O177" i="5"/>
  <c r="P110" i="5"/>
  <c r="N191" i="5"/>
  <c r="O124" i="5"/>
  <c r="O173" i="5"/>
  <c r="P106" i="5"/>
  <c r="M198" i="5"/>
  <c r="N131" i="5"/>
  <c r="M165" i="5"/>
  <c r="N98" i="5"/>
  <c r="M161" i="5"/>
  <c r="N91" i="5"/>
  <c r="M153" i="5"/>
  <c r="N83" i="5"/>
  <c r="M188" i="5"/>
  <c r="N121" i="5"/>
  <c r="M171" i="5"/>
  <c r="N104" i="5"/>
  <c r="M151" i="5"/>
  <c r="N81" i="5"/>
  <c r="O203" i="5"/>
  <c r="P136" i="5"/>
  <c r="N162" i="5"/>
  <c r="O92" i="5"/>
  <c r="N200" i="5"/>
  <c r="O133" i="5"/>
  <c r="O166" i="5"/>
  <c r="P99" i="5"/>
  <c r="M193" i="5"/>
  <c r="N126" i="5"/>
  <c r="M170" i="5"/>
  <c r="N103" i="5"/>
  <c r="M194" i="5"/>
  <c r="N127" i="5"/>
  <c r="M149" i="5"/>
  <c r="N79" i="5"/>
  <c r="M160" i="5"/>
  <c r="N90" i="5"/>
  <c r="N152" i="5"/>
  <c r="O82" i="5"/>
  <c r="N168" i="5" l="1"/>
  <c r="O101" i="5"/>
  <c r="O195" i="5"/>
  <c r="P128" i="5"/>
  <c r="N207" i="5"/>
  <c r="O140" i="5"/>
  <c r="N170" i="5"/>
  <c r="O103" i="5"/>
  <c r="N171" i="5"/>
  <c r="O104" i="5"/>
  <c r="O191" i="5"/>
  <c r="P124" i="5"/>
  <c r="O189" i="5"/>
  <c r="P122" i="5"/>
  <c r="N179" i="5"/>
  <c r="O112" i="5"/>
  <c r="N172" i="5"/>
  <c r="O105" i="5"/>
  <c r="O204" i="5"/>
  <c r="P137" i="5"/>
  <c r="N157" i="5"/>
  <c r="O87" i="5"/>
  <c r="N185" i="5"/>
  <c r="O118" i="5"/>
  <c r="N165" i="5"/>
  <c r="O98" i="5"/>
  <c r="P155" i="5"/>
  <c r="Q85" i="5"/>
  <c r="N193" i="5"/>
  <c r="O126" i="5"/>
  <c r="N188" i="5"/>
  <c r="O121" i="5"/>
  <c r="P177" i="5"/>
  <c r="Q110" i="5"/>
  <c r="N167" i="5"/>
  <c r="O100" i="5"/>
  <c r="O190" i="5"/>
  <c r="P123" i="5"/>
  <c r="N187" i="5"/>
  <c r="O120" i="5"/>
  <c r="N205" i="5"/>
  <c r="O138" i="5"/>
  <c r="O184" i="5"/>
  <c r="P117" i="5"/>
  <c r="N149" i="5"/>
  <c r="O79" i="5"/>
  <c r="P203" i="5"/>
  <c r="Q136" i="5"/>
  <c r="N198" i="5"/>
  <c r="O131" i="5"/>
  <c r="O174" i="5"/>
  <c r="P107" i="5"/>
  <c r="O156" i="5"/>
  <c r="P86" i="5"/>
  <c r="N176" i="5"/>
  <c r="O109" i="5"/>
  <c r="P201" i="5"/>
  <c r="Q134" i="5"/>
  <c r="N148" i="5"/>
  <c r="O78" i="5"/>
  <c r="N182" i="5"/>
  <c r="O115" i="5"/>
  <c r="N183" i="5"/>
  <c r="O116" i="5"/>
  <c r="N163" i="5"/>
  <c r="O96" i="5"/>
  <c r="P166" i="5"/>
  <c r="Q99" i="5"/>
  <c r="N153" i="5"/>
  <c r="O83" i="5"/>
  <c r="N164" i="5"/>
  <c r="O97" i="5"/>
  <c r="O178" i="5"/>
  <c r="P111" i="5"/>
  <c r="N196" i="5"/>
  <c r="O129" i="5"/>
  <c r="N192" i="5"/>
  <c r="O125" i="5"/>
  <c r="O150" i="5"/>
  <c r="P80" i="5"/>
  <c r="N154" i="5"/>
  <c r="O84" i="5"/>
  <c r="O162" i="5"/>
  <c r="P92" i="5"/>
  <c r="N194" i="5"/>
  <c r="O127" i="5"/>
  <c r="N151" i="5"/>
  <c r="O81" i="5"/>
  <c r="P173" i="5"/>
  <c r="Q106" i="5"/>
  <c r="N181" i="5"/>
  <c r="O114" i="5"/>
  <c r="N169" i="5"/>
  <c r="O102" i="5"/>
  <c r="O206" i="5"/>
  <c r="P139" i="5"/>
  <c r="N158" i="5"/>
  <c r="O88" i="5"/>
  <c r="O159" i="5"/>
  <c r="P89" i="5"/>
  <c r="N197" i="5"/>
  <c r="O130" i="5"/>
  <c r="N160" i="5"/>
  <c r="O90" i="5"/>
  <c r="O152" i="5"/>
  <c r="P82" i="5"/>
  <c r="O200" i="5"/>
  <c r="P133" i="5"/>
  <c r="N161" i="5"/>
  <c r="O91" i="5"/>
  <c r="O202" i="5"/>
  <c r="P135" i="5"/>
  <c r="O180" i="5"/>
  <c r="P113" i="5"/>
  <c r="N199" i="5"/>
  <c r="O132" i="5"/>
  <c r="N175" i="5"/>
  <c r="O108" i="5"/>
  <c r="N186" i="5"/>
  <c r="O119" i="5"/>
  <c r="P202" i="5" l="1"/>
  <c r="Q135" i="5"/>
  <c r="O158" i="5"/>
  <c r="P88" i="5"/>
  <c r="P162" i="5"/>
  <c r="Q92" i="5"/>
  <c r="O153" i="5"/>
  <c r="P83" i="5"/>
  <c r="O176" i="5"/>
  <c r="P109" i="5"/>
  <c r="O205" i="5"/>
  <c r="P138" i="5"/>
  <c r="Q155" i="5"/>
  <c r="R85" i="5"/>
  <c r="P189" i="5"/>
  <c r="Q122" i="5"/>
  <c r="O175" i="5"/>
  <c r="P108" i="5"/>
  <c r="O160" i="5"/>
  <c r="P90" i="5"/>
  <c r="Q173" i="5"/>
  <c r="R106" i="5"/>
  <c r="O196" i="5"/>
  <c r="P129" i="5"/>
  <c r="O182" i="5"/>
  <c r="P115" i="5"/>
  <c r="Q203" i="5"/>
  <c r="R136" i="5"/>
  <c r="Q177" i="5"/>
  <c r="R110" i="5"/>
  <c r="P204" i="5"/>
  <c r="Q137" i="5"/>
  <c r="O207" i="5"/>
  <c r="P140" i="5"/>
  <c r="O161" i="5"/>
  <c r="P91" i="5"/>
  <c r="O154" i="5"/>
  <c r="P84" i="5"/>
  <c r="O187" i="5"/>
  <c r="P120" i="5"/>
  <c r="O165" i="5"/>
  <c r="P98" i="5"/>
  <c r="P191" i="5"/>
  <c r="Q124" i="5"/>
  <c r="O151" i="5"/>
  <c r="P81" i="5"/>
  <c r="P178" i="5"/>
  <c r="Q111" i="5"/>
  <c r="O148" i="5"/>
  <c r="P78" i="5"/>
  <c r="O149" i="5"/>
  <c r="P79" i="5"/>
  <c r="O188" i="5"/>
  <c r="P121" i="5"/>
  <c r="O172" i="5"/>
  <c r="P105" i="5"/>
  <c r="P195" i="5"/>
  <c r="Q128" i="5"/>
  <c r="P200" i="5"/>
  <c r="Q133" i="5"/>
  <c r="O169" i="5"/>
  <c r="P102" i="5"/>
  <c r="P150" i="5"/>
  <c r="Q80" i="5"/>
  <c r="O163" i="5"/>
  <c r="P96" i="5"/>
  <c r="P174" i="5"/>
  <c r="Q107" i="5"/>
  <c r="P190" i="5"/>
  <c r="Q123" i="5"/>
  <c r="O185" i="5"/>
  <c r="P118" i="5"/>
  <c r="O171" i="5"/>
  <c r="P104" i="5"/>
  <c r="Q166" i="5"/>
  <c r="R99" i="5"/>
  <c r="O194" i="5"/>
  <c r="P127" i="5"/>
  <c r="O164" i="5"/>
  <c r="P97" i="5"/>
  <c r="Q201" i="5"/>
  <c r="R134" i="5"/>
  <c r="P184" i="5"/>
  <c r="Q117" i="5"/>
  <c r="O193" i="5"/>
  <c r="P126" i="5"/>
  <c r="O179" i="5"/>
  <c r="P112" i="5"/>
  <c r="O168" i="5"/>
  <c r="P101" i="5"/>
  <c r="P206" i="5"/>
  <c r="Q139" i="5"/>
  <c r="P156" i="5"/>
  <c r="Q86" i="5"/>
  <c r="O199" i="5"/>
  <c r="P132" i="5"/>
  <c r="O197" i="5"/>
  <c r="P130" i="5"/>
  <c r="P180" i="5"/>
  <c r="Q113" i="5"/>
  <c r="P159" i="5"/>
  <c r="Q89" i="5"/>
  <c r="O186" i="5"/>
  <c r="P119" i="5"/>
  <c r="P152" i="5"/>
  <c r="Q82" i="5"/>
  <c r="O181" i="5"/>
  <c r="P114" i="5"/>
  <c r="O192" i="5"/>
  <c r="P125" i="5"/>
  <c r="O183" i="5"/>
  <c r="P116" i="5"/>
  <c r="O198" i="5"/>
  <c r="P131" i="5"/>
  <c r="O167" i="5"/>
  <c r="P100" i="5"/>
  <c r="O157" i="5"/>
  <c r="P87" i="5"/>
  <c r="O170" i="5"/>
  <c r="P103" i="5"/>
  <c r="P183" i="5" l="1"/>
  <c r="Q116" i="5"/>
  <c r="P197" i="5"/>
  <c r="Q130" i="5"/>
  <c r="Q184" i="5"/>
  <c r="R117" i="5"/>
  <c r="Q190" i="5"/>
  <c r="R123" i="5"/>
  <c r="P172" i="5"/>
  <c r="Q105" i="5"/>
  <c r="P165" i="5"/>
  <c r="Q98" i="5"/>
  <c r="R203" i="5"/>
  <c r="S136" i="5"/>
  <c r="R155" i="5"/>
  <c r="S85" i="5"/>
  <c r="P157" i="5"/>
  <c r="Q87" i="5"/>
  <c r="P186" i="5"/>
  <c r="Q119" i="5"/>
  <c r="P168" i="5"/>
  <c r="Q101" i="5"/>
  <c r="R166" i="5"/>
  <c r="S99" i="5"/>
  <c r="P169" i="5"/>
  <c r="Q102" i="5"/>
  <c r="Q178" i="5"/>
  <c r="R111" i="5"/>
  <c r="P207" i="5"/>
  <c r="Q140" i="5"/>
  <c r="P160" i="5"/>
  <c r="Q90" i="5"/>
  <c r="Q162" i="5"/>
  <c r="R92" i="5"/>
  <c r="P199" i="5"/>
  <c r="Q132" i="5"/>
  <c r="P171" i="5"/>
  <c r="Q104" i="5"/>
  <c r="Q200" i="5"/>
  <c r="R133" i="5"/>
  <c r="P151" i="5"/>
  <c r="Q81" i="5"/>
  <c r="Q204" i="5"/>
  <c r="R137" i="5"/>
  <c r="P175" i="5"/>
  <c r="Q108" i="5"/>
  <c r="P158" i="5"/>
  <c r="Q88" i="5"/>
  <c r="P181" i="5"/>
  <c r="Q114" i="5"/>
  <c r="P163" i="5"/>
  <c r="Q96" i="5"/>
  <c r="P149" i="5"/>
  <c r="Q79" i="5"/>
  <c r="P154" i="5"/>
  <c r="Q84" i="5"/>
  <c r="P196" i="5"/>
  <c r="Q129" i="5"/>
  <c r="P176" i="5"/>
  <c r="Q109" i="5"/>
  <c r="P185" i="5"/>
  <c r="Q118" i="5"/>
  <c r="R177" i="5"/>
  <c r="S110" i="5"/>
  <c r="Q189" i="5"/>
  <c r="R122" i="5"/>
  <c r="Q202" i="5"/>
  <c r="R135" i="5"/>
  <c r="P192" i="5"/>
  <c r="Q125" i="5"/>
  <c r="R201" i="5"/>
  <c r="S134" i="5"/>
  <c r="Q174" i="5"/>
  <c r="R107" i="5"/>
  <c r="P188" i="5"/>
  <c r="Q121" i="5"/>
  <c r="P187" i="5"/>
  <c r="Q120" i="5"/>
  <c r="P182" i="5"/>
  <c r="Q115" i="5"/>
  <c r="P205" i="5"/>
  <c r="Q138" i="5"/>
  <c r="P167" i="5"/>
  <c r="Q100" i="5"/>
  <c r="Q159" i="5"/>
  <c r="R89" i="5"/>
  <c r="P179" i="5"/>
  <c r="Q112" i="5"/>
  <c r="Q156" i="5"/>
  <c r="R86" i="5"/>
  <c r="P164" i="5"/>
  <c r="Q97" i="5"/>
  <c r="P198" i="5"/>
  <c r="Q131" i="5"/>
  <c r="Q180" i="5"/>
  <c r="R113" i="5"/>
  <c r="P193" i="5"/>
  <c r="Q126" i="5"/>
  <c r="Q195" i="5"/>
  <c r="R128" i="5"/>
  <c r="Q191" i="5"/>
  <c r="R124" i="5"/>
  <c r="P170" i="5"/>
  <c r="Q103" i="5"/>
  <c r="Q152" i="5"/>
  <c r="R82" i="5"/>
  <c r="Q206" i="5"/>
  <c r="R139" i="5"/>
  <c r="P194" i="5"/>
  <c r="Q127" i="5"/>
  <c r="Q150" i="5"/>
  <c r="R80" i="5"/>
  <c r="P148" i="5"/>
  <c r="Q78" i="5"/>
  <c r="P161" i="5"/>
  <c r="Q91" i="5"/>
  <c r="R173" i="5"/>
  <c r="S106" i="5"/>
  <c r="P153" i="5"/>
  <c r="Q83" i="5"/>
  <c r="R150" i="5" l="1"/>
  <c r="S80" i="5"/>
  <c r="Q193" i="5"/>
  <c r="R126" i="5"/>
  <c r="Q167" i="5"/>
  <c r="R100" i="5"/>
  <c r="Q192" i="5"/>
  <c r="R125" i="5"/>
  <c r="Q154" i="5"/>
  <c r="R84" i="5"/>
  <c r="Q151" i="5"/>
  <c r="R81" i="5"/>
  <c r="R178" i="5"/>
  <c r="S111" i="5"/>
  <c r="S203" i="5"/>
  <c r="T136" i="5"/>
  <c r="S173" i="5"/>
  <c r="T106" i="5"/>
  <c r="Q170" i="5"/>
  <c r="R103" i="5"/>
  <c r="R156" i="5"/>
  <c r="S86" i="5"/>
  <c r="Q188" i="5"/>
  <c r="R121" i="5"/>
  <c r="Q185" i="5"/>
  <c r="R118" i="5"/>
  <c r="Q158" i="5"/>
  <c r="R88" i="5"/>
  <c r="R162" i="5"/>
  <c r="S92" i="5"/>
  <c r="Q186" i="5"/>
  <c r="R119" i="5"/>
  <c r="R184" i="5"/>
  <c r="S117" i="5"/>
  <c r="Q194" i="5"/>
  <c r="R127" i="5"/>
  <c r="R180" i="5"/>
  <c r="S113" i="5"/>
  <c r="Q205" i="5"/>
  <c r="R138" i="5"/>
  <c r="R202" i="5"/>
  <c r="S135" i="5"/>
  <c r="Q149" i="5"/>
  <c r="R79" i="5"/>
  <c r="R200" i="5"/>
  <c r="S133" i="5"/>
  <c r="Q169" i="5"/>
  <c r="R102" i="5"/>
  <c r="Q165" i="5"/>
  <c r="R98" i="5"/>
  <c r="Q161" i="5"/>
  <c r="R91" i="5"/>
  <c r="R191" i="5"/>
  <c r="S124" i="5"/>
  <c r="Q179" i="5"/>
  <c r="R112" i="5"/>
  <c r="R174" i="5"/>
  <c r="S107" i="5"/>
  <c r="Q176" i="5"/>
  <c r="R109" i="5"/>
  <c r="Q175" i="5"/>
  <c r="R108" i="5"/>
  <c r="Q160" i="5"/>
  <c r="R90" i="5"/>
  <c r="Q157" i="5"/>
  <c r="R87" i="5"/>
  <c r="Q197" i="5"/>
  <c r="R130" i="5"/>
  <c r="R206" i="5"/>
  <c r="S139" i="5"/>
  <c r="Q198" i="5"/>
  <c r="R131" i="5"/>
  <c r="Q182" i="5"/>
  <c r="R115" i="5"/>
  <c r="R189" i="5"/>
  <c r="S122" i="5"/>
  <c r="Q163" i="5"/>
  <c r="R96" i="5"/>
  <c r="Q171" i="5"/>
  <c r="R104" i="5"/>
  <c r="S166" i="5"/>
  <c r="T99" i="5"/>
  <c r="Q172" i="5"/>
  <c r="R105" i="5"/>
  <c r="Q148" i="5"/>
  <c r="R78" i="5"/>
  <c r="R195" i="5"/>
  <c r="S128" i="5"/>
  <c r="R159" i="5"/>
  <c r="S89" i="5"/>
  <c r="S201" i="5"/>
  <c r="T134" i="5"/>
  <c r="Q196" i="5"/>
  <c r="R129" i="5"/>
  <c r="R204" i="5"/>
  <c r="S137" i="5"/>
  <c r="Q207" i="5"/>
  <c r="R140" i="5"/>
  <c r="S155" i="5"/>
  <c r="T85" i="5"/>
  <c r="Q183" i="5"/>
  <c r="R116" i="5"/>
  <c r="Q153" i="5"/>
  <c r="R83" i="5"/>
  <c r="R152" i="5"/>
  <c r="S82" i="5"/>
  <c r="Q164" i="5"/>
  <c r="R97" i="5"/>
  <c r="Q187" i="5"/>
  <c r="R120" i="5"/>
  <c r="S177" i="5"/>
  <c r="T110" i="5"/>
  <c r="Q181" i="5"/>
  <c r="R114" i="5"/>
  <c r="Q199" i="5"/>
  <c r="R132" i="5"/>
  <c r="Q168" i="5"/>
  <c r="R101" i="5"/>
  <c r="R190" i="5"/>
  <c r="S123" i="5"/>
  <c r="T177" i="5" l="1"/>
  <c r="U110" i="5"/>
  <c r="R207" i="5"/>
  <c r="S140" i="5"/>
  <c r="R172" i="5"/>
  <c r="S105" i="5"/>
  <c r="S206" i="5"/>
  <c r="T139" i="5"/>
  <c r="R179" i="5"/>
  <c r="S112" i="5"/>
  <c r="S202" i="5"/>
  <c r="T135" i="5"/>
  <c r="R158" i="5"/>
  <c r="S88" i="5"/>
  <c r="S178" i="5"/>
  <c r="T111" i="5"/>
  <c r="R168" i="5"/>
  <c r="S101" i="5"/>
  <c r="R153" i="5"/>
  <c r="S83" i="5"/>
  <c r="S159" i="5"/>
  <c r="T89" i="5"/>
  <c r="S189" i="5"/>
  <c r="T122" i="5"/>
  <c r="S108" i="5"/>
  <c r="R175" i="5"/>
  <c r="R169" i="5"/>
  <c r="S102" i="5"/>
  <c r="S184" i="5"/>
  <c r="T117" i="5"/>
  <c r="R170" i="5"/>
  <c r="S103" i="5"/>
  <c r="R167" i="5"/>
  <c r="S100" i="5"/>
  <c r="R187" i="5"/>
  <c r="S120" i="5"/>
  <c r="S204" i="5"/>
  <c r="T137" i="5"/>
  <c r="T166" i="5"/>
  <c r="U99" i="5"/>
  <c r="R197" i="5"/>
  <c r="S130" i="5"/>
  <c r="S191" i="5"/>
  <c r="T124" i="5"/>
  <c r="R205" i="5"/>
  <c r="S138" i="5"/>
  <c r="R185" i="5"/>
  <c r="S118" i="5"/>
  <c r="R151" i="5"/>
  <c r="S81" i="5"/>
  <c r="S195" i="5"/>
  <c r="T128" i="5"/>
  <c r="R182" i="5"/>
  <c r="S115" i="5"/>
  <c r="R176" i="5"/>
  <c r="S109" i="5"/>
  <c r="S200" i="5"/>
  <c r="T133" i="5"/>
  <c r="R186" i="5"/>
  <c r="S119" i="5"/>
  <c r="T173" i="5"/>
  <c r="U106" i="5"/>
  <c r="R193" i="5"/>
  <c r="S126" i="5"/>
  <c r="R199" i="5"/>
  <c r="S132" i="5"/>
  <c r="R164" i="5"/>
  <c r="S97" i="5"/>
  <c r="R196" i="5"/>
  <c r="S129" i="5"/>
  <c r="R171" i="5"/>
  <c r="S104" i="5"/>
  <c r="R157" i="5"/>
  <c r="S87" i="5"/>
  <c r="R161" i="5"/>
  <c r="S91" i="5"/>
  <c r="S180" i="5"/>
  <c r="T113" i="5"/>
  <c r="R188" i="5"/>
  <c r="S121" i="5"/>
  <c r="R154" i="5"/>
  <c r="S84" i="5"/>
  <c r="R181" i="5"/>
  <c r="S114" i="5"/>
  <c r="T155" i="5"/>
  <c r="U85" i="5"/>
  <c r="R148" i="5"/>
  <c r="S78" i="5"/>
  <c r="R198" i="5"/>
  <c r="S131" i="5"/>
  <c r="S174" i="5"/>
  <c r="T107" i="5"/>
  <c r="R149" i="5"/>
  <c r="S79" i="5"/>
  <c r="S162" i="5"/>
  <c r="T92" i="5"/>
  <c r="T203" i="5"/>
  <c r="U136" i="5"/>
  <c r="S150" i="5"/>
  <c r="T80" i="5"/>
  <c r="R183" i="5"/>
  <c r="S116" i="5"/>
  <c r="S190" i="5"/>
  <c r="T123" i="5"/>
  <c r="S152" i="5"/>
  <c r="T82" i="5"/>
  <c r="T201" i="5"/>
  <c r="U134" i="5"/>
  <c r="R163" i="5"/>
  <c r="S96" i="5"/>
  <c r="R160" i="5"/>
  <c r="S90" i="5"/>
  <c r="R165" i="5"/>
  <c r="S98" i="5"/>
  <c r="R194" i="5"/>
  <c r="S127" i="5"/>
  <c r="S156" i="5"/>
  <c r="T86" i="5"/>
  <c r="R192" i="5"/>
  <c r="S125" i="5"/>
  <c r="S181" i="5" l="1"/>
  <c r="T114" i="5"/>
  <c r="S196" i="5"/>
  <c r="T129" i="5"/>
  <c r="S176" i="5"/>
  <c r="T109" i="5"/>
  <c r="S197" i="5"/>
  <c r="T130" i="5"/>
  <c r="S169" i="5"/>
  <c r="T102" i="5"/>
  <c r="S158" i="5"/>
  <c r="T88" i="5"/>
  <c r="T156" i="5"/>
  <c r="U86" i="5"/>
  <c r="S198" i="5"/>
  <c r="T131" i="5"/>
  <c r="S161" i="5"/>
  <c r="T91" i="5"/>
  <c r="U173" i="5"/>
  <c r="V106" i="5"/>
  <c r="S185" i="5"/>
  <c r="T118" i="5"/>
  <c r="S167" i="5"/>
  <c r="T100" i="5"/>
  <c r="S153" i="5"/>
  <c r="T83" i="5"/>
  <c r="S172" i="5"/>
  <c r="T105" i="5"/>
  <c r="S182" i="5"/>
  <c r="T115" i="5"/>
  <c r="T202" i="5"/>
  <c r="U135" i="5"/>
  <c r="S170" i="5"/>
  <c r="T103" i="5"/>
  <c r="S175" i="5"/>
  <c r="T108" i="5"/>
  <c r="S168" i="5"/>
  <c r="T101" i="5"/>
  <c r="S207" i="5"/>
  <c r="T140" i="5"/>
  <c r="S164" i="5"/>
  <c r="T97" i="5"/>
  <c r="S149" i="5"/>
  <c r="T79" i="5"/>
  <c r="T204" i="5"/>
  <c r="U137" i="5"/>
  <c r="T189" i="5"/>
  <c r="U122" i="5"/>
  <c r="S179" i="5"/>
  <c r="T112" i="5"/>
  <c r="U203" i="5"/>
  <c r="V136" i="5"/>
  <c r="T190" i="5"/>
  <c r="U123" i="5"/>
  <c r="S163" i="5"/>
  <c r="T96" i="5"/>
  <c r="T162" i="5"/>
  <c r="U92" i="5"/>
  <c r="S154" i="5"/>
  <c r="T84" i="5"/>
  <c r="U166" i="5"/>
  <c r="V99" i="5"/>
  <c r="S194" i="5"/>
  <c r="T127" i="5"/>
  <c r="S183" i="5"/>
  <c r="T116" i="5"/>
  <c r="S148" i="5"/>
  <c r="T78" i="5"/>
  <c r="S157" i="5"/>
  <c r="T87" i="5"/>
  <c r="S186" i="5"/>
  <c r="T119" i="5"/>
  <c r="S205" i="5"/>
  <c r="T138" i="5"/>
  <c r="U201" i="5"/>
  <c r="V134" i="5"/>
  <c r="S188" i="5"/>
  <c r="T121" i="5"/>
  <c r="S199" i="5"/>
  <c r="T132" i="5"/>
  <c r="T195" i="5"/>
  <c r="U128" i="5"/>
  <c r="S165" i="5"/>
  <c r="T98" i="5"/>
  <c r="T150" i="5"/>
  <c r="U80" i="5"/>
  <c r="U155" i="5"/>
  <c r="V85" i="5"/>
  <c r="S171" i="5"/>
  <c r="T104" i="5"/>
  <c r="T200" i="5"/>
  <c r="U133" i="5"/>
  <c r="T191" i="5"/>
  <c r="U124" i="5"/>
  <c r="T184" i="5"/>
  <c r="U117" i="5"/>
  <c r="T178" i="5"/>
  <c r="U111" i="5"/>
  <c r="U177" i="5"/>
  <c r="V110" i="5"/>
  <c r="S160" i="5"/>
  <c r="T90" i="5"/>
  <c r="S192" i="5"/>
  <c r="T125" i="5"/>
  <c r="T152" i="5"/>
  <c r="U82" i="5"/>
  <c r="T174" i="5"/>
  <c r="U107" i="5"/>
  <c r="T180" i="5"/>
  <c r="U113" i="5"/>
  <c r="S193" i="5"/>
  <c r="T126" i="5"/>
  <c r="S151" i="5"/>
  <c r="T81" i="5"/>
  <c r="S187" i="5"/>
  <c r="T120" i="5"/>
  <c r="T159" i="5"/>
  <c r="U89" i="5"/>
  <c r="T206" i="5"/>
  <c r="U139" i="5"/>
  <c r="T193" i="5" l="1"/>
  <c r="U126" i="5"/>
  <c r="U178" i="5"/>
  <c r="V111" i="5"/>
  <c r="T165" i="5"/>
  <c r="U98" i="5"/>
  <c r="T157" i="5"/>
  <c r="U87" i="5"/>
  <c r="T163" i="5"/>
  <c r="U96" i="5"/>
  <c r="T164" i="5"/>
  <c r="U97" i="5"/>
  <c r="T172" i="5"/>
  <c r="U105" i="5"/>
  <c r="U156" i="5"/>
  <c r="V86" i="5"/>
  <c r="V201" i="5"/>
  <c r="W134" i="5"/>
  <c r="V166" i="5"/>
  <c r="W99" i="5"/>
  <c r="U189" i="5"/>
  <c r="V122" i="5"/>
  <c r="T170" i="5"/>
  <c r="U103" i="5"/>
  <c r="V173" i="5"/>
  <c r="W106" i="5"/>
  <c r="T176" i="5"/>
  <c r="U109" i="5"/>
  <c r="U190" i="5"/>
  <c r="V123" i="5"/>
  <c r="T207" i="5"/>
  <c r="U140" i="5"/>
  <c r="T153" i="5"/>
  <c r="U83" i="5"/>
  <c r="T158" i="5"/>
  <c r="U88" i="5"/>
  <c r="T187" i="5"/>
  <c r="U120" i="5"/>
  <c r="T205" i="5"/>
  <c r="U138" i="5"/>
  <c r="T154" i="5"/>
  <c r="U84" i="5"/>
  <c r="U204" i="5"/>
  <c r="V137" i="5"/>
  <c r="U202" i="5"/>
  <c r="V135" i="5"/>
  <c r="T161" i="5"/>
  <c r="U91" i="5"/>
  <c r="T196" i="5"/>
  <c r="U129" i="5"/>
  <c r="U159" i="5"/>
  <c r="V89" i="5"/>
  <c r="U195" i="5"/>
  <c r="V128" i="5"/>
  <c r="T183" i="5"/>
  <c r="U116" i="5"/>
  <c r="V203" i="5"/>
  <c r="W136" i="5"/>
  <c r="T168" i="5"/>
  <c r="U101" i="5"/>
  <c r="T167" i="5"/>
  <c r="U100" i="5"/>
  <c r="T169" i="5"/>
  <c r="U102" i="5"/>
  <c r="T192" i="5"/>
  <c r="U125" i="5"/>
  <c r="U184" i="5"/>
  <c r="V117" i="5"/>
  <c r="T151" i="5"/>
  <c r="U81" i="5"/>
  <c r="T149" i="5"/>
  <c r="U79" i="5"/>
  <c r="T182" i="5"/>
  <c r="U115" i="5"/>
  <c r="T198" i="5"/>
  <c r="U131" i="5"/>
  <c r="T181" i="5"/>
  <c r="U114" i="5"/>
  <c r="T171" i="5"/>
  <c r="U104" i="5"/>
  <c r="U180" i="5"/>
  <c r="V113" i="5"/>
  <c r="T148" i="5"/>
  <c r="U78" i="5"/>
  <c r="T160" i="5"/>
  <c r="U90" i="5"/>
  <c r="V155" i="5"/>
  <c r="W85" i="5"/>
  <c r="V107" i="5"/>
  <c r="U174" i="5"/>
  <c r="U191" i="5"/>
  <c r="V124" i="5"/>
  <c r="T199" i="5"/>
  <c r="U132" i="5"/>
  <c r="V177" i="5"/>
  <c r="W110" i="5"/>
  <c r="U150" i="5"/>
  <c r="V80" i="5"/>
  <c r="T186" i="5"/>
  <c r="U119" i="5"/>
  <c r="U162" i="5"/>
  <c r="V92" i="5"/>
  <c r="U206" i="5"/>
  <c r="V139" i="5"/>
  <c r="U152" i="5"/>
  <c r="V82" i="5"/>
  <c r="U200" i="5"/>
  <c r="V133" i="5"/>
  <c r="T188" i="5"/>
  <c r="U121" i="5"/>
  <c r="T194" i="5"/>
  <c r="U127" i="5"/>
  <c r="T179" i="5"/>
  <c r="U112" i="5"/>
  <c r="T175" i="5"/>
  <c r="U108" i="5"/>
  <c r="T185" i="5"/>
  <c r="U118" i="5"/>
  <c r="T197" i="5"/>
  <c r="U130" i="5"/>
  <c r="U194" i="5" l="1"/>
  <c r="V127" i="5"/>
  <c r="U148" i="5"/>
  <c r="V78" i="5"/>
  <c r="U151" i="5"/>
  <c r="V81" i="5"/>
  <c r="U183" i="5"/>
  <c r="V116" i="5"/>
  <c r="U154" i="5"/>
  <c r="V84" i="5"/>
  <c r="U176" i="5"/>
  <c r="V109" i="5"/>
  <c r="U172" i="5"/>
  <c r="V105" i="5"/>
  <c r="U167" i="5"/>
  <c r="V100" i="5"/>
  <c r="U161" i="5"/>
  <c r="V91" i="5"/>
  <c r="U153" i="5"/>
  <c r="V83" i="5"/>
  <c r="W166" i="5"/>
  <c r="X99" i="5"/>
  <c r="U165" i="5"/>
  <c r="V98" i="5"/>
  <c r="U188" i="5"/>
  <c r="V121" i="5"/>
  <c r="V180" i="5"/>
  <c r="W113" i="5"/>
  <c r="V184" i="5"/>
  <c r="W117" i="5"/>
  <c r="V195" i="5"/>
  <c r="W128" i="5"/>
  <c r="U205" i="5"/>
  <c r="V138" i="5"/>
  <c r="W173" i="5"/>
  <c r="X106" i="5"/>
  <c r="U164" i="5"/>
  <c r="V97" i="5"/>
  <c r="V202" i="5"/>
  <c r="W135" i="5"/>
  <c r="U207" i="5"/>
  <c r="V140" i="5"/>
  <c r="W201" i="5"/>
  <c r="X134" i="5"/>
  <c r="V178" i="5"/>
  <c r="W111" i="5"/>
  <c r="U198" i="5"/>
  <c r="V131" i="5"/>
  <c r="V200" i="5"/>
  <c r="W133" i="5"/>
  <c r="U171" i="5"/>
  <c r="V104" i="5"/>
  <c r="U192" i="5"/>
  <c r="V125" i="5"/>
  <c r="V159" i="5"/>
  <c r="W89" i="5"/>
  <c r="U187" i="5"/>
  <c r="V120" i="5"/>
  <c r="U170" i="5"/>
  <c r="V103" i="5"/>
  <c r="U163" i="5"/>
  <c r="V96" i="5"/>
  <c r="U160" i="5"/>
  <c r="V90" i="5"/>
  <c r="V204" i="5"/>
  <c r="W137" i="5"/>
  <c r="V190" i="5"/>
  <c r="W123" i="5"/>
  <c r="V156" i="5"/>
  <c r="W86" i="5"/>
  <c r="U193" i="5"/>
  <c r="V126" i="5"/>
  <c r="V150" i="5"/>
  <c r="W80" i="5"/>
  <c r="U185" i="5"/>
  <c r="V118" i="5"/>
  <c r="V206" i="5"/>
  <c r="W139" i="5"/>
  <c r="W177" i="5"/>
  <c r="X110" i="5"/>
  <c r="V174" i="5"/>
  <c r="W107" i="5"/>
  <c r="U175" i="5"/>
  <c r="V108" i="5"/>
  <c r="V162" i="5"/>
  <c r="W92" i="5"/>
  <c r="W155" i="5"/>
  <c r="X85" i="5"/>
  <c r="U182" i="5"/>
  <c r="V115" i="5"/>
  <c r="U168" i="5"/>
  <c r="V101" i="5"/>
  <c r="U199" i="5"/>
  <c r="V132" i="5"/>
  <c r="U179" i="5"/>
  <c r="V112" i="5"/>
  <c r="U186" i="5"/>
  <c r="V119" i="5"/>
  <c r="U149" i="5"/>
  <c r="V79" i="5"/>
  <c r="W203" i="5"/>
  <c r="X136" i="5"/>
  <c r="U197" i="5"/>
  <c r="V130" i="5"/>
  <c r="V152" i="5"/>
  <c r="W82" i="5"/>
  <c r="V191" i="5"/>
  <c r="W124" i="5"/>
  <c r="U181" i="5"/>
  <c r="V114" i="5"/>
  <c r="U169" i="5"/>
  <c r="V102" i="5"/>
  <c r="U196" i="5"/>
  <c r="V129" i="5"/>
  <c r="U158" i="5"/>
  <c r="V88" i="5"/>
  <c r="V189" i="5"/>
  <c r="W122" i="5"/>
  <c r="U157" i="5"/>
  <c r="V87" i="5"/>
  <c r="V169" i="5" l="1"/>
  <c r="W102" i="5"/>
  <c r="V186" i="5"/>
  <c r="W119" i="5"/>
  <c r="V175" i="5"/>
  <c r="W108" i="5"/>
  <c r="W156" i="5"/>
  <c r="X86" i="5"/>
  <c r="W159" i="5"/>
  <c r="X89" i="5"/>
  <c r="V207" i="5"/>
  <c r="W140" i="5"/>
  <c r="W180" i="5"/>
  <c r="X113" i="5"/>
  <c r="V172" i="5"/>
  <c r="W105" i="5"/>
  <c r="V185" i="5"/>
  <c r="W118" i="5"/>
  <c r="V163" i="5"/>
  <c r="W96" i="5"/>
  <c r="V198" i="5"/>
  <c r="W131" i="5"/>
  <c r="V205" i="5"/>
  <c r="W138" i="5"/>
  <c r="V153" i="5"/>
  <c r="W83" i="5"/>
  <c r="V151" i="5"/>
  <c r="W81" i="5"/>
  <c r="V192" i="5"/>
  <c r="W125" i="5"/>
  <c r="W202" i="5"/>
  <c r="X135" i="5"/>
  <c r="V188" i="5"/>
  <c r="W121" i="5"/>
  <c r="V176" i="5"/>
  <c r="W109" i="5"/>
  <c r="X155" i="5"/>
  <c r="Y85" i="5"/>
  <c r="X111" i="5"/>
  <c r="W178" i="5"/>
  <c r="W195" i="5"/>
  <c r="X128" i="5"/>
  <c r="V161" i="5"/>
  <c r="W91" i="5"/>
  <c r="V148" i="5"/>
  <c r="W78" i="5"/>
  <c r="W191" i="5"/>
  <c r="X124" i="5"/>
  <c r="X177" i="5"/>
  <c r="Y110" i="5"/>
  <c r="W204" i="5"/>
  <c r="X137" i="5"/>
  <c r="V171" i="5"/>
  <c r="W104" i="5"/>
  <c r="V164" i="5"/>
  <c r="W97" i="5"/>
  <c r="V165" i="5"/>
  <c r="W98" i="5"/>
  <c r="V154" i="5"/>
  <c r="W84" i="5"/>
  <c r="W162" i="5"/>
  <c r="X92" i="5"/>
  <c r="X201" i="5"/>
  <c r="Y134" i="5"/>
  <c r="W184" i="5"/>
  <c r="X117" i="5"/>
  <c r="V167" i="5"/>
  <c r="W100" i="5"/>
  <c r="V194" i="5"/>
  <c r="W127" i="5"/>
  <c r="W189" i="5"/>
  <c r="X122" i="5"/>
  <c r="V197" i="5"/>
  <c r="W130" i="5"/>
  <c r="V182" i="5"/>
  <c r="W115" i="5"/>
  <c r="V181" i="5"/>
  <c r="W114" i="5"/>
  <c r="V179" i="5"/>
  <c r="W112" i="5"/>
  <c r="W174" i="5"/>
  <c r="X107" i="5"/>
  <c r="W190" i="5"/>
  <c r="X123" i="5"/>
  <c r="V158" i="5"/>
  <c r="W88" i="5"/>
  <c r="X203" i="5"/>
  <c r="Y136" i="5"/>
  <c r="W150" i="5"/>
  <c r="X80" i="5"/>
  <c r="V170" i="5"/>
  <c r="W103" i="5"/>
  <c r="V199" i="5"/>
  <c r="W132" i="5"/>
  <c r="V196" i="5"/>
  <c r="W129" i="5"/>
  <c r="V149" i="5"/>
  <c r="W79" i="5"/>
  <c r="V193" i="5"/>
  <c r="W126" i="5"/>
  <c r="V187" i="5"/>
  <c r="W120" i="5"/>
  <c r="V157" i="5"/>
  <c r="W87" i="5"/>
  <c r="W152" i="5"/>
  <c r="X82" i="5"/>
  <c r="V168" i="5"/>
  <c r="W101" i="5"/>
  <c r="W206" i="5"/>
  <c r="X139" i="5"/>
  <c r="V160" i="5"/>
  <c r="W90" i="5"/>
  <c r="W200" i="5"/>
  <c r="X133" i="5"/>
  <c r="X173" i="5"/>
  <c r="Y106" i="5"/>
  <c r="X166" i="5"/>
  <c r="Y99" i="5"/>
  <c r="V183" i="5"/>
  <c r="W116" i="5"/>
  <c r="W160" i="5" l="1"/>
  <c r="X90" i="5"/>
  <c r="W149" i="5"/>
  <c r="X79" i="5"/>
  <c r="X190" i="5"/>
  <c r="Y123" i="5"/>
  <c r="W194" i="5"/>
  <c r="X127" i="5"/>
  <c r="W164" i="5"/>
  <c r="X97" i="5"/>
  <c r="X195" i="5"/>
  <c r="Y128" i="5"/>
  <c r="W151" i="5"/>
  <c r="X81" i="5"/>
  <c r="X180" i="5"/>
  <c r="Y113" i="5"/>
  <c r="Y166" i="5"/>
  <c r="Z99" i="5"/>
  <c r="W157" i="5"/>
  <c r="X87" i="5"/>
  <c r="X150" i="5"/>
  <c r="Y80" i="5"/>
  <c r="W182" i="5"/>
  <c r="X115" i="5"/>
  <c r="X162" i="5"/>
  <c r="Y92" i="5"/>
  <c r="X191" i="5"/>
  <c r="Y124" i="5"/>
  <c r="W188" i="5"/>
  <c r="X121" i="5"/>
  <c r="W163" i="5"/>
  <c r="X96" i="5"/>
  <c r="W175" i="5"/>
  <c r="X108" i="5"/>
  <c r="X206" i="5"/>
  <c r="Y139" i="5"/>
  <c r="W196" i="5"/>
  <c r="X129" i="5"/>
  <c r="X174" i="5"/>
  <c r="Y107" i="5"/>
  <c r="W167" i="5"/>
  <c r="X100" i="5"/>
  <c r="W171" i="5"/>
  <c r="X104" i="5"/>
  <c r="W153" i="5"/>
  <c r="X83" i="5"/>
  <c r="W207" i="5"/>
  <c r="X140" i="5"/>
  <c r="Y173" i="5"/>
  <c r="Z106" i="5"/>
  <c r="Y203" i="5"/>
  <c r="Z136" i="5"/>
  <c r="W197" i="5"/>
  <c r="X130" i="5"/>
  <c r="W154" i="5"/>
  <c r="X84" i="5"/>
  <c r="W148" i="5"/>
  <c r="X78" i="5"/>
  <c r="X178" i="5"/>
  <c r="Y111" i="5"/>
  <c r="X202" i="5"/>
  <c r="Y135" i="5"/>
  <c r="W185" i="5"/>
  <c r="X118" i="5"/>
  <c r="W186" i="5"/>
  <c r="X119" i="5"/>
  <c r="W168" i="5"/>
  <c r="X101" i="5"/>
  <c r="W199" i="5"/>
  <c r="X132" i="5"/>
  <c r="W179" i="5"/>
  <c r="X112" i="5"/>
  <c r="X184" i="5"/>
  <c r="Y117" i="5"/>
  <c r="X204" i="5"/>
  <c r="Y137" i="5"/>
  <c r="Y155" i="5"/>
  <c r="Z85" i="5"/>
  <c r="W205" i="5"/>
  <c r="X138" i="5"/>
  <c r="X159" i="5"/>
  <c r="Y89" i="5"/>
  <c r="X200" i="5"/>
  <c r="Y133" i="5"/>
  <c r="W193" i="5"/>
  <c r="X126" i="5"/>
  <c r="W158" i="5"/>
  <c r="X88" i="5"/>
  <c r="X189" i="5"/>
  <c r="Y122" i="5"/>
  <c r="W165" i="5"/>
  <c r="X98" i="5"/>
  <c r="W161" i="5"/>
  <c r="X91" i="5"/>
  <c r="W192" i="5"/>
  <c r="X125" i="5"/>
  <c r="W172" i="5"/>
  <c r="X105" i="5"/>
  <c r="W169" i="5"/>
  <c r="X102" i="5"/>
  <c r="W187" i="5"/>
  <c r="X120" i="5"/>
  <c r="W183" i="5"/>
  <c r="X116" i="5"/>
  <c r="X152" i="5"/>
  <c r="Y82" i="5"/>
  <c r="W170" i="5"/>
  <c r="X103" i="5"/>
  <c r="W181" i="5"/>
  <c r="X114" i="5"/>
  <c r="Y201" i="5"/>
  <c r="Z134" i="5"/>
  <c r="Y177" i="5"/>
  <c r="Z110" i="5"/>
  <c r="W176" i="5"/>
  <c r="X109" i="5"/>
  <c r="W198" i="5"/>
  <c r="X131" i="5"/>
  <c r="X156" i="5"/>
  <c r="Y86" i="5"/>
  <c r="X199" i="5" l="1"/>
  <c r="Y132" i="5"/>
  <c r="X167" i="5"/>
  <c r="Y100" i="5"/>
  <c r="Y191" i="5"/>
  <c r="Z124" i="5"/>
  <c r="X151" i="5"/>
  <c r="Y81" i="5"/>
  <c r="Y204" i="5"/>
  <c r="Z137" i="5"/>
  <c r="X207" i="5"/>
  <c r="Y140" i="5"/>
  <c r="X157" i="5"/>
  <c r="Y87" i="5"/>
  <c r="Y190" i="5"/>
  <c r="Z123" i="5"/>
  <c r="Y174" i="5"/>
  <c r="Z107" i="5"/>
  <c r="Y195" i="5"/>
  <c r="Z128" i="5"/>
  <c r="X163" i="5"/>
  <c r="Y96" i="5"/>
  <c r="X149" i="5"/>
  <c r="Y79" i="5"/>
  <c r="X205" i="5"/>
  <c r="Y138" i="5"/>
  <c r="Z203" i="5"/>
  <c r="AA136" i="5"/>
  <c r="X182" i="5"/>
  <c r="Y115" i="5"/>
  <c r="X164" i="5"/>
  <c r="Y97" i="5"/>
  <c r="Z201" i="5"/>
  <c r="AA134" i="5"/>
  <c r="X172" i="5"/>
  <c r="Y105" i="5"/>
  <c r="X198" i="5"/>
  <c r="Y131" i="5"/>
  <c r="X183" i="5"/>
  <c r="Y116" i="5"/>
  <c r="Y189" i="5"/>
  <c r="Z122" i="5"/>
  <c r="X175" i="5"/>
  <c r="Y108" i="5"/>
  <c r="X181" i="5"/>
  <c r="Y114" i="5"/>
  <c r="X192" i="5"/>
  <c r="Y125" i="5"/>
  <c r="X176" i="5"/>
  <c r="Y109" i="5"/>
  <c r="Y184" i="5"/>
  <c r="Z117" i="5"/>
  <c r="Y178" i="5"/>
  <c r="Z111" i="5"/>
  <c r="X153" i="5"/>
  <c r="Y83" i="5"/>
  <c r="X170" i="5"/>
  <c r="Y103" i="5"/>
  <c r="X161" i="5"/>
  <c r="Y91" i="5"/>
  <c r="X186" i="5"/>
  <c r="Y119" i="5"/>
  <c r="Z177" i="5"/>
  <c r="AA110" i="5"/>
  <c r="X169" i="5"/>
  <c r="Y102" i="5"/>
  <c r="X193" i="5"/>
  <c r="Y126" i="5"/>
  <c r="X179" i="5"/>
  <c r="Y112" i="5"/>
  <c r="X148" i="5"/>
  <c r="Y78" i="5"/>
  <c r="X171" i="5"/>
  <c r="Y104" i="5"/>
  <c r="X188" i="5"/>
  <c r="Y121" i="5"/>
  <c r="Y180" i="5"/>
  <c r="Z113" i="5"/>
  <c r="X160" i="5"/>
  <c r="Y90" i="5"/>
  <c r="Y200" i="5"/>
  <c r="Z133" i="5"/>
  <c r="X154" i="5"/>
  <c r="Y84" i="5"/>
  <c r="Y202" i="5"/>
  <c r="Z135" i="5"/>
  <c r="Y159" i="5"/>
  <c r="Z89" i="5"/>
  <c r="X168" i="5"/>
  <c r="Y101" i="5"/>
  <c r="X197" i="5"/>
  <c r="Y130" i="5"/>
  <c r="Y162" i="5"/>
  <c r="Z92" i="5"/>
  <c r="X187" i="5"/>
  <c r="Y120" i="5"/>
  <c r="X158" i="5"/>
  <c r="Y88" i="5"/>
  <c r="Z166" i="5"/>
  <c r="AA99" i="5"/>
  <c r="X196" i="5"/>
  <c r="Y129" i="5"/>
  <c r="Y156" i="5"/>
  <c r="Z86" i="5"/>
  <c r="Y152" i="5"/>
  <c r="Z82" i="5"/>
  <c r="X165" i="5"/>
  <c r="Y98" i="5"/>
  <c r="Z155" i="5"/>
  <c r="AA85" i="5"/>
  <c r="X185" i="5"/>
  <c r="Y118" i="5"/>
  <c r="Z173" i="5"/>
  <c r="AA106" i="5"/>
  <c r="Y206" i="5"/>
  <c r="Z139" i="5"/>
  <c r="Y150" i="5"/>
  <c r="Z80" i="5"/>
  <c r="X194" i="5"/>
  <c r="Y127" i="5"/>
  <c r="Y158" i="5" l="1"/>
  <c r="Z88" i="5"/>
  <c r="Y154" i="5"/>
  <c r="Z84" i="5"/>
  <c r="Y179" i="5"/>
  <c r="Z112" i="5"/>
  <c r="Y153" i="5"/>
  <c r="Z83" i="5"/>
  <c r="Z189" i="5"/>
  <c r="AA122" i="5"/>
  <c r="AA203" i="5"/>
  <c r="AB136" i="5"/>
  <c r="Y157" i="5"/>
  <c r="Z87" i="5"/>
  <c r="Z156" i="5"/>
  <c r="AA86" i="5"/>
  <c r="Y188" i="5"/>
  <c r="Z121" i="5"/>
  <c r="Y186" i="5"/>
  <c r="Z119" i="5"/>
  <c r="Y192" i="5"/>
  <c r="Z125" i="5"/>
  <c r="AA201" i="5"/>
  <c r="AB134" i="5"/>
  <c r="Z195" i="5"/>
  <c r="AA128" i="5"/>
  <c r="Z191" i="5"/>
  <c r="AA124" i="5"/>
  <c r="Z200" i="5"/>
  <c r="AA133" i="5"/>
  <c r="Y193" i="5"/>
  <c r="Z126" i="5"/>
  <c r="Z178" i="5"/>
  <c r="AA111" i="5"/>
  <c r="Y183" i="5"/>
  <c r="Z116" i="5"/>
  <c r="Y205" i="5"/>
  <c r="Z138" i="5"/>
  <c r="Y207" i="5"/>
  <c r="Z140" i="5"/>
  <c r="Y161" i="5"/>
  <c r="Z91" i="5"/>
  <c r="Y181" i="5"/>
  <c r="Z114" i="5"/>
  <c r="Y164" i="5"/>
  <c r="Z97" i="5"/>
  <c r="Z174" i="5"/>
  <c r="AA107" i="5"/>
  <c r="Y167" i="5"/>
  <c r="Z100" i="5"/>
  <c r="Y160" i="5"/>
  <c r="Z90" i="5"/>
  <c r="Y169" i="5"/>
  <c r="Z102" i="5"/>
  <c r="AA117" i="5"/>
  <c r="Z184" i="5"/>
  <c r="Y198" i="5"/>
  <c r="Z131" i="5"/>
  <c r="Y149" i="5"/>
  <c r="Z79" i="5"/>
  <c r="Z204" i="5"/>
  <c r="AA137" i="5"/>
  <c r="Y185" i="5"/>
  <c r="Z118" i="5"/>
  <c r="Y148" i="5"/>
  <c r="Z78" i="5"/>
  <c r="Y175" i="5"/>
  <c r="Z108" i="5"/>
  <c r="Y182" i="5"/>
  <c r="Z115" i="5"/>
  <c r="Z190" i="5"/>
  <c r="AA123" i="5"/>
  <c r="Y199" i="5"/>
  <c r="Z132" i="5"/>
  <c r="Z150" i="5"/>
  <c r="AA80" i="5"/>
  <c r="Y168" i="5"/>
  <c r="Z101" i="5"/>
  <c r="AA155" i="5"/>
  <c r="AB85" i="5"/>
  <c r="Y187" i="5"/>
  <c r="Z120" i="5"/>
  <c r="Z206" i="5"/>
  <c r="AA139" i="5"/>
  <c r="Y196" i="5"/>
  <c r="Z129" i="5"/>
  <c r="Z159" i="5"/>
  <c r="AA89" i="5"/>
  <c r="Y171" i="5"/>
  <c r="Z104" i="5"/>
  <c r="Y165" i="5"/>
  <c r="Z98" i="5"/>
  <c r="Z162" i="5"/>
  <c r="AA92" i="5"/>
  <c r="AA173" i="5"/>
  <c r="AB106" i="5"/>
  <c r="AA166" i="5"/>
  <c r="AB99" i="5"/>
  <c r="Z202" i="5"/>
  <c r="AA135" i="5"/>
  <c r="Y170" i="5"/>
  <c r="Z103" i="5"/>
  <c r="Y194" i="5"/>
  <c r="Z127" i="5"/>
  <c r="Z152" i="5"/>
  <c r="AA82" i="5"/>
  <c r="Y197" i="5"/>
  <c r="Z130" i="5"/>
  <c r="Z180" i="5"/>
  <c r="AA113" i="5"/>
  <c r="AA177" i="5"/>
  <c r="AB110" i="5"/>
  <c r="Y176" i="5"/>
  <c r="Z109" i="5"/>
  <c r="Y172" i="5"/>
  <c r="Z105" i="5"/>
  <c r="Y163" i="5"/>
  <c r="Z96" i="5"/>
  <c r="Y151" i="5"/>
  <c r="Z81" i="5"/>
  <c r="AB177" i="5" l="1"/>
  <c r="AC110" i="5"/>
  <c r="AB166" i="5"/>
  <c r="AC99" i="5"/>
  <c r="AA206" i="5"/>
  <c r="AB139" i="5"/>
  <c r="Z182" i="5"/>
  <c r="AA115" i="5"/>
  <c r="Z161" i="5"/>
  <c r="AA91" i="5"/>
  <c r="AA191" i="5"/>
  <c r="AB124" i="5"/>
  <c r="Z157" i="5"/>
  <c r="AA87" i="5"/>
  <c r="Z171" i="5"/>
  <c r="AA104" i="5"/>
  <c r="AA150" i="5"/>
  <c r="AB80" i="5"/>
  <c r="AA204" i="5"/>
  <c r="AB137" i="5"/>
  <c r="AA184" i="5"/>
  <c r="AB117" i="5"/>
  <c r="AA174" i="5"/>
  <c r="AB107" i="5"/>
  <c r="AA178" i="5"/>
  <c r="AB111" i="5"/>
  <c r="Z186" i="5"/>
  <c r="AA119" i="5"/>
  <c r="Z179" i="5"/>
  <c r="AA112" i="5"/>
  <c r="Z175" i="5"/>
  <c r="AA108" i="5"/>
  <c r="Z169" i="5"/>
  <c r="AA102" i="5"/>
  <c r="Z207" i="5"/>
  <c r="AA140" i="5"/>
  <c r="AA195" i="5"/>
  <c r="AB128" i="5"/>
  <c r="AB203" i="5"/>
  <c r="AC136" i="5"/>
  <c r="AA159" i="5"/>
  <c r="AB89" i="5"/>
  <c r="Z149" i="5"/>
  <c r="AA79" i="5"/>
  <c r="Z164" i="5"/>
  <c r="AA97" i="5"/>
  <c r="Z193" i="5"/>
  <c r="AA126" i="5"/>
  <c r="Z188" i="5"/>
  <c r="AA121" i="5"/>
  <c r="Z154" i="5"/>
  <c r="AA84" i="5"/>
  <c r="AA180" i="5"/>
  <c r="AB113" i="5"/>
  <c r="Z148" i="5"/>
  <c r="AA78" i="5"/>
  <c r="Z160" i="5"/>
  <c r="AA90" i="5"/>
  <c r="Z205" i="5"/>
  <c r="AA138" i="5"/>
  <c r="AB201" i="5"/>
  <c r="AC134" i="5"/>
  <c r="AA189" i="5"/>
  <c r="AB122" i="5"/>
  <c r="AA190" i="5"/>
  <c r="AB123" i="5"/>
  <c r="Z181" i="5"/>
  <c r="AA114" i="5"/>
  <c r="AA200" i="5"/>
  <c r="AB133" i="5"/>
  <c r="AA156" i="5"/>
  <c r="AB86" i="5"/>
  <c r="Z158" i="5"/>
  <c r="AA88" i="5"/>
  <c r="Z163" i="5"/>
  <c r="AA96" i="5"/>
  <c r="Z194" i="5"/>
  <c r="AA127" i="5"/>
  <c r="AB173" i="5"/>
  <c r="AC106" i="5"/>
  <c r="Z187" i="5"/>
  <c r="AA120" i="5"/>
  <c r="Z172" i="5"/>
  <c r="AA105" i="5"/>
  <c r="Z170" i="5"/>
  <c r="AA103" i="5"/>
  <c r="Z199" i="5"/>
  <c r="AA132" i="5"/>
  <c r="Z197" i="5"/>
  <c r="AA130" i="5"/>
  <c r="AA162" i="5"/>
  <c r="AB92" i="5"/>
  <c r="AB155" i="5"/>
  <c r="AC85" i="5"/>
  <c r="Z176" i="5"/>
  <c r="AA109" i="5"/>
  <c r="AA202" i="5"/>
  <c r="AB135" i="5"/>
  <c r="Z196" i="5"/>
  <c r="AA129" i="5"/>
  <c r="Z198" i="5"/>
  <c r="AA131" i="5"/>
  <c r="Z151" i="5"/>
  <c r="AA81" i="5"/>
  <c r="AA152" i="5"/>
  <c r="AB82" i="5"/>
  <c r="Z165" i="5"/>
  <c r="AA98" i="5"/>
  <c r="Z168" i="5"/>
  <c r="AA101" i="5"/>
  <c r="Z185" i="5"/>
  <c r="AA118" i="5"/>
  <c r="Z167" i="5"/>
  <c r="AA100" i="5"/>
  <c r="Z183" i="5"/>
  <c r="AA116" i="5"/>
  <c r="Z192" i="5"/>
  <c r="AA125" i="5"/>
  <c r="Z153" i="5"/>
  <c r="AA83" i="5"/>
  <c r="AA185" i="5" l="1"/>
  <c r="AB118" i="5"/>
  <c r="AB202" i="5"/>
  <c r="AC135" i="5"/>
  <c r="AA172" i="5"/>
  <c r="AB105" i="5"/>
  <c r="AB200" i="5"/>
  <c r="AC133" i="5"/>
  <c r="AA148" i="5"/>
  <c r="AB78" i="5"/>
  <c r="AB159" i="5"/>
  <c r="AC89" i="5"/>
  <c r="AA186" i="5"/>
  <c r="AB119" i="5"/>
  <c r="AA157" i="5"/>
  <c r="AB87" i="5"/>
  <c r="AA192" i="5"/>
  <c r="AB125" i="5"/>
  <c r="AA151" i="5"/>
  <c r="AB81" i="5"/>
  <c r="AA197" i="5"/>
  <c r="AB130" i="5"/>
  <c r="AA163" i="5"/>
  <c r="AB96" i="5"/>
  <c r="AC201" i="5"/>
  <c r="AD134" i="5"/>
  <c r="AA193" i="5"/>
  <c r="AB126" i="5"/>
  <c r="AA169" i="5"/>
  <c r="AB102" i="5"/>
  <c r="AB204" i="5"/>
  <c r="AC137" i="5"/>
  <c r="AB206" i="5"/>
  <c r="AC139" i="5"/>
  <c r="AA187" i="5"/>
  <c r="AB120" i="5"/>
  <c r="AA181" i="5"/>
  <c r="AB114" i="5"/>
  <c r="AB180" i="5"/>
  <c r="AC113" i="5"/>
  <c r="AC203" i="5"/>
  <c r="AD136" i="5"/>
  <c r="AB178" i="5"/>
  <c r="AC111" i="5"/>
  <c r="AB191" i="5"/>
  <c r="AC124" i="5"/>
  <c r="AA199" i="5"/>
  <c r="AB132" i="5"/>
  <c r="AA158" i="5"/>
  <c r="AB88" i="5"/>
  <c r="AA205" i="5"/>
  <c r="AB138" i="5"/>
  <c r="AA164" i="5"/>
  <c r="AB97" i="5"/>
  <c r="AA175" i="5"/>
  <c r="AB108" i="5"/>
  <c r="AB150" i="5"/>
  <c r="AC80" i="5"/>
  <c r="AC166" i="5"/>
  <c r="AD99" i="5"/>
  <c r="AA168" i="5"/>
  <c r="AB101" i="5"/>
  <c r="AA198" i="5"/>
  <c r="AB131" i="5"/>
  <c r="AA196" i="5"/>
  <c r="AB129" i="5"/>
  <c r="AA160" i="5"/>
  <c r="AB90" i="5"/>
  <c r="AA149" i="5"/>
  <c r="AB79" i="5"/>
  <c r="AA179" i="5"/>
  <c r="AB112" i="5"/>
  <c r="AA171" i="5"/>
  <c r="AB104" i="5"/>
  <c r="AC177" i="5"/>
  <c r="AD110" i="5"/>
  <c r="AA176" i="5"/>
  <c r="AB109" i="5"/>
  <c r="AA183" i="5"/>
  <c r="AB116" i="5"/>
  <c r="AA165" i="5"/>
  <c r="AB98" i="5"/>
  <c r="AC155" i="5"/>
  <c r="AD85" i="5"/>
  <c r="AC173" i="5"/>
  <c r="AD106" i="5"/>
  <c r="AB190" i="5"/>
  <c r="AC123" i="5"/>
  <c r="AA154" i="5"/>
  <c r="AB84" i="5"/>
  <c r="AB195" i="5"/>
  <c r="AC128" i="5"/>
  <c r="AB174" i="5"/>
  <c r="AC107" i="5"/>
  <c r="AA161" i="5"/>
  <c r="AB91" i="5"/>
  <c r="AA167" i="5"/>
  <c r="AB100" i="5"/>
  <c r="AA170" i="5"/>
  <c r="AB103" i="5"/>
  <c r="AB156" i="5"/>
  <c r="AC86" i="5"/>
  <c r="AA153" i="5"/>
  <c r="AB83" i="5"/>
  <c r="AB152" i="5"/>
  <c r="AC82" i="5"/>
  <c r="AB162" i="5"/>
  <c r="AC92" i="5"/>
  <c r="AA194" i="5"/>
  <c r="AB127" i="5"/>
  <c r="AB189" i="5"/>
  <c r="AC122" i="5"/>
  <c r="AA188" i="5"/>
  <c r="AB121" i="5"/>
  <c r="AA207" i="5"/>
  <c r="AB140" i="5"/>
  <c r="AB184" i="5"/>
  <c r="AC117" i="5"/>
  <c r="AA182" i="5"/>
  <c r="AB115" i="5"/>
  <c r="AC189" i="5" l="1"/>
  <c r="AD122" i="5"/>
  <c r="AB167" i="5"/>
  <c r="AC100" i="5"/>
  <c r="AD155" i="5"/>
  <c r="AE85" i="5"/>
  <c r="AB149" i="5"/>
  <c r="AC79" i="5"/>
  <c r="AB175" i="5"/>
  <c r="AC108" i="5"/>
  <c r="AD203" i="5"/>
  <c r="AE136" i="5"/>
  <c r="AB193" i="5"/>
  <c r="AC126" i="5"/>
  <c r="AB186" i="5"/>
  <c r="AC119" i="5"/>
  <c r="AB153" i="5"/>
  <c r="AC83" i="5"/>
  <c r="AB154" i="5"/>
  <c r="AC84" i="5"/>
  <c r="AD177" i="5"/>
  <c r="AE110" i="5"/>
  <c r="AB168" i="5"/>
  <c r="AC101" i="5"/>
  <c r="AB199" i="5"/>
  <c r="AC132" i="5"/>
  <c r="AC206" i="5"/>
  <c r="AD139" i="5"/>
  <c r="AB151" i="5"/>
  <c r="AC81" i="5"/>
  <c r="AB172" i="5"/>
  <c r="AC105" i="5"/>
  <c r="AB165" i="5"/>
  <c r="AC98" i="5"/>
  <c r="AB160" i="5"/>
  <c r="AC90" i="5"/>
  <c r="AB164" i="5"/>
  <c r="AC97" i="5"/>
  <c r="AC180" i="5"/>
  <c r="AD113" i="5"/>
  <c r="AD201" i="5"/>
  <c r="AE134" i="5"/>
  <c r="AC159" i="5"/>
  <c r="AD89" i="5"/>
  <c r="AC156" i="5"/>
  <c r="AD86" i="5"/>
  <c r="AD166" i="5"/>
  <c r="AE99" i="5"/>
  <c r="AC191" i="5"/>
  <c r="AD124" i="5"/>
  <c r="AC204" i="5"/>
  <c r="AD137" i="5"/>
  <c r="AB192" i="5"/>
  <c r="AC125" i="5"/>
  <c r="AC202" i="5"/>
  <c r="AD135" i="5"/>
  <c r="AB207" i="5"/>
  <c r="AC140" i="5"/>
  <c r="AC190" i="5"/>
  <c r="AD123" i="5"/>
  <c r="AC162" i="5"/>
  <c r="AD92" i="5"/>
  <c r="AC174" i="5"/>
  <c r="AD107" i="5"/>
  <c r="AB183" i="5"/>
  <c r="AC116" i="5"/>
  <c r="AB196" i="5"/>
  <c r="AC129" i="5"/>
  <c r="AB205" i="5"/>
  <c r="AC138" i="5"/>
  <c r="AB181" i="5"/>
  <c r="AC114" i="5"/>
  <c r="AB163" i="5"/>
  <c r="AC96" i="5"/>
  <c r="AB148" i="5"/>
  <c r="AC78" i="5"/>
  <c r="AB194" i="5"/>
  <c r="AC127" i="5"/>
  <c r="AB188" i="5"/>
  <c r="AC121" i="5"/>
  <c r="AB170" i="5"/>
  <c r="AC103" i="5"/>
  <c r="AD173" i="5"/>
  <c r="AE106" i="5"/>
  <c r="AB179" i="5"/>
  <c r="AC112" i="5"/>
  <c r="AC150" i="5"/>
  <c r="AD80" i="5"/>
  <c r="AC178" i="5"/>
  <c r="AD111" i="5"/>
  <c r="AB169" i="5"/>
  <c r="AC102" i="5"/>
  <c r="AB157" i="5"/>
  <c r="AC87" i="5"/>
  <c r="AB185" i="5"/>
  <c r="AC118" i="5"/>
  <c r="AC184" i="5"/>
  <c r="AD117" i="5"/>
  <c r="AB161" i="5"/>
  <c r="AC91" i="5"/>
  <c r="AB171" i="5"/>
  <c r="AC104" i="5"/>
  <c r="AB182" i="5"/>
  <c r="AC115" i="5"/>
  <c r="AC152" i="5"/>
  <c r="AD82" i="5"/>
  <c r="AC195" i="5"/>
  <c r="AD128" i="5"/>
  <c r="AB176" i="5"/>
  <c r="AC109" i="5"/>
  <c r="AB198" i="5"/>
  <c r="AC131" i="5"/>
  <c r="AB158" i="5"/>
  <c r="AC88" i="5"/>
  <c r="AB187" i="5"/>
  <c r="AC120" i="5"/>
  <c r="AB197" i="5"/>
  <c r="AC130" i="5"/>
  <c r="AC200" i="5"/>
  <c r="AD133" i="5"/>
  <c r="AC198" i="5" l="1"/>
  <c r="AD131" i="5"/>
  <c r="AD184" i="5"/>
  <c r="AE117" i="5"/>
  <c r="AE173" i="5"/>
  <c r="AF106" i="5"/>
  <c r="AC205" i="5"/>
  <c r="AD138" i="5"/>
  <c r="AD202" i="5"/>
  <c r="AE135" i="5"/>
  <c r="AE201" i="5"/>
  <c r="AF134" i="5"/>
  <c r="AD206" i="5"/>
  <c r="AE139" i="5"/>
  <c r="AC193" i="5"/>
  <c r="AD126" i="5"/>
  <c r="AE111" i="5"/>
  <c r="AD178" i="5"/>
  <c r="AC165" i="5"/>
  <c r="AD98" i="5"/>
  <c r="AC154" i="5"/>
  <c r="AD84" i="5"/>
  <c r="AE155" i="5"/>
  <c r="AF85" i="5"/>
  <c r="AC196" i="5"/>
  <c r="AD129" i="5"/>
  <c r="AC199" i="5"/>
  <c r="AD132" i="5"/>
  <c r="AE203" i="5"/>
  <c r="AF136" i="5"/>
  <c r="AD190" i="5"/>
  <c r="AE123" i="5"/>
  <c r="AC153" i="5"/>
  <c r="AD83" i="5"/>
  <c r="AC167" i="5"/>
  <c r="AD100" i="5"/>
  <c r="AC197" i="5"/>
  <c r="AD130" i="5"/>
  <c r="AD162" i="5"/>
  <c r="AE92" i="5"/>
  <c r="AC183" i="5"/>
  <c r="AD116" i="5"/>
  <c r="AD204" i="5"/>
  <c r="AE137" i="5"/>
  <c r="AC168" i="5"/>
  <c r="AD101" i="5"/>
  <c r="AC175" i="5"/>
  <c r="AD108" i="5"/>
  <c r="AC148" i="5"/>
  <c r="AD78" i="5"/>
  <c r="AE166" i="5"/>
  <c r="AF99" i="5"/>
  <c r="AD180" i="5"/>
  <c r="AE113" i="5"/>
  <c r="AC187" i="5"/>
  <c r="AD120" i="5"/>
  <c r="AC171" i="5"/>
  <c r="AD104" i="5"/>
  <c r="AD150" i="5"/>
  <c r="AE80" i="5"/>
  <c r="AC163" i="5"/>
  <c r="AD96" i="5"/>
  <c r="AD195" i="5"/>
  <c r="AE128" i="5"/>
  <c r="AC188" i="5"/>
  <c r="AD121" i="5"/>
  <c r="AC164" i="5"/>
  <c r="AD97" i="5"/>
  <c r="AC158" i="5"/>
  <c r="AD88" i="5"/>
  <c r="AC161" i="5"/>
  <c r="AD91" i="5"/>
  <c r="AC179" i="5"/>
  <c r="AD112" i="5"/>
  <c r="AC181" i="5"/>
  <c r="AD114" i="5"/>
  <c r="AC207" i="5"/>
  <c r="AD140" i="5"/>
  <c r="AD159" i="5"/>
  <c r="AE89" i="5"/>
  <c r="AC151" i="5"/>
  <c r="AD81" i="5"/>
  <c r="AC186" i="5"/>
  <c r="AD119" i="5"/>
  <c r="AD189" i="5"/>
  <c r="AE122" i="5"/>
  <c r="AC182" i="5"/>
  <c r="AD115" i="5"/>
  <c r="AC176" i="5"/>
  <c r="AD109" i="5"/>
  <c r="AC185" i="5"/>
  <c r="AD118" i="5"/>
  <c r="AC170" i="5"/>
  <c r="AD103" i="5"/>
  <c r="AC192" i="5"/>
  <c r="AD125" i="5"/>
  <c r="AD156" i="5"/>
  <c r="AE86" i="5"/>
  <c r="AC172" i="5"/>
  <c r="AD105" i="5"/>
  <c r="AC157" i="5"/>
  <c r="AD87" i="5"/>
  <c r="AD200" i="5"/>
  <c r="AE133" i="5"/>
  <c r="AD152" i="5"/>
  <c r="AE82" i="5"/>
  <c r="AC169" i="5"/>
  <c r="AD102" i="5"/>
  <c r="AC194" i="5"/>
  <c r="AD127" i="5"/>
  <c r="AD174" i="5"/>
  <c r="AE107" i="5"/>
  <c r="AD191" i="5"/>
  <c r="AE124" i="5"/>
  <c r="AC160" i="5"/>
  <c r="AD90" i="5"/>
  <c r="AE177" i="5"/>
  <c r="AF110" i="5"/>
  <c r="AC149" i="5"/>
  <c r="AD79" i="5"/>
  <c r="AE156" i="5" l="1"/>
  <c r="AF86" i="5"/>
  <c r="AD186" i="5"/>
  <c r="AE119" i="5"/>
  <c r="AD158" i="5"/>
  <c r="AE88" i="5"/>
  <c r="AD187" i="5"/>
  <c r="AE120" i="5"/>
  <c r="AD183" i="5"/>
  <c r="AE116" i="5"/>
  <c r="AD199" i="5"/>
  <c r="AE132" i="5"/>
  <c r="AE206" i="5"/>
  <c r="AF139" i="5"/>
  <c r="AD181" i="5"/>
  <c r="AE114" i="5"/>
  <c r="AD163" i="5"/>
  <c r="AE96" i="5"/>
  <c r="AD175" i="5"/>
  <c r="AE108" i="5"/>
  <c r="AD153" i="5"/>
  <c r="AE83" i="5"/>
  <c r="AD165" i="5"/>
  <c r="AE98" i="5"/>
  <c r="AF173" i="5"/>
  <c r="AG106" i="5"/>
  <c r="AD164" i="5"/>
  <c r="AE97" i="5"/>
  <c r="AE180" i="5"/>
  <c r="AF113" i="5"/>
  <c r="AE162" i="5"/>
  <c r="AF92" i="5"/>
  <c r="AD196" i="5"/>
  <c r="AE129" i="5"/>
  <c r="AF201" i="5"/>
  <c r="AG134" i="5"/>
  <c r="AD168" i="5"/>
  <c r="AE101" i="5"/>
  <c r="AE190" i="5"/>
  <c r="AF123" i="5"/>
  <c r="AE184" i="5"/>
  <c r="AF117" i="5"/>
  <c r="AE174" i="5"/>
  <c r="AF107" i="5"/>
  <c r="AE200" i="5"/>
  <c r="AF133" i="5"/>
  <c r="AD170" i="5"/>
  <c r="AE103" i="5"/>
  <c r="AD188" i="5"/>
  <c r="AE121" i="5"/>
  <c r="AF166" i="5"/>
  <c r="AG99" i="5"/>
  <c r="AD197" i="5"/>
  <c r="AE130" i="5"/>
  <c r="AF155" i="5"/>
  <c r="AG85" i="5"/>
  <c r="AE178" i="5"/>
  <c r="AF111" i="5"/>
  <c r="AE202" i="5"/>
  <c r="AF135" i="5"/>
  <c r="AD172" i="5"/>
  <c r="AE105" i="5"/>
  <c r="AD171" i="5"/>
  <c r="AE104" i="5"/>
  <c r="AE204" i="5"/>
  <c r="AF137" i="5"/>
  <c r="AF203" i="5"/>
  <c r="AG136" i="5"/>
  <c r="AD193" i="5"/>
  <c r="AE126" i="5"/>
  <c r="AD198" i="5"/>
  <c r="AE131" i="5"/>
  <c r="AF177" i="5"/>
  <c r="AG110" i="5"/>
  <c r="AD176" i="5"/>
  <c r="AE109" i="5"/>
  <c r="AD194" i="5"/>
  <c r="AE127" i="5"/>
  <c r="AD192" i="5"/>
  <c r="AE125" i="5"/>
  <c r="AD151" i="5"/>
  <c r="AE81" i="5"/>
  <c r="AD160" i="5"/>
  <c r="AE90" i="5"/>
  <c r="AD157" i="5"/>
  <c r="AE87" i="5"/>
  <c r="AD182" i="5"/>
  <c r="AE115" i="5"/>
  <c r="AD179" i="5"/>
  <c r="AE112" i="5"/>
  <c r="AE150" i="5"/>
  <c r="AF80" i="5"/>
  <c r="AD169" i="5"/>
  <c r="AE102" i="5"/>
  <c r="AE159" i="5"/>
  <c r="AF89" i="5"/>
  <c r="AE191" i="5"/>
  <c r="AF124" i="5"/>
  <c r="AE189" i="5"/>
  <c r="AF122" i="5"/>
  <c r="AD161" i="5"/>
  <c r="AE91" i="5"/>
  <c r="AD149" i="5"/>
  <c r="AE79" i="5"/>
  <c r="AE152" i="5"/>
  <c r="AF82" i="5"/>
  <c r="AE118" i="5"/>
  <c r="AD185" i="5"/>
  <c r="AD207" i="5"/>
  <c r="AE140" i="5"/>
  <c r="AE195" i="5"/>
  <c r="AF128" i="5"/>
  <c r="AD148" i="5"/>
  <c r="AE78" i="5"/>
  <c r="AD167" i="5"/>
  <c r="AE100" i="5"/>
  <c r="AD154" i="5"/>
  <c r="AE84" i="5"/>
  <c r="AD205" i="5"/>
  <c r="AE138" i="5"/>
  <c r="AF195" i="5" l="1"/>
  <c r="AG128" i="5"/>
  <c r="AF191" i="5"/>
  <c r="AG124" i="5"/>
  <c r="AE160" i="5"/>
  <c r="AF90" i="5"/>
  <c r="AE193" i="5"/>
  <c r="AF126" i="5"/>
  <c r="AG155" i="5"/>
  <c r="AH85" i="5"/>
  <c r="AF184" i="5"/>
  <c r="AG117" i="5"/>
  <c r="AE164" i="5"/>
  <c r="AF97" i="5"/>
  <c r="AF206" i="5"/>
  <c r="AG139" i="5"/>
  <c r="AE176" i="5"/>
  <c r="AF109" i="5"/>
  <c r="AE172" i="5"/>
  <c r="AF105" i="5"/>
  <c r="AE170" i="5"/>
  <c r="AF103" i="5"/>
  <c r="AE196" i="5"/>
  <c r="AF129" i="5"/>
  <c r="AE175" i="5"/>
  <c r="AF108" i="5"/>
  <c r="AE158" i="5"/>
  <c r="AF88" i="5"/>
  <c r="AF159" i="5"/>
  <c r="AG89" i="5"/>
  <c r="AG203" i="5"/>
  <c r="AH136" i="5"/>
  <c r="AE197" i="5"/>
  <c r="AF130" i="5"/>
  <c r="AF190" i="5"/>
  <c r="AG123" i="5"/>
  <c r="AG173" i="5"/>
  <c r="AH106" i="5"/>
  <c r="AE199" i="5"/>
  <c r="AF132" i="5"/>
  <c r="AE161" i="5"/>
  <c r="AF91" i="5"/>
  <c r="AF202" i="5"/>
  <c r="AG135" i="5"/>
  <c r="AF200" i="5"/>
  <c r="AG133" i="5"/>
  <c r="AF162" i="5"/>
  <c r="AG92" i="5"/>
  <c r="AE163" i="5"/>
  <c r="AF96" i="5"/>
  <c r="AE186" i="5"/>
  <c r="AF119" i="5"/>
  <c r="AE207" i="5"/>
  <c r="AF140" i="5"/>
  <c r="AE169" i="5"/>
  <c r="AF102" i="5"/>
  <c r="AF204" i="5"/>
  <c r="AG137" i="5"/>
  <c r="AG166" i="5"/>
  <c r="AH99" i="5"/>
  <c r="AE168" i="5"/>
  <c r="AF101" i="5"/>
  <c r="AE165" i="5"/>
  <c r="AF98" i="5"/>
  <c r="AE183" i="5"/>
  <c r="AF116" i="5"/>
  <c r="AF174" i="5"/>
  <c r="AG107" i="5"/>
  <c r="AF180" i="5"/>
  <c r="AG113" i="5"/>
  <c r="AE181" i="5"/>
  <c r="AF114" i="5"/>
  <c r="AF156" i="5"/>
  <c r="AG86" i="5"/>
  <c r="AE154" i="5"/>
  <c r="AF84" i="5"/>
  <c r="AE149" i="5"/>
  <c r="AF79" i="5"/>
  <c r="AE179" i="5"/>
  <c r="AF112" i="5"/>
  <c r="AE151" i="5"/>
  <c r="AF81" i="5"/>
  <c r="AE167" i="5"/>
  <c r="AF100" i="5"/>
  <c r="AE182" i="5"/>
  <c r="AF115" i="5"/>
  <c r="AH110" i="5"/>
  <c r="AG177" i="5"/>
  <c r="AE192" i="5"/>
  <c r="AF125" i="5"/>
  <c r="AE148" i="5"/>
  <c r="AF78" i="5"/>
  <c r="AE185" i="5"/>
  <c r="AF118" i="5"/>
  <c r="AF189" i="5"/>
  <c r="AG122" i="5"/>
  <c r="AE157" i="5"/>
  <c r="AF87" i="5"/>
  <c r="AE198" i="5"/>
  <c r="AF131" i="5"/>
  <c r="AF178" i="5"/>
  <c r="AG111" i="5"/>
  <c r="AE205" i="5"/>
  <c r="AF138" i="5"/>
  <c r="AF152" i="5"/>
  <c r="AG82" i="5"/>
  <c r="AF150" i="5"/>
  <c r="AG80" i="5"/>
  <c r="AE194" i="5"/>
  <c r="AF127" i="5"/>
  <c r="AE171" i="5"/>
  <c r="AF104" i="5"/>
  <c r="AE188" i="5"/>
  <c r="AF121" i="5"/>
  <c r="AG201" i="5"/>
  <c r="AH134" i="5"/>
  <c r="AE153" i="5"/>
  <c r="AF83" i="5"/>
  <c r="AE187" i="5"/>
  <c r="AF120" i="5"/>
  <c r="AF171" i="5" l="1"/>
  <c r="AG104" i="5"/>
  <c r="AF157" i="5"/>
  <c r="AG87" i="5"/>
  <c r="AF167" i="5"/>
  <c r="AG100" i="5"/>
  <c r="AG180" i="5"/>
  <c r="AH113" i="5"/>
  <c r="AF169" i="5"/>
  <c r="AG102" i="5"/>
  <c r="AF161" i="5"/>
  <c r="AG91" i="5"/>
  <c r="AF158" i="5"/>
  <c r="AG88" i="5"/>
  <c r="AF164" i="5"/>
  <c r="AG97" i="5"/>
  <c r="AF192" i="5"/>
  <c r="AG125" i="5"/>
  <c r="AF154" i="5"/>
  <c r="AG84" i="5"/>
  <c r="AF168" i="5"/>
  <c r="AG101" i="5"/>
  <c r="AG162" i="5"/>
  <c r="AH92" i="5"/>
  <c r="AF197" i="5"/>
  <c r="AG130" i="5"/>
  <c r="AF172" i="5"/>
  <c r="AG105" i="5"/>
  <c r="AF160" i="5"/>
  <c r="AG90" i="5"/>
  <c r="AF151" i="5"/>
  <c r="AG81" i="5"/>
  <c r="AG174" i="5"/>
  <c r="AH107" i="5"/>
  <c r="AF207" i="5"/>
  <c r="AG140" i="5"/>
  <c r="AF199" i="5"/>
  <c r="AG132" i="5"/>
  <c r="AG108" i="5"/>
  <c r="AF175" i="5"/>
  <c r="AG184" i="5"/>
  <c r="AH117" i="5"/>
  <c r="AH166" i="5"/>
  <c r="AI99" i="5"/>
  <c r="AG200" i="5"/>
  <c r="AH133" i="5"/>
  <c r="AH203" i="5"/>
  <c r="AI136" i="5"/>
  <c r="AF176" i="5"/>
  <c r="AG109" i="5"/>
  <c r="AG191" i="5"/>
  <c r="AH124" i="5"/>
  <c r="AF196" i="5"/>
  <c r="AG129" i="5"/>
  <c r="AH155" i="5"/>
  <c r="AI85" i="5"/>
  <c r="AF153" i="5"/>
  <c r="AG83" i="5"/>
  <c r="AG189" i="5"/>
  <c r="AH122" i="5"/>
  <c r="AG204" i="5"/>
  <c r="AH137" i="5"/>
  <c r="AG202" i="5"/>
  <c r="AH135" i="5"/>
  <c r="AG159" i="5"/>
  <c r="AH89" i="5"/>
  <c r="AG206" i="5"/>
  <c r="AH139" i="5"/>
  <c r="AG195" i="5"/>
  <c r="AH128" i="5"/>
  <c r="AF205" i="5"/>
  <c r="AG138" i="5"/>
  <c r="AF194" i="5"/>
  <c r="AG127" i="5"/>
  <c r="AH201" i="5"/>
  <c r="AI134" i="5"/>
  <c r="AG178" i="5"/>
  <c r="AH111" i="5"/>
  <c r="AG156" i="5"/>
  <c r="AH86" i="5"/>
  <c r="AG150" i="5"/>
  <c r="AH80" i="5"/>
  <c r="AF185" i="5"/>
  <c r="AG118" i="5"/>
  <c r="AH177" i="5"/>
  <c r="AI110" i="5"/>
  <c r="AF179" i="5"/>
  <c r="AG112" i="5"/>
  <c r="AF183" i="5"/>
  <c r="AG116" i="5"/>
  <c r="AF186" i="5"/>
  <c r="AG119" i="5"/>
  <c r="AH173" i="5"/>
  <c r="AI106" i="5"/>
  <c r="AF188" i="5"/>
  <c r="AG121" i="5"/>
  <c r="AF198" i="5"/>
  <c r="AG131" i="5"/>
  <c r="AF182" i="5"/>
  <c r="AG115" i="5"/>
  <c r="AF181" i="5"/>
  <c r="AG114" i="5"/>
  <c r="AF187" i="5"/>
  <c r="AG120" i="5"/>
  <c r="AG152" i="5"/>
  <c r="AH82" i="5"/>
  <c r="AF148" i="5"/>
  <c r="AG78" i="5"/>
  <c r="AF149" i="5"/>
  <c r="AG79" i="5"/>
  <c r="AF165" i="5"/>
  <c r="AG98" i="5"/>
  <c r="AF163" i="5"/>
  <c r="AG96" i="5"/>
  <c r="AG190" i="5"/>
  <c r="AH123" i="5"/>
  <c r="AF170" i="5"/>
  <c r="AG103" i="5"/>
  <c r="AF193" i="5"/>
  <c r="AG126" i="5"/>
  <c r="AG165" i="5" l="1"/>
  <c r="AH98" i="5"/>
  <c r="AH184" i="5"/>
  <c r="AI117" i="5"/>
  <c r="AG170" i="5"/>
  <c r="AH103" i="5"/>
  <c r="AG187" i="5"/>
  <c r="AH120" i="5"/>
  <c r="AG183" i="5"/>
  <c r="AH116" i="5"/>
  <c r="AI201" i="5"/>
  <c r="AJ134" i="5"/>
  <c r="AH204" i="5"/>
  <c r="AI137" i="5"/>
  <c r="AI203" i="5"/>
  <c r="AJ136" i="5"/>
  <c r="AH174" i="5"/>
  <c r="AI107" i="5"/>
  <c r="AG154" i="5"/>
  <c r="AH84" i="5"/>
  <c r="AG167" i="5"/>
  <c r="AH100" i="5"/>
  <c r="AG198" i="5"/>
  <c r="AH131" i="5"/>
  <c r="AG149" i="5"/>
  <c r="AH79" i="5"/>
  <c r="AG188" i="5"/>
  <c r="AH121" i="5"/>
  <c r="AH150" i="5"/>
  <c r="AI80" i="5"/>
  <c r="AH206" i="5"/>
  <c r="AI139" i="5"/>
  <c r="AG196" i="5"/>
  <c r="AH129" i="5"/>
  <c r="AG197" i="5"/>
  <c r="AH130" i="5"/>
  <c r="AG161" i="5"/>
  <c r="AH91" i="5"/>
  <c r="AG185" i="5"/>
  <c r="AH118" i="5"/>
  <c r="AG172" i="5"/>
  <c r="AH105" i="5"/>
  <c r="AH190" i="5"/>
  <c r="AI123" i="5"/>
  <c r="AG181" i="5"/>
  <c r="AH114" i="5"/>
  <c r="AG179" i="5"/>
  <c r="AH112" i="5"/>
  <c r="AG194" i="5"/>
  <c r="AH127" i="5"/>
  <c r="AH189" i="5"/>
  <c r="AI122" i="5"/>
  <c r="AH200" i="5"/>
  <c r="AI133" i="5"/>
  <c r="AG175" i="5"/>
  <c r="AH108" i="5"/>
  <c r="AG151" i="5"/>
  <c r="AH81" i="5"/>
  <c r="AG192" i="5"/>
  <c r="AH125" i="5"/>
  <c r="AG157" i="5"/>
  <c r="AH87" i="5"/>
  <c r="AH195" i="5"/>
  <c r="AI128" i="5"/>
  <c r="AG148" i="5"/>
  <c r="AH78" i="5"/>
  <c r="AH191" i="5"/>
  <c r="AI124" i="5"/>
  <c r="AG199" i="5"/>
  <c r="AH132" i="5"/>
  <c r="AH162" i="5"/>
  <c r="AI92" i="5"/>
  <c r="AG169" i="5"/>
  <c r="AH102" i="5"/>
  <c r="AI155" i="5"/>
  <c r="AJ85" i="5"/>
  <c r="AH159" i="5"/>
  <c r="AI89" i="5"/>
  <c r="AG163" i="5"/>
  <c r="AH96" i="5"/>
  <c r="AG182" i="5"/>
  <c r="AH115" i="5"/>
  <c r="AI177" i="5"/>
  <c r="AJ110" i="5"/>
  <c r="AG205" i="5"/>
  <c r="AH138" i="5"/>
  <c r="AG153" i="5"/>
  <c r="AH83" i="5"/>
  <c r="AI166" i="5"/>
  <c r="AJ99" i="5"/>
  <c r="AG160" i="5"/>
  <c r="AH90" i="5"/>
  <c r="AG164" i="5"/>
  <c r="AH97" i="5"/>
  <c r="AG171" i="5"/>
  <c r="AH104" i="5"/>
  <c r="AG158" i="5"/>
  <c r="AH88" i="5"/>
  <c r="AI173" i="5"/>
  <c r="AJ106" i="5"/>
  <c r="AH156" i="5"/>
  <c r="AI86" i="5"/>
  <c r="AG193" i="5"/>
  <c r="AH126" i="5"/>
  <c r="AH152" i="5"/>
  <c r="AI82" i="5"/>
  <c r="AG186" i="5"/>
  <c r="AH119" i="5"/>
  <c r="AH178" i="5"/>
  <c r="AI111" i="5"/>
  <c r="AH202" i="5"/>
  <c r="AI135" i="5"/>
  <c r="AG176" i="5"/>
  <c r="AH109" i="5"/>
  <c r="AG207" i="5"/>
  <c r="AH140" i="5"/>
  <c r="AG168" i="5"/>
  <c r="AH101" i="5"/>
  <c r="AH180" i="5"/>
  <c r="AI113" i="5"/>
  <c r="AI202" i="5" l="1"/>
  <c r="AJ135" i="5"/>
  <c r="AH158" i="5"/>
  <c r="AI88" i="5"/>
  <c r="AJ177" i="5"/>
  <c r="AK110" i="5"/>
  <c r="AH199" i="5"/>
  <c r="AI132" i="5"/>
  <c r="AH175" i="5"/>
  <c r="AI108" i="5"/>
  <c r="AH172" i="5"/>
  <c r="AI105" i="5"/>
  <c r="AH188" i="5"/>
  <c r="AI121" i="5"/>
  <c r="AI204" i="5"/>
  <c r="AJ137" i="5"/>
  <c r="AH168" i="5"/>
  <c r="AI101" i="5"/>
  <c r="AH193" i="5"/>
  <c r="AI126" i="5"/>
  <c r="AJ166" i="5"/>
  <c r="AK99" i="5"/>
  <c r="AJ155" i="5"/>
  <c r="AK85" i="5"/>
  <c r="AH157" i="5"/>
  <c r="AI87" i="5"/>
  <c r="AH179" i="5"/>
  <c r="AI112" i="5"/>
  <c r="AH196" i="5"/>
  <c r="AI129" i="5"/>
  <c r="AH154" i="5"/>
  <c r="AI84" i="5"/>
  <c r="AH170" i="5"/>
  <c r="AI103" i="5"/>
  <c r="AH171" i="5"/>
  <c r="AI104" i="5"/>
  <c r="AI200" i="5"/>
  <c r="AJ133" i="5"/>
  <c r="AJ201" i="5"/>
  <c r="AK134" i="5"/>
  <c r="AH153" i="5"/>
  <c r="AI83" i="5"/>
  <c r="AH181" i="5"/>
  <c r="AI114" i="5"/>
  <c r="AI206" i="5"/>
  <c r="AJ139" i="5"/>
  <c r="AJ107" i="5"/>
  <c r="AI174" i="5"/>
  <c r="AI184" i="5"/>
  <c r="AJ117" i="5"/>
  <c r="AI191" i="5"/>
  <c r="AJ124" i="5"/>
  <c r="AH207" i="5"/>
  <c r="AI140" i="5"/>
  <c r="AH164" i="5"/>
  <c r="AI97" i="5"/>
  <c r="AH163" i="5"/>
  <c r="AI96" i="5"/>
  <c r="AH148" i="5"/>
  <c r="AI78" i="5"/>
  <c r="AI189" i="5"/>
  <c r="AJ122" i="5"/>
  <c r="AH161" i="5"/>
  <c r="AI91" i="5"/>
  <c r="AH198" i="5"/>
  <c r="AI131" i="5"/>
  <c r="AH183" i="5"/>
  <c r="AI116" i="5"/>
  <c r="AH149" i="5"/>
  <c r="AI79" i="5"/>
  <c r="AJ173" i="5"/>
  <c r="AK106" i="5"/>
  <c r="AH151" i="5"/>
  <c r="AI81" i="5"/>
  <c r="AI190" i="5"/>
  <c r="AJ123" i="5"/>
  <c r="AI150" i="5"/>
  <c r="AJ80" i="5"/>
  <c r="AJ203" i="5"/>
  <c r="AK136" i="5"/>
  <c r="AH165" i="5"/>
  <c r="AI98" i="5"/>
  <c r="AI178" i="5"/>
  <c r="AJ111" i="5"/>
  <c r="AH182" i="5"/>
  <c r="AI115" i="5"/>
  <c r="AH185" i="5"/>
  <c r="AI118" i="5"/>
  <c r="AI156" i="5"/>
  <c r="AJ86" i="5"/>
  <c r="AH169" i="5"/>
  <c r="AI102" i="5"/>
  <c r="AH192" i="5"/>
  <c r="AI125" i="5"/>
  <c r="AH186" i="5"/>
  <c r="AI119" i="5"/>
  <c r="AH176" i="5"/>
  <c r="AI109" i="5"/>
  <c r="AH205" i="5"/>
  <c r="AI138" i="5"/>
  <c r="AI162" i="5"/>
  <c r="AJ92" i="5"/>
  <c r="AI180" i="5"/>
  <c r="AJ113" i="5"/>
  <c r="AI152" i="5"/>
  <c r="AJ82" i="5"/>
  <c r="AH160" i="5"/>
  <c r="AI90" i="5"/>
  <c r="AI159" i="5"/>
  <c r="AJ89" i="5"/>
  <c r="AI195" i="5"/>
  <c r="AJ128" i="5"/>
  <c r="AH194" i="5"/>
  <c r="AI127" i="5"/>
  <c r="AH197" i="5"/>
  <c r="AI130" i="5"/>
  <c r="AH167" i="5"/>
  <c r="AI100" i="5"/>
  <c r="AH187" i="5"/>
  <c r="AI120" i="5"/>
  <c r="AJ156" i="5" l="1"/>
  <c r="AK86" i="5"/>
  <c r="AJ195" i="5"/>
  <c r="AK128" i="5"/>
  <c r="AI176" i="5"/>
  <c r="AJ109" i="5"/>
  <c r="AJ178" i="5"/>
  <c r="AK111" i="5"/>
  <c r="AI149" i="5"/>
  <c r="AJ79" i="5"/>
  <c r="AI164" i="5"/>
  <c r="AJ97" i="5"/>
  <c r="AI153" i="5"/>
  <c r="AJ83" i="5"/>
  <c r="AI179" i="5"/>
  <c r="AJ112" i="5"/>
  <c r="AI188" i="5"/>
  <c r="AJ121" i="5"/>
  <c r="AJ180" i="5"/>
  <c r="AK113" i="5"/>
  <c r="AJ190" i="5"/>
  <c r="AK123" i="5"/>
  <c r="AJ189" i="5"/>
  <c r="AK122" i="5"/>
  <c r="AI170" i="5"/>
  <c r="AJ103" i="5"/>
  <c r="AI193" i="5"/>
  <c r="AJ126" i="5"/>
  <c r="AK177" i="5"/>
  <c r="AL110" i="5"/>
  <c r="AJ159" i="5"/>
  <c r="AK89" i="5"/>
  <c r="AI186" i="5"/>
  <c r="AJ119" i="5"/>
  <c r="AI165" i="5"/>
  <c r="AJ98" i="5"/>
  <c r="AI183" i="5"/>
  <c r="AJ116" i="5"/>
  <c r="AI207" i="5"/>
  <c r="AJ140" i="5"/>
  <c r="AJ174" i="5"/>
  <c r="AK107" i="5"/>
  <c r="AK201" i="5"/>
  <c r="AL134" i="5"/>
  <c r="AI157" i="5"/>
  <c r="AJ87" i="5"/>
  <c r="AI172" i="5"/>
  <c r="AJ105" i="5"/>
  <c r="AI151" i="5"/>
  <c r="AJ81" i="5"/>
  <c r="AI148" i="5"/>
  <c r="AJ78" i="5"/>
  <c r="AJ206" i="5"/>
  <c r="AK139" i="5"/>
  <c r="AI154" i="5"/>
  <c r="AJ84" i="5"/>
  <c r="AI168" i="5"/>
  <c r="AJ101" i="5"/>
  <c r="AI158" i="5"/>
  <c r="AJ88" i="5"/>
  <c r="AI160" i="5"/>
  <c r="AJ90" i="5"/>
  <c r="AI192" i="5"/>
  <c r="AJ125" i="5"/>
  <c r="AK203" i="5"/>
  <c r="AL136" i="5"/>
  <c r="AI198" i="5"/>
  <c r="AJ131" i="5"/>
  <c r="AJ191" i="5"/>
  <c r="AK124" i="5"/>
  <c r="AJ200" i="5"/>
  <c r="AK133" i="5"/>
  <c r="AK155" i="5"/>
  <c r="AL85" i="5"/>
  <c r="AI175" i="5"/>
  <c r="AJ108" i="5"/>
  <c r="AI197" i="5"/>
  <c r="AJ130" i="5"/>
  <c r="AJ162" i="5"/>
  <c r="AK92" i="5"/>
  <c r="AI194" i="5"/>
  <c r="AJ127" i="5"/>
  <c r="AI205" i="5"/>
  <c r="AJ138" i="5"/>
  <c r="AI182" i="5"/>
  <c r="AJ115" i="5"/>
  <c r="AK173" i="5"/>
  <c r="AL106" i="5"/>
  <c r="AI163" i="5"/>
  <c r="AJ96" i="5"/>
  <c r="AI181" i="5"/>
  <c r="AJ114" i="5"/>
  <c r="AI196" i="5"/>
  <c r="AJ129" i="5"/>
  <c r="AJ204" i="5"/>
  <c r="AK137" i="5"/>
  <c r="AJ202" i="5"/>
  <c r="AK135" i="5"/>
  <c r="AI167" i="5"/>
  <c r="AJ100" i="5"/>
  <c r="AI185" i="5"/>
  <c r="AJ118" i="5"/>
  <c r="AI187" i="5"/>
  <c r="AJ120" i="5"/>
  <c r="AJ152" i="5"/>
  <c r="AK82" i="5"/>
  <c r="AI169" i="5"/>
  <c r="AJ102" i="5"/>
  <c r="AJ150" i="5"/>
  <c r="AK80" i="5"/>
  <c r="AI161" i="5"/>
  <c r="AJ91" i="5"/>
  <c r="AJ184" i="5"/>
  <c r="AK117" i="5"/>
  <c r="AI171" i="5"/>
  <c r="AJ104" i="5"/>
  <c r="AK166" i="5"/>
  <c r="AL99" i="5"/>
  <c r="AI199" i="5"/>
  <c r="AJ132" i="5"/>
  <c r="AJ161" i="5" l="1"/>
  <c r="AK91" i="5"/>
  <c r="AK202" i="5"/>
  <c r="AL135" i="5"/>
  <c r="AJ205" i="5"/>
  <c r="AK138" i="5"/>
  <c r="AK191" i="5"/>
  <c r="AL124" i="5"/>
  <c r="AJ154" i="5"/>
  <c r="AK84" i="5"/>
  <c r="AK174" i="5"/>
  <c r="AL107" i="5"/>
  <c r="AJ193" i="5"/>
  <c r="AK126" i="5"/>
  <c r="AJ153" i="5"/>
  <c r="AK83" i="5"/>
  <c r="AL166" i="5"/>
  <c r="AM99" i="5"/>
  <c r="AJ187" i="5"/>
  <c r="AK120" i="5"/>
  <c r="AJ163" i="5"/>
  <c r="AK96" i="5"/>
  <c r="AJ175" i="5"/>
  <c r="AK108" i="5"/>
  <c r="AJ160" i="5"/>
  <c r="AK90" i="5"/>
  <c r="AJ172" i="5"/>
  <c r="AK105" i="5"/>
  <c r="AJ186" i="5"/>
  <c r="AK119" i="5"/>
  <c r="AK180" i="5"/>
  <c r="AL113" i="5"/>
  <c r="AJ176" i="5"/>
  <c r="AK109" i="5"/>
  <c r="AK150" i="5"/>
  <c r="AL80" i="5"/>
  <c r="AK204" i="5"/>
  <c r="AL137" i="5"/>
  <c r="AJ194" i="5"/>
  <c r="AK127" i="5"/>
  <c r="AJ198" i="5"/>
  <c r="AK131" i="5"/>
  <c r="AK206" i="5"/>
  <c r="AL139" i="5"/>
  <c r="AJ207" i="5"/>
  <c r="AK140" i="5"/>
  <c r="AJ170" i="5"/>
  <c r="AK103" i="5"/>
  <c r="AJ164" i="5"/>
  <c r="AK97" i="5"/>
  <c r="AJ185" i="5"/>
  <c r="AK118" i="5"/>
  <c r="AL173" i="5"/>
  <c r="AM106" i="5"/>
  <c r="AL155" i="5"/>
  <c r="AM85" i="5"/>
  <c r="AJ158" i="5"/>
  <c r="AK88" i="5"/>
  <c r="AJ157" i="5"/>
  <c r="AK87" i="5"/>
  <c r="AK159" i="5"/>
  <c r="AL89" i="5"/>
  <c r="AJ188" i="5"/>
  <c r="AK121" i="5"/>
  <c r="AK195" i="5"/>
  <c r="AL128" i="5"/>
  <c r="AJ169" i="5"/>
  <c r="AK102" i="5"/>
  <c r="AJ196" i="5"/>
  <c r="AK129" i="5"/>
  <c r="AK162" i="5"/>
  <c r="AL92" i="5"/>
  <c r="AL203" i="5"/>
  <c r="AM136" i="5"/>
  <c r="AJ148" i="5"/>
  <c r="AK78" i="5"/>
  <c r="AJ183" i="5"/>
  <c r="AK116" i="5"/>
  <c r="AK189" i="5"/>
  <c r="AL122" i="5"/>
  <c r="AJ149" i="5"/>
  <c r="AK79" i="5"/>
  <c r="AJ171" i="5"/>
  <c r="AK104" i="5"/>
  <c r="AK184" i="5"/>
  <c r="AL117" i="5"/>
  <c r="AJ167" i="5"/>
  <c r="AK100" i="5"/>
  <c r="AJ182" i="5"/>
  <c r="AK115" i="5"/>
  <c r="AK200" i="5"/>
  <c r="AL133" i="5"/>
  <c r="AJ168" i="5"/>
  <c r="AK101" i="5"/>
  <c r="AL201" i="5"/>
  <c r="AM134" i="5"/>
  <c r="AL177" i="5"/>
  <c r="AM110" i="5"/>
  <c r="AJ179" i="5"/>
  <c r="AK112" i="5"/>
  <c r="AK156" i="5"/>
  <c r="AL86" i="5"/>
  <c r="AJ199" i="5"/>
  <c r="AK132" i="5"/>
  <c r="AK152" i="5"/>
  <c r="AL82" i="5"/>
  <c r="AJ181" i="5"/>
  <c r="AK114" i="5"/>
  <c r="AJ197" i="5"/>
  <c r="AK130" i="5"/>
  <c r="AJ192" i="5"/>
  <c r="AK125" i="5"/>
  <c r="AJ151" i="5"/>
  <c r="AK81" i="5"/>
  <c r="AJ165" i="5"/>
  <c r="AK98" i="5"/>
  <c r="AK190" i="5"/>
  <c r="AL123" i="5"/>
  <c r="AK178" i="5"/>
  <c r="AL111" i="5"/>
  <c r="AK192" i="5" l="1"/>
  <c r="AL125" i="5"/>
  <c r="AM177" i="5"/>
  <c r="AN110" i="5"/>
  <c r="AK171" i="5"/>
  <c r="AL104" i="5"/>
  <c r="AK196" i="5"/>
  <c r="AL129" i="5"/>
  <c r="AM155" i="5"/>
  <c r="AN85" i="5"/>
  <c r="AK198" i="5"/>
  <c r="AL131" i="5"/>
  <c r="AK172" i="5"/>
  <c r="AL105" i="5"/>
  <c r="AK193" i="5"/>
  <c r="AL126" i="5"/>
  <c r="AK182" i="5"/>
  <c r="AL115" i="5"/>
  <c r="AK148" i="5"/>
  <c r="AL78" i="5"/>
  <c r="AL159" i="5"/>
  <c r="AM89" i="5"/>
  <c r="AK170" i="5"/>
  <c r="AL103" i="5"/>
  <c r="AK176" i="5"/>
  <c r="AL109" i="5"/>
  <c r="AK187" i="5"/>
  <c r="AL120" i="5"/>
  <c r="AK205" i="5"/>
  <c r="AL138" i="5"/>
  <c r="AM201" i="5"/>
  <c r="AN134" i="5"/>
  <c r="AK149" i="5"/>
  <c r="AL79" i="5"/>
  <c r="AK169" i="5"/>
  <c r="AL102" i="5"/>
  <c r="AM173" i="5"/>
  <c r="AN106" i="5"/>
  <c r="AK194" i="5"/>
  <c r="AL127" i="5"/>
  <c r="AK160" i="5"/>
  <c r="AL90" i="5"/>
  <c r="AL174" i="5"/>
  <c r="AM107" i="5"/>
  <c r="AK167" i="5"/>
  <c r="AL100" i="5"/>
  <c r="AM203" i="5"/>
  <c r="AN136" i="5"/>
  <c r="AK157" i="5"/>
  <c r="AL87" i="5"/>
  <c r="AK207" i="5"/>
  <c r="AL140" i="5"/>
  <c r="AL180" i="5"/>
  <c r="AM113" i="5"/>
  <c r="AM166" i="5"/>
  <c r="AN99" i="5"/>
  <c r="AL202" i="5"/>
  <c r="AM135" i="5"/>
  <c r="AK197" i="5"/>
  <c r="AL130" i="5"/>
  <c r="AK165" i="5"/>
  <c r="AL98" i="5"/>
  <c r="AL156" i="5"/>
  <c r="AM86" i="5"/>
  <c r="AK181" i="5"/>
  <c r="AL114" i="5"/>
  <c r="AK168" i="5"/>
  <c r="AL101" i="5"/>
  <c r="AL189" i="5"/>
  <c r="AM122" i="5"/>
  <c r="AL195" i="5"/>
  <c r="AM128" i="5"/>
  <c r="AK185" i="5"/>
  <c r="AL118" i="5"/>
  <c r="AL204" i="5"/>
  <c r="AM137" i="5"/>
  <c r="AK175" i="5"/>
  <c r="AL108" i="5"/>
  <c r="AK154" i="5"/>
  <c r="AL84" i="5"/>
  <c r="AK199" i="5"/>
  <c r="AL132" i="5"/>
  <c r="AK151" i="5"/>
  <c r="AL81" i="5"/>
  <c r="AK179" i="5"/>
  <c r="AL112" i="5"/>
  <c r="AL184" i="5"/>
  <c r="AM117" i="5"/>
  <c r="AL162" i="5"/>
  <c r="AM92" i="5"/>
  <c r="AK158" i="5"/>
  <c r="AL88" i="5"/>
  <c r="AL206" i="5"/>
  <c r="AM139" i="5"/>
  <c r="AK186" i="5"/>
  <c r="AL119" i="5"/>
  <c r="AK153" i="5"/>
  <c r="AL83" i="5"/>
  <c r="AK161" i="5"/>
  <c r="AL91" i="5"/>
  <c r="AL190" i="5"/>
  <c r="AM123" i="5"/>
  <c r="AL178" i="5"/>
  <c r="AM111" i="5"/>
  <c r="AL152" i="5"/>
  <c r="AM82" i="5"/>
  <c r="AL200" i="5"/>
  <c r="AM133" i="5"/>
  <c r="AK183" i="5"/>
  <c r="AL116" i="5"/>
  <c r="AK188" i="5"/>
  <c r="AL121" i="5"/>
  <c r="AK164" i="5"/>
  <c r="AL97" i="5"/>
  <c r="AL150" i="5"/>
  <c r="AM80" i="5"/>
  <c r="AK163" i="5"/>
  <c r="AL96" i="5"/>
  <c r="AL191" i="5"/>
  <c r="AM124" i="5"/>
  <c r="AM206" i="5" l="1"/>
  <c r="AN139" i="5"/>
  <c r="AL154" i="5"/>
  <c r="AM84" i="5"/>
  <c r="AL181" i="5"/>
  <c r="AM114" i="5"/>
  <c r="AL188" i="5"/>
  <c r="AM121" i="5"/>
  <c r="AL153" i="5"/>
  <c r="AM83" i="5"/>
  <c r="AL151" i="5"/>
  <c r="AM81" i="5"/>
  <c r="AM189" i="5"/>
  <c r="AN122" i="5"/>
  <c r="AN166" i="5"/>
  <c r="AO99" i="5"/>
  <c r="AL160" i="5"/>
  <c r="AM90" i="5"/>
  <c r="AL187" i="5"/>
  <c r="AM120" i="5"/>
  <c r="AL172" i="5"/>
  <c r="AM105" i="5"/>
  <c r="AL163" i="5"/>
  <c r="AM96" i="5"/>
  <c r="AM178" i="5"/>
  <c r="AN111" i="5"/>
  <c r="AM162" i="5"/>
  <c r="AN92" i="5"/>
  <c r="AM204" i="5"/>
  <c r="AN137" i="5"/>
  <c r="AL165" i="5"/>
  <c r="AM98" i="5"/>
  <c r="AN203" i="5"/>
  <c r="AO136" i="5"/>
  <c r="AL149" i="5"/>
  <c r="AM79" i="5"/>
  <c r="AL148" i="5"/>
  <c r="AM78" i="5"/>
  <c r="AL171" i="5"/>
  <c r="AM104" i="5"/>
  <c r="AL183" i="5"/>
  <c r="AM116" i="5"/>
  <c r="AL186" i="5"/>
  <c r="AM119" i="5"/>
  <c r="AL199" i="5"/>
  <c r="AM132" i="5"/>
  <c r="AL168" i="5"/>
  <c r="AM101" i="5"/>
  <c r="AM180" i="5"/>
  <c r="AN113" i="5"/>
  <c r="AL194" i="5"/>
  <c r="AM127" i="5"/>
  <c r="AL176" i="5"/>
  <c r="AM109" i="5"/>
  <c r="AL198" i="5"/>
  <c r="AM131" i="5"/>
  <c r="AM150" i="5"/>
  <c r="AN80" i="5"/>
  <c r="AM190" i="5"/>
  <c r="AN123" i="5"/>
  <c r="AM184" i="5"/>
  <c r="AN117" i="5"/>
  <c r="AL185" i="5"/>
  <c r="AM118" i="5"/>
  <c r="AL197" i="5"/>
  <c r="AM130" i="5"/>
  <c r="AL167" i="5"/>
  <c r="AM100" i="5"/>
  <c r="AN201" i="5"/>
  <c r="AO134" i="5"/>
  <c r="AL182" i="5"/>
  <c r="AM115" i="5"/>
  <c r="AN177" i="5"/>
  <c r="AO110" i="5"/>
  <c r="AM200" i="5"/>
  <c r="AN133" i="5"/>
  <c r="AL207" i="5"/>
  <c r="AM140" i="5"/>
  <c r="AN173" i="5"/>
  <c r="AO106" i="5"/>
  <c r="AL164" i="5"/>
  <c r="AM97" i="5"/>
  <c r="AL161" i="5"/>
  <c r="AM91" i="5"/>
  <c r="AL179" i="5"/>
  <c r="AM112" i="5"/>
  <c r="AM195" i="5"/>
  <c r="AN128" i="5"/>
  <c r="AM202" i="5"/>
  <c r="AN135" i="5"/>
  <c r="AM174" i="5"/>
  <c r="AN107" i="5"/>
  <c r="AL205" i="5"/>
  <c r="AM138" i="5"/>
  <c r="AL193" i="5"/>
  <c r="AM126" i="5"/>
  <c r="AL192" i="5"/>
  <c r="AM125" i="5"/>
  <c r="AL170" i="5"/>
  <c r="AM103" i="5"/>
  <c r="AN155" i="5"/>
  <c r="AO85" i="5"/>
  <c r="AM191" i="5"/>
  <c r="AN124" i="5"/>
  <c r="AM152" i="5"/>
  <c r="AN82" i="5"/>
  <c r="AL158" i="5"/>
  <c r="AM88" i="5"/>
  <c r="AL175" i="5"/>
  <c r="AM108" i="5"/>
  <c r="AM156" i="5"/>
  <c r="AN86" i="5"/>
  <c r="AL157" i="5"/>
  <c r="AM87" i="5"/>
  <c r="AL169" i="5"/>
  <c r="AM102" i="5"/>
  <c r="AM159" i="5"/>
  <c r="AN89" i="5"/>
  <c r="AL196" i="5"/>
  <c r="AM129" i="5"/>
  <c r="AN156" i="5" l="1"/>
  <c r="AO86" i="5"/>
  <c r="AM192" i="5"/>
  <c r="AN125" i="5"/>
  <c r="AM161" i="5"/>
  <c r="AN91" i="5"/>
  <c r="AO201" i="5"/>
  <c r="AP134" i="5"/>
  <c r="AM198" i="5"/>
  <c r="AN131" i="5"/>
  <c r="AM183" i="5"/>
  <c r="AN116" i="5"/>
  <c r="AN162" i="5"/>
  <c r="AO92" i="5"/>
  <c r="AN189" i="5"/>
  <c r="AO122" i="5"/>
  <c r="AM175" i="5"/>
  <c r="AN108" i="5"/>
  <c r="AN195" i="5"/>
  <c r="AO128" i="5"/>
  <c r="AN159" i="5"/>
  <c r="AO89" i="5"/>
  <c r="AN191" i="5"/>
  <c r="AO124" i="5"/>
  <c r="AN202" i="5"/>
  <c r="AO135" i="5"/>
  <c r="AN200" i="5"/>
  <c r="AO133" i="5"/>
  <c r="AN184" i="5"/>
  <c r="AO117" i="5"/>
  <c r="AM168" i="5"/>
  <c r="AN101" i="5"/>
  <c r="AO203" i="5"/>
  <c r="AP136" i="5"/>
  <c r="AM187" i="5"/>
  <c r="AN120" i="5"/>
  <c r="AM181" i="5"/>
  <c r="AN114" i="5"/>
  <c r="AM193" i="5"/>
  <c r="AN126" i="5"/>
  <c r="AM164" i="5"/>
  <c r="AN97" i="5"/>
  <c r="AM167" i="5"/>
  <c r="AN100" i="5"/>
  <c r="AM176" i="5"/>
  <c r="AN109" i="5"/>
  <c r="AM171" i="5"/>
  <c r="AN104" i="5"/>
  <c r="AN178" i="5"/>
  <c r="AO111" i="5"/>
  <c r="AM151" i="5"/>
  <c r="AN81" i="5"/>
  <c r="AO177" i="5"/>
  <c r="AP110" i="5"/>
  <c r="AN190" i="5"/>
  <c r="AO123" i="5"/>
  <c r="AM199" i="5"/>
  <c r="AN132" i="5"/>
  <c r="AM165" i="5"/>
  <c r="AN98" i="5"/>
  <c r="AM160" i="5"/>
  <c r="AN90" i="5"/>
  <c r="AM154" i="5"/>
  <c r="AN84" i="5"/>
  <c r="AM158" i="5"/>
  <c r="AN88" i="5"/>
  <c r="AM205" i="5"/>
  <c r="AN138" i="5"/>
  <c r="AO173" i="5"/>
  <c r="AP106" i="5"/>
  <c r="AM197" i="5"/>
  <c r="AN130" i="5"/>
  <c r="AM194" i="5"/>
  <c r="AN127" i="5"/>
  <c r="AM148" i="5"/>
  <c r="AN78" i="5"/>
  <c r="AM163" i="5"/>
  <c r="AN96" i="5"/>
  <c r="AM153" i="5"/>
  <c r="AN83" i="5"/>
  <c r="AM169" i="5"/>
  <c r="AN102" i="5"/>
  <c r="AO155" i="5"/>
  <c r="AP85" i="5"/>
  <c r="AM157" i="5"/>
  <c r="AN87" i="5"/>
  <c r="AM170" i="5"/>
  <c r="AN103" i="5"/>
  <c r="AM179" i="5"/>
  <c r="AN112" i="5"/>
  <c r="AM182" i="5"/>
  <c r="AN115" i="5"/>
  <c r="AN150" i="5"/>
  <c r="AO80" i="5"/>
  <c r="AM186" i="5"/>
  <c r="AN119" i="5"/>
  <c r="AN204" i="5"/>
  <c r="AO137" i="5"/>
  <c r="AO166" i="5"/>
  <c r="AP99" i="5"/>
  <c r="AN206" i="5"/>
  <c r="AO139" i="5"/>
  <c r="AM196" i="5"/>
  <c r="AN129" i="5"/>
  <c r="AN152" i="5"/>
  <c r="AO82" i="5"/>
  <c r="AN174" i="5"/>
  <c r="AO107" i="5"/>
  <c r="AM207" i="5"/>
  <c r="AN140" i="5"/>
  <c r="AM185" i="5"/>
  <c r="AN118" i="5"/>
  <c r="AN180" i="5"/>
  <c r="AO113" i="5"/>
  <c r="AM149" i="5"/>
  <c r="AN79" i="5"/>
  <c r="AM172" i="5"/>
  <c r="AN105" i="5"/>
  <c r="AM188" i="5"/>
  <c r="AN121" i="5"/>
  <c r="AN149" i="5" l="1"/>
  <c r="AO79" i="5"/>
  <c r="AN185" i="5"/>
  <c r="AO118" i="5"/>
  <c r="AO204" i="5"/>
  <c r="AP137" i="5"/>
  <c r="AP155" i="5"/>
  <c r="AQ85" i="5"/>
  <c r="AP173" i="5"/>
  <c r="AQ106" i="5"/>
  <c r="AO190" i="5"/>
  <c r="AP123" i="5"/>
  <c r="AN164" i="5"/>
  <c r="AO97" i="5"/>
  <c r="AO200" i="5"/>
  <c r="AP133" i="5"/>
  <c r="AO162" i="5"/>
  <c r="AP92" i="5"/>
  <c r="AN172" i="5"/>
  <c r="AO105" i="5"/>
  <c r="AN196" i="5"/>
  <c r="AO129" i="5"/>
  <c r="AN179" i="5"/>
  <c r="AO112" i="5"/>
  <c r="AN148" i="5"/>
  <c r="AO78" i="5"/>
  <c r="AN160" i="5"/>
  <c r="AO90" i="5"/>
  <c r="AN171" i="5"/>
  <c r="AO104" i="5"/>
  <c r="AP203" i="5"/>
  <c r="AQ136" i="5"/>
  <c r="AO195" i="5"/>
  <c r="AP128" i="5"/>
  <c r="AN161" i="5"/>
  <c r="AO91" i="5"/>
  <c r="AN207" i="5"/>
  <c r="AO140" i="5"/>
  <c r="AN186" i="5"/>
  <c r="AO119" i="5"/>
  <c r="AN169" i="5"/>
  <c r="AO102" i="5"/>
  <c r="AN205" i="5"/>
  <c r="AO138" i="5"/>
  <c r="AP177" i="5"/>
  <c r="AQ110" i="5"/>
  <c r="AN193" i="5"/>
  <c r="AO126" i="5"/>
  <c r="AO202" i="5"/>
  <c r="AP135" i="5"/>
  <c r="AN183" i="5"/>
  <c r="AO116" i="5"/>
  <c r="AO206" i="5"/>
  <c r="AP139" i="5"/>
  <c r="AN170" i="5"/>
  <c r="AO103" i="5"/>
  <c r="AN194" i="5"/>
  <c r="AO127" i="5"/>
  <c r="AN165" i="5"/>
  <c r="AO98" i="5"/>
  <c r="AN176" i="5"/>
  <c r="AO109" i="5"/>
  <c r="AN168" i="5"/>
  <c r="AO101" i="5"/>
  <c r="AN175" i="5"/>
  <c r="AO108" i="5"/>
  <c r="AN192" i="5"/>
  <c r="AO125" i="5"/>
  <c r="AO174" i="5"/>
  <c r="AP107" i="5"/>
  <c r="AO150" i="5"/>
  <c r="AP80" i="5"/>
  <c r="AN153" i="5"/>
  <c r="AO83" i="5"/>
  <c r="AN158" i="5"/>
  <c r="AO88" i="5"/>
  <c r="AN151" i="5"/>
  <c r="AO81" i="5"/>
  <c r="AN181" i="5"/>
  <c r="AO114" i="5"/>
  <c r="AO191" i="5"/>
  <c r="AP124" i="5"/>
  <c r="AN198" i="5"/>
  <c r="AO131" i="5"/>
  <c r="AO180" i="5"/>
  <c r="AP113" i="5"/>
  <c r="AP166" i="5"/>
  <c r="AQ99" i="5"/>
  <c r="AN157" i="5"/>
  <c r="AO87" i="5"/>
  <c r="AN197" i="5"/>
  <c r="AO130" i="5"/>
  <c r="AN199" i="5"/>
  <c r="AO132" i="5"/>
  <c r="AN167" i="5"/>
  <c r="AO100" i="5"/>
  <c r="AO184" i="5"/>
  <c r="AP117" i="5"/>
  <c r="AO189" i="5"/>
  <c r="AP122" i="5"/>
  <c r="AO156" i="5"/>
  <c r="AP86" i="5"/>
  <c r="AN188" i="5"/>
  <c r="AO121" i="5"/>
  <c r="AO152" i="5"/>
  <c r="AP82" i="5"/>
  <c r="AN182" i="5"/>
  <c r="AO115" i="5"/>
  <c r="AN163" i="5"/>
  <c r="AO96" i="5"/>
  <c r="AN154" i="5"/>
  <c r="AO84" i="5"/>
  <c r="AO178" i="5"/>
  <c r="AP111" i="5"/>
  <c r="AN187" i="5"/>
  <c r="AO120" i="5"/>
  <c r="AO159" i="5"/>
  <c r="AP89" i="5"/>
  <c r="AP201" i="5"/>
  <c r="AQ134" i="5"/>
  <c r="AP159" i="5" l="1"/>
  <c r="AQ89" i="5"/>
  <c r="AO154" i="5"/>
  <c r="AP84" i="5"/>
  <c r="AP184" i="5"/>
  <c r="AQ117" i="5"/>
  <c r="AO198" i="5"/>
  <c r="AP131" i="5"/>
  <c r="AP174" i="5"/>
  <c r="AQ107" i="5"/>
  <c r="AO170" i="5"/>
  <c r="AP103" i="5"/>
  <c r="AO169" i="5"/>
  <c r="AP102" i="5"/>
  <c r="AO160" i="5"/>
  <c r="AP90" i="5"/>
  <c r="AO164" i="5"/>
  <c r="AP97" i="5"/>
  <c r="AO188" i="5"/>
  <c r="AP121" i="5"/>
  <c r="AO157" i="5"/>
  <c r="AP87" i="5"/>
  <c r="AO158" i="5"/>
  <c r="AP88" i="5"/>
  <c r="AO176" i="5"/>
  <c r="AP109" i="5"/>
  <c r="AO193" i="5"/>
  <c r="AP126" i="5"/>
  <c r="AP195" i="5"/>
  <c r="AQ128" i="5"/>
  <c r="AO172" i="5"/>
  <c r="AP105" i="5"/>
  <c r="AP204" i="5"/>
  <c r="AQ137" i="5"/>
  <c r="AO163" i="5"/>
  <c r="AP96" i="5"/>
  <c r="AO167" i="5"/>
  <c r="AP100" i="5"/>
  <c r="AP191" i="5"/>
  <c r="AQ124" i="5"/>
  <c r="AO192" i="5"/>
  <c r="AP125" i="5"/>
  <c r="AP206" i="5"/>
  <c r="AQ139" i="5"/>
  <c r="AO186" i="5"/>
  <c r="AP119" i="5"/>
  <c r="AO148" i="5"/>
  <c r="AP78" i="5"/>
  <c r="AP190" i="5"/>
  <c r="AQ123" i="5"/>
  <c r="AP156" i="5"/>
  <c r="AQ86" i="5"/>
  <c r="AQ166" i="5"/>
  <c r="AR99" i="5"/>
  <c r="AO153" i="5"/>
  <c r="AP83" i="5"/>
  <c r="AO165" i="5"/>
  <c r="AP98" i="5"/>
  <c r="AQ177" i="5"/>
  <c r="AR110" i="5"/>
  <c r="AQ203" i="5"/>
  <c r="AR136" i="5"/>
  <c r="AP162" i="5"/>
  <c r="AQ92" i="5"/>
  <c r="AO185" i="5"/>
  <c r="AP118" i="5"/>
  <c r="AO182" i="5"/>
  <c r="AP115" i="5"/>
  <c r="AO199" i="5"/>
  <c r="AP132" i="5"/>
  <c r="AO181" i="5"/>
  <c r="AP114" i="5"/>
  <c r="AO175" i="5"/>
  <c r="AP108" i="5"/>
  <c r="AO183" i="5"/>
  <c r="AP116" i="5"/>
  <c r="AO207" i="5"/>
  <c r="AP140" i="5"/>
  <c r="AO179" i="5"/>
  <c r="AP112" i="5"/>
  <c r="AQ173" i="5"/>
  <c r="AR106" i="5"/>
  <c r="AO187" i="5"/>
  <c r="AP120" i="5"/>
  <c r="AP178" i="5"/>
  <c r="AQ111" i="5"/>
  <c r="AP189" i="5"/>
  <c r="AQ122" i="5"/>
  <c r="AP180" i="5"/>
  <c r="AQ113" i="5"/>
  <c r="AP150" i="5"/>
  <c r="AQ80" i="5"/>
  <c r="AO194" i="5"/>
  <c r="AP127" i="5"/>
  <c r="AO205" i="5"/>
  <c r="AP138" i="5"/>
  <c r="AO171" i="5"/>
  <c r="AP104" i="5"/>
  <c r="AP200" i="5"/>
  <c r="AQ133" i="5"/>
  <c r="AO149" i="5"/>
  <c r="AP79" i="5"/>
  <c r="AQ201" i="5"/>
  <c r="AR134" i="5"/>
  <c r="AP152" i="5"/>
  <c r="AQ82" i="5"/>
  <c r="AO197" i="5"/>
  <c r="AP130" i="5"/>
  <c r="AO151" i="5"/>
  <c r="AP81" i="5"/>
  <c r="AO168" i="5"/>
  <c r="AP101" i="5"/>
  <c r="AP202" i="5"/>
  <c r="AQ135" i="5"/>
  <c r="AO161" i="5"/>
  <c r="AP91" i="5"/>
  <c r="AO196" i="5"/>
  <c r="AP129" i="5"/>
  <c r="AQ155" i="5"/>
  <c r="AR85" i="5"/>
  <c r="AP196" i="5" l="1"/>
  <c r="AQ129" i="5"/>
  <c r="AP168" i="5"/>
  <c r="AQ101" i="5"/>
  <c r="AP171" i="5"/>
  <c r="AQ104" i="5"/>
  <c r="AP187" i="5"/>
  <c r="AQ120" i="5"/>
  <c r="AP199" i="5"/>
  <c r="AQ132" i="5"/>
  <c r="AP153" i="5"/>
  <c r="AQ83" i="5"/>
  <c r="AP192" i="5"/>
  <c r="AQ125" i="5"/>
  <c r="AP193" i="5"/>
  <c r="AQ126" i="5"/>
  <c r="AP169" i="5"/>
  <c r="AQ102" i="5"/>
  <c r="AR201" i="5"/>
  <c r="AS134" i="5"/>
  <c r="AQ180" i="5"/>
  <c r="AR113" i="5"/>
  <c r="AP183" i="5"/>
  <c r="AQ116" i="5"/>
  <c r="AR203" i="5"/>
  <c r="AS136" i="5"/>
  <c r="AP148" i="5"/>
  <c r="AQ78" i="5"/>
  <c r="AQ204" i="5"/>
  <c r="AR137" i="5"/>
  <c r="AP188" i="5"/>
  <c r="AQ121" i="5"/>
  <c r="AQ184" i="5"/>
  <c r="AR117" i="5"/>
  <c r="AP151" i="5"/>
  <c r="AQ81" i="5"/>
  <c r="AP205" i="5"/>
  <c r="AQ138" i="5"/>
  <c r="AR173" i="5"/>
  <c r="AS106" i="5"/>
  <c r="AP182" i="5"/>
  <c r="AQ115" i="5"/>
  <c r="AR166" i="5"/>
  <c r="AS99" i="5"/>
  <c r="AQ191" i="5"/>
  <c r="AR124" i="5"/>
  <c r="AP176" i="5"/>
  <c r="AQ109" i="5"/>
  <c r="AP170" i="5"/>
  <c r="AQ103" i="5"/>
  <c r="AP161" i="5"/>
  <c r="AQ91" i="5"/>
  <c r="AQ189" i="5"/>
  <c r="AR122" i="5"/>
  <c r="AP175" i="5"/>
  <c r="AQ108" i="5"/>
  <c r="AR177" i="5"/>
  <c r="AS110" i="5"/>
  <c r="AP186" i="5"/>
  <c r="AQ119" i="5"/>
  <c r="AP172" i="5"/>
  <c r="AQ105" i="5"/>
  <c r="AP164" i="5"/>
  <c r="AQ97" i="5"/>
  <c r="AP154" i="5"/>
  <c r="AQ84" i="5"/>
  <c r="AP197" i="5"/>
  <c r="AQ130" i="5"/>
  <c r="AP194" i="5"/>
  <c r="AQ127" i="5"/>
  <c r="AP179" i="5"/>
  <c r="AQ112" i="5"/>
  <c r="AP185" i="5"/>
  <c r="AQ118" i="5"/>
  <c r="AQ156" i="5"/>
  <c r="AR86" i="5"/>
  <c r="AP167" i="5"/>
  <c r="AQ100" i="5"/>
  <c r="AP158" i="5"/>
  <c r="AQ88" i="5"/>
  <c r="AQ174" i="5"/>
  <c r="AR107" i="5"/>
  <c r="AQ202" i="5"/>
  <c r="AR135" i="5"/>
  <c r="AQ200" i="5"/>
  <c r="AR133" i="5"/>
  <c r="AQ178" i="5"/>
  <c r="AR111" i="5"/>
  <c r="AP181" i="5"/>
  <c r="AQ114" i="5"/>
  <c r="AP165" i="5"/>
  <c r="AQ98" i="5"/>
  <c r="AQ206" i="5"/>
  <c r="AR139" i="5"/>
  <c r="AQ195" i="5"/>
  <c r="AR128" i="5"/>
  <c r="AP160" i="5"/>
  <c r="AQ90" i="5"/>
  <c r="AQ159" i="5"/>
  <c r="AR89" i="5"/>
  <c r="AP149" i="5"/>
  <c r="AQ79" i="5"/>
  <c r="AR155" i="5"/>
  <c r="AS85" i="5"/>
  <c r="AQ152" i="5"/>
  <c r="AR82" i="5"/>
  <c r="AQ150" i="5"/>
  <c r="AR80" i="5"/>
  <c r="AP207" i="5"/>
  <c r="AQ140" i="5"/>
  <c r="AQ162" i="5"/>
  <c r="AR92" i="5"/>
  <c r="AQ190" i="5"/>
  <c r="AR123" i="5"/>
  <c r="AP163" i="5"/>
  <c r="AQ96" i="5"/>
  <c r="AP157" i="5"/>
  <c r="AQ87" i="5"/>
  <c r="AP198" i="5"/>
  <c r="AQ131" i="5"/>
  <c r="AS155" i="5" l="1"/>
  <c r="AT85" i="5"/>
  <c r="AR162" i="5"/>
  <c r="AS92" i="5"/>
  <c r="AQ160" i="5"/>
  <c r="AR90" i="5"/>
  <c r="AR202" i="5"/>
  <c r="AS135" i="5"/>
  <c r="AQ194" i="5"/>
  <c r="AR127" i="5"/>
  <c r="AQ175" i="5"/>
  <c r="AR108" i="5"/>
  <c r="AQ182" i="5"/>
  <c r="AR115" i="5"/>
  <c r="AQ148" i="5"/>
  <c r="AR78" i="5"/>
  <c r="AQ192" i="5"/>
  <c r="AR125" i="5"/>
  <c r="AQ181" i="5"/>
  <c r="AR114" i="5"/>
  <c r="AR156" i="5"/>
  <c r="AS86" i="5"/>
  <c r="AQ172" i="5"/>
  <c r="AR105" i="5"/>
  <c r="AQ176" i="5"/>
  <c r="AR109" i="5"/>
  <c r="AR184" i="5"/>
  <c r="AS117" i="5"/>
  <c r="AS201" i="5"/>
  <c r="AT134" i="5"/>
  <c r="AQ171" i="5"/>
  <c r="AR104" i="5"/>
  <c r="AR195" i="5"/>
  <c r="AS128" i="5"/>
  <c r="AR174" i="5"/>
  <c r="AS107" i="5"/>
  <c r="AQ197" i="5"/>
  <c r="AR130" i="5"/>
  <c r="AR189" i="5"/>
  <c r="AS122" i="5"/>
  <c r="AS173" i="5"/>
  <c r="AT106" i="5"/>
  <c r="AS203" i="5"/>
  <c r="AT136" i="5"/>
  <c r="AQ153" i="5"/>
  <c r="AR83" i="5"/>
  <c r="AQ185" i="5"/>
  <c r="AR118" i="5"/>
  <c r="AQ186" i="5"/>
  <c r="AR119" i="5"/>
  <c r="AR191" i="5"/>
  <c r="AS124" i="5"/>
  <c r="AQ188" i="5"/>
  <c r="AR121" i="5"/>
  <c r="AQ169" i="5"/>
  <c r="AR102" i="5"/>
  <c r="AQ168" i="5"/>
  <c r="AR101" i="5"/>
  <c r="AQ157" i="5"/>
  <c r="AR87" i="5"/>
  <c r="AQ163" i="5"/>
  <c r="AR96" i="5"/>
  <c r="AQ149" i="5"/>
  <c r="AR79" i="5"/>
  <c r="AR150" i="5"/>
  <c r="AS80" i="5"/>
  <c r="AR206" i="5"/>
  <c r="AS139" i="5"/>
  <c r="AQ158" i="5"/>
  <c r="AR88" i="5"/>
  <c r="AQ154" i="5"/>
  <c r="AR84" i="5"/>
  <c r="AQ161" i="5"/>
  <c r="AR91" i="5"/>
  <c r="AQ205" i="5"/>
  <c r="AR138" i="5"/>
  <c r="AQ183" i="5"/>
  <c r="AR116" i="5"/>
  <c r="AQ199" i="5"/>
  <c r="AR132" i="5"/>
  <c r="AQ207" i="5"/>
  <c r="AR140" i="5"/>
  <c r="AR190" i="5"/>
  <c r="AS123" i="5"/>
  <c r="AR159" i="5"/>
  <c r="AS89" i="5"/>
  <c r="AR200" i="5"/>
  <c r="AS133" i="5"/>
  <c r="AQ179" i="5"/>
  <c r="AR112" i="5"/>
  <c r="AS177" i="5"/>
  <c r="AT110" i="5"/>
  <c r="AS166" i="5"/>
  <c r="AT99" i="5"/>
  <c r="AR204" i="5"/>
  <c r="AS137" i="5"/>
  <c r="AQ193" i="5"/>
  <c r="AR126" i="5"/>
  <c r="AQ196" i="5"/>
  <c r="AR129" i="5"/>
  <c r="AR178" i="5"/>
  <c r="AS111" i="5"/>
  <c r="AQ198" i="5"/>
  <c r="AR131" i="5"/>
  <c r="AR152" i="5"/>
  <c r="AS82" i="5"/>
  <c r="AQ165" i="5"/>
  <c r="AR98" i="5"/>
  <c r="AQ167" i="5"/>
  <c r="AR100" i="5"/>
  <c r="AQ164" i="5"/>
  <c r="AR97" i="5"/>
  <c r="AQ170" i="5"/>
  <c r="AR103" i="5"/>
  <c r="AQ151" i="5"/>
  <c r="AR81" i="5"/>
  <c r="AR180" i="5"/>
  <c r="AS113" i="5"/>
  <c r="AQ187" i="5"/>
  <c r="AR120" i="5"/>
  <c r="AT166" i="5" l="1"/>
  <c r="AU99" i="5"/>
  <c r="AR199" i="5"/>
  <c r="AS132" i="5"/>
  <c r="AR164" i="5"/>
  <c r="AS97" i="5"/>
  <c r="AR193" i="5"/>
  <c r="AS126" i="5"/>
  <c r="AS190" i="5"/>
  <c r="AT123" i="5"/>
  <c r="AR158" i="5"/>
  <c r="AS88" i="5"/>
  <c r="AR169" i="5"/>
  <c r="AS102" i="5"/>
  <c r="AT173" i="5"/>
  <c r="AU106" i="5"/>
  <c r="AS184" i="5"/>
  <c r="AT117" i="5"/>
  <c r="AR182" i="5"/>
  <c r="AS115" i="5"/>
  <c r="AS180" i="5"/>
  <c r="AT113" i="5"/>
  <c r="AR198" i="5"/>
  <c r="AS131" i="5"/>
  <c r="AR179" i="5"/>
  <c r="AS112" i="5"/>
  <c r="AR205" i="5"/>
  <c r="AS138" i="5"/>
  <c r="AR163" i="5"/>
  <c r="AS96" i="5"/>
  <c r="AR185" i="5"/>
  <c r="AS118" i="5"/>
  <c r="AS195" i="5"/>
  <c r="AT128" i="5"/>
  <c r="AR181" i="5"/>
  <c r="AS114" i="5"/>
  <c r="AR160" i="5"/>
  <c r="AS90" i="5"/>
  <c r="AR167" i="5"/>
  <c r="AS100" i="5"/>
  <c r="AS204" i="5"/>
  <c r="AT137" i="5"/>
  <c r="AR207" i="5"/>
  <c r="AS140" i="5"/>
  <c r="AS206" i="5"/>
  <c r="AT139" i="5"/>
  <c r="AR188" i="5"/>
  <c r="AS121" i="5"/>
  <c r="AS189" i="5"/>
  <c r="AT122" i="5"/>
  <c r="AR176" i="5"/>
  <c r="AS109" i="5"/>
  <c r="AR175" i="5"/>
  <c r="AS108" i="5"/>
  <c r="AR151" i="5"/>
  <c r="AS81" i="5"/>
  <c r="AS178" i="5"/>
  <c r="AT111" i="5"/>
  <c r="AS200" i="5"/>
  <c r="AT133" i="5"/>
  <c r="AR161" i="5"/>
  <c r="AS91" i="5"/>
  <c r="AR157" i="5"/>
  <c r="AS87" i="5"/>
  <c r="AR153" i="5"/>
  <c r="AS83" i="5"/>
  <c r="AR171" i="5"/>
  <c r="AS104" i="5"/>
  <c r="AR192" i="5"/>
  <c r="AS125" i="5"/>
  <c r="AS162" i="5"/>
  <c r="AT92" i="5"/>
  <c r="AS150" i="5"/>
  <c r="AT80" i="5"/>
  <c r="AS191" i="5"/>
  <c r="AT124" i="5"/>
  <c r="AR197" i="5"/>
  <c r="AS130" i="5"/>
  <c r="AR170" i="5"/>
  <c r="AS103" i="5"/>
  <c r="AR196" i="5"/>
  <c r="AS129" i="5"/>
  <c r="AS159" i="5"/>
  <c r="AT89" i="5"/>
  <c r="AR154" i="5"/>
  <c r="AS84" i="5"/>
  <c r="AR168" i="5"/>
  <c r="AS101" i="5"/>
  <c r="AT203" i="5"/>
  <c r="AU136" i="5"/>
  <c r="AT201" i="5"/>
  <c r="AU134" i="5"/>
  <c r="AR148" i="5"/>
  <c r="AS78" i="5"/>
  <c r="AT155" i="5"/>
  <c r="AU85" i="5"/>
  <c r="AR165" i="5"/>
  <c r="AS98" i="5"/>
  <c r="AR172" i="5"/>
  <c r="AS105" i="5"/>
  <c r="AR194" i="5"/>
  <c r="AS127" i="5"/>
  <c r="AR187" i="5"/>
  <c r="AS120" i="5"/>
  <c r="AS152" i="5"/>
  <c r="AT82" i="5"/>
  <c r="AT177" i="5"/>
  <c r="AU110" i="5"/>
  <c r="AR183" i="5"/>
  <c r="AS116" i="5"/>
  <c r="AR149" i="5"/>
  <c r="AS79" i="5"/>
  <c r="AR186" i="5"/>
  <c r="AS119" i="5"/>
  <c r="AS174" i="5"/>
  <c r="AT107" i="5"/>
  <c r="AS156" i="5"/>
  <c r="AT86" i="5"/>
  <c r="AS202" i="5"/>
  <c r="AT135" i="5"/>
  <c r="AS183" i="5" l="1"/>
  <c r="AT116" i="5"/>
  <c r="AS194" i="5"/>
  <c r="AT127" i="5"/>
  <c r="AS149" i="5"/>
  <c r="AT79" i="5"/>
  <c r="AS165" i="5"/>
  <c r="AT98" i="5"/>
  <c r="AT159" i="5"/>
  <c r="AU89" i="5"/>
  <c r="AS192" i="5"/>
  <c r="AT125" i="5"/>
  <c r="AS151" i="5"/>
  <c r="AT81" i="5"/>
  <c r="AT204" i="5"/>
  <c r="AU137" i="5"/>
  <c r="AS205" i="5"/>
  <c r="AT138" i="5"/>
  <c r="AS169" i="5"/>
  <c r="AT102" i="5"/>
  <c r="AT156" i="5"/>
  <c r="AU86" i="5"/>
  <c r="AS187" i="5"/>
  <c r="AT120" i="5"/>
  <c r="AU203" i="5"/>
  <c r="AV136" i="5"/>
  <c r="AT191" i="5"/>
  <c r="AU124" i="5"/>
  <c r="AS161" i="5"/>
  <c r="AT91" i="5"/>
  <c r="AS188" i="5"/>
  <c r="AT121" i="5"/>
  <c r="AT195" i="5"/>
  <c r="AU128" i="5"/>
  <c r="AS182" i="5"/>
  <c r="AT115" i="5"/>
  <c r="AS164" i="5"/>
  <c r="AT97" i="5"/>
  <c r="AU155" i="5"/>
  <c r="AV85" i="5"/>
  <c r="AS196" i="5"/>
  <c r="AT129" i="5"/>
  <c r="AS171" i="5"/>
  <c r="AT104" i="5"/>
  <c r="AS175" i="5"/>
  <c r="AT108" i="5"/>
  <c r="AS167" i="5"/>
  <c r="AT100" i="5"/>
  <c r="AS179" i="5"/>
  <c r="AT112" i="5"/>
  <c r="AS158" i="5"/>
  <c r="AT88" i="5"/>
  <c r="AT174" i="5"/>
  <c r="AU107" i="5"/>
  <c r="AT150" i="5"/>
  <c r="AU80" i="5"/>
  <c r="AT200" i="5"/>
  <c r="AU133" i="5"/>
  <c r="AT206" i="5"/>
  <c r="AU139" i="5"/>
  <c r="AS185" i="5"/>
  <c r="AT118" i="5"/>
  <c r="AT184" i="5"/>
  <c r="AU117" i="5"/>
  <c r="AS199" i="5"/>
  <c r="AT132" i="5"/>
  <c r="AU177" i="5"/>
  <c r="AV110" i="5"/>
  <c r="AS148" i="5"/>
  <c r="AT78" i="5"/>
  <c r="AS170" i="5"/>
  <c r="AT103" i="5"/>
  <c r="AS153" i="5"/>
  <c r="AT83" i="5"/>
  <c r="AS176" i="5"/>
  <c r="AT109" i="5"/>
  <c r="AS160" i="5"/>
  <c r="AT90" i="5"/>
  <c r="AS198" i="5"/>
  <c r="AT131" i="5"/>
  <c r="AT190" i="5"/>
  <c r="AU123" i="5"/>
  <c r="AS168" i="5"/>
  <c r="AT101" i="5"/>
  <c r="AS186" i="5"/>
  <c r="AT119" i="5"/>
  <c r="AS172" i="5"/>
  <c r="AT105" i="5"/>
  <c r="AS154" i="5"/>
  <c r="AT84" i="5"/>
  <c r="AT162" i="5"/>
  <c r="AU92" i="5"/>
  <c r="AT178" i="5"/>
  <c r="AU111" i="5"/>
  <c r="AS207" i="5"/>
  <c r="AT140" i="5"/>
  <c r="AS163" i="5"/>
  <c r="AT96" i="5"/>
  <c r="AU173" i="5"/>
  <c r="AV106" i="5"/>
  <c r="AU166" i="5"/>
  <c r="AV99" i="5"/>
  <c r="AT202" i="5"/>
  <c r="AU135" i="5"/>
  <c r="AT152" i="5"/>
  <c r="AU82" i="5"/>
  <c r="AU201" i="5"/>
  <c r="AV134" i="5"/>
  <c r="AS197" i="5"/>
  <c r="AT130" i="5"/>
  <c r="AS157" i="5"/>
  <c r="AT87" i="5"/>
  <c r="AT189" i="5"/>
  <c r="AU122" i="5"/>
  <c r="AS181" i="5"/>
  <c r="AT114" i="5"/>
  <c r="AT180" i="5"/>
  <c r="AU113" i="5"/>
  <c r="AS193" i="5"/>
  <c r="AT126" i="5"/>
  <c r="AU195" i="5" l="1"/>
  <c r="AV128" i="5"/>
  <c r="AT169" i="5"/>
  <c r="AU102" i="5"/>
  <c r="AT149" i="5"/>
  <c r="AU79" i="5"/>
  <c r="AT163" i="5"/>
  <c r="AU96" i="5"/>
  <c r="AT148" i="5"/>
  <c r="AU78" i="5"/>
  <c r="AU150" i="5"/>
  <c r="AV80" i="5"/>
  <c r="AT196" i="5"/>
  <c r="AU129" i="5"/>
  <c r="AU191" i="5"/>
  <c r="AV124" i="5"/>
  <c r="AU180" i="5"/>
  <c r="AV113" i="5"/>
  <c r="AU202" i="5"/>
  <c r="AV135" i="5"/>
  <c r="AT154" i="5"/>
  <c r="AU84" i="5"/>
  <c r="AT167" i="5"/>
  <c r="AU100" i="5"/>
  <c r="AT197" i="5"/>
  <c r="AU130" i="5"/>
  <c r="AT207" i="5"/>
  <c r="AU140" i="5"/>
  <c r="AU190" i="5"/>
  <c r="AV123" i="5"/>
  <c r="AV177" i="5"/>
  <c r="AW110" i="5"/>
  <c r="AU174" i="5"/>
  <c r="AV107" i="5"/>
  <c r="AV155" i="5"/>
  <c r="AW85" i="5"/>
  <c r="AV203" i="5"/>
  <c r="AW136" i="5"/>
  <c r="AT192" i="5"/>
  <c r="AU125" i="5"/>
  <c r="AT157" i="5"/>
  <c r="AU87" i="5"/>
  <c r="AT172" i="5"/>
  <c r="AU105" i="5"/>
  <c r="AT153" i="5"/>
  <c r="AU83" i="5"/>
  <c r="AU206" i="5"/>
  <c r="AV139" i="5"/>
  <c r="AU108" i="5"/>
  <c r="AT175" i="5"/>
  <c r="AT188" i="5"/>
  <c r="AU121" i="5"/>
  <c r="AT205" i="5"/>
  <c r="AU138" i="5"/>
  <c r="AT194" i="5"/>
  <c r="AU127" i="5"/>
  <c r="AT168" i="5"/>
  <c r="AU101" i="5"/>
  <c r="AT151" i="5"/>
  <c r="AU81" i="5"/>
  <c r="AT176" i="5"/>
  <c r="AU109" i="5"/>
  <c r="AT185" i="5"/>
  <c r="AU118" i="5"/>
  <c r="AT181" i="5"/>
  <c r="AU114" i="5"/>
  <c r="AV166" i="5"/>
  <c r="AW99" i="5"/>
  <c r="AV201" i="5"/>
  <c r="AW134" i="5"/>
  <c r="AU178" i="5"/>
  <c r="AV111" i="5"/>
  <c r="AT198" i="5"/>
  <c r="AU131" i="5"/>
  <c r="AT199" i="5"/>
  <c r="AU132" i="5"/>
  <c r="AT158" i="5"/>
  <c r="AU88" i="5"/>
  <c r="AT164" i="5"/>
  <c r="AU97" i="5"/>
  <c r="AT187" i="5"/>
  <c r="AU120" i="5"/>
  <c r="AU159" i="5"/>
  <c r="AV89" i="5"/>
  <c r="AU189" i="5"/>
  <c r="AV122" i="5"/>
  <c r="AV173" i="5"/>
  <c r="AW106" i="5"/>
  <c r="AT186" i="5"/>
  <c r="AU119" i="5"/>
  <c r="AT170" i="5"/>
  <c r="AU103" i="5"/>
  <c r="AU200" i="5"/>
  <c r="AV133" i="5"/>
  <c r="AT171" i="5"/>
  <c r="AU104" i="5"/>
  <c r="AT161" i="5"/>
  <c r="AU91" i="5"/>
  <c r="AU204" i="5"/>
  <c r="AV137" i="5"/>
  <c r="AT183" i="5"/>
  <c r="AU116" i="5"/>
  <c r="AT193" i="5"/>
  <c r="AU126" i="5"/>
  <c r="AU152" i="5"/>
  <c r="AV82" i="5"/>
  <c r="AU162" i="5"/>
  <c r="AV92" i="5"/>
  <c r="AT160" i="5"/>
  <c r="AU90" i="5"/>
  <c r="AU184" i="5"/>
  <c r="AV117" i="5"/>
  <c r="AT179" i="5"/>
  <c r="AU112" i="5"/>
  <c r="AT182" i="5"/>
  <c r="AU115" i="5"/>
  <c r="AU156" i="5"/>
  <c r="AV86" i="5"/>
  <c r="AT165" i="5"/>
  <c r="AU98" i="5"/>
  <c r="AV184" i="5" l="1"/>
  <c r="AW117" i="5"/>
  <c r="AU161" i="5"/>
  <c r="AV91" i="5"/>
  <c r="AV159" i="5"/>
  <c r="AW89" i="5"/>
  <c r="AW201" i="5"/>
  <c r="AX134" i="5"/>
  <c r="AU194" i="5"/>
  <c r="AV127" i="5"/>
  <c r="AU175" i="5"/>
  <c r="AV108" i="5"/>
  <c r="AU157" i="5"/>
  <c r="AV87" i="5"/>
  <c r="AU207" i="5"/>
  <c r="AV140" i="5"/>
  <c r="AU196" i="5"/>
  <c r="AV129" i="5"/>
  <c r="AU193" i="5"/>
  <c r="AV126" i="5"/>
  <c r="AU176" i="5"/>
  <c r="AV109" i="5"/>
  <c r="AV206" i="5"/>
  <c r="AW139" i="5"/>
  <c r="AV174" i="5"/>
  <c r="AW107" i="5"/>
  <c r="AV202" i="5"/>
  <c r="AW135" i="5"/>
  <c r="AU149" i="5"/>
  <c r="AV79" i="5"/>
  <c r="AU192" i="5"/>
  <c r="AV125" i="5"/>
  <c r="AU197" i="5"/>
  <c r="AV130" i="5"/>
  <c r="AV150" i="5"/>
  <c r="AW80" i="5"/>
  <c r="AU182" i="5"/>
  <c r="AV115" i="5"/>
  <c r="AU151" i="5"/>
  <c r="AV81" i="5"/>
  <c r="AU153" i="5"/>
  <c r="AV83" i="5"/>
  <c r="AW177" i="5"/>
  <c r="AX110" i="5"/>
  <c r="AV180" i="5"/>
  <c r="AW113" i="5"/>
  <c r="AU169" i="5"/>
  <c r="AV102" i="5"/>
  <c r="AV156" i="5"/>
  <c r="AW86" i="5"/>
  <c r="AV162" i="5"/>
  <c r="AW92" i="5"/>
  <c r="AU181" i="5"/>
  <c r="AV114" i="5"/>
  <c r="AU188" i="5"/>
  <c r="AV121" i="5"/>
  <c r="AW203" i="5"/>
  <c r="AX136" i="5"/>
  <c r="AU167" i="5"/>
  <c r="AV100" i="5"/>
  <c r="AU148" i="5"/>
  <c r="AV78" i="5"/>
  <c r="AU186" i="5"/>
  <c r="AV119" i="5"/>
  <c r="AU160" i="5"/>
  <c r="AV90" i="5"/>
  <c r="AV189" i="5"/>
  <c r="AW122" i="5"/>
  <c r="AU172" i="5"/>
  <c r="AV105" i="5"/>
  <c r="AV190" i="5"/>
  <c r="AW123" i="5"/>
  <c r="AV191" i="5"/>
  <c r="AW124" i="5"/>
  <c r="AV195" i="5"/>
  <c r="AW128" i="5"/>
  <c r="AU199" i="5"/>
  <c r="AV132" i="5"/>
  <c r="AU171" i="5"/>
  <c r="AV104" i="5"/>
  <c r="AU187" i="5"/>
  <c r="AV120" i="5"/>
  <c r="AW166" i="5"/>
  <c r="AX99" i="5"/>
  <c r="AU205" i="5"/>
  <c r="AV138" i="5"/>
  <c r="AU183" i="5"/>
  <c r="AV116" i="5"/>
  <c r="AW173" i="5"/>
  <c r="AX106" i="5"/>
  <c r="AU198" i="5"/>
  <c r="AV131" i="5"/>
  <c r="AV200" i="5"/>
  <c r="AW133" i="5"/>
  <c r="AU164" i="5"/>
  <c r="AV97" i="5"/>
  <c r="AU179" i="5"/>
  <c r="AV112" i="5"/>
  <c r="AV204" i="5"/>
  <c r="AW137" i="5"/>
  <c r="AV178" i="5"/>
  <c r="AW111" i="5"/>
  <c r="AU168" i="5"/>
  <c r="AV101" i="5"/>
  <c r="AU165" i="5"/>
  <c r="AV98" i="5"/>
  <c r="AV152" i="5"/>
  <c r="AW82" i="5"/>
  <c r="AU170" i="5"/>
  <c r="AV103" i="5"/>
  <c r="AU158" i="5"/>
  <c r="AV88" i="5"/>
  <c r="AU185" i="5"/>
  <c r="AV118" i="5"/>
  <c r="AW155" i="5"/>
  <c r="AX85" i="5"/>
  <c r="AU154" i="5"/>
  <c r="AV84" i="5"/>
  <c r="AU163" i="5"/>
  <c r="AV96" i="5"/>
  <c r="AV158" i="5" l="1"/>
  <c r="AW88" i="5"/>
  <c r="AV179" i="5"/>
  <c r="AW112" i="5"/>
  <c r="AX166" i="5"/>
  <c r="AY99" i="5"/>
  <c r="AV172" i="5"/>
  <c r="AW105" i="5"/>
  <c r="AV188" i="5"/>
  <c r="AW121" i="5"/>
  <c r="AV153" i="5"/>
  <c r="AW83" i="5"/>
  <c r="AW202" i="5"/>
  <c r="AX135" i="5"/>
  <c r="AV157" i="5"/>
  <c r="AW87" i="5"/>
  <c r="AV168" i="5"/>
  <c r="AW101" i="5"/>
  <c r="AV148" i="5"/>
  <c r="AW78" i="5"/>
  <c r="AV169" i="5"/>
  <c r="AW102" i="5"/>
  <c r="AV197" i="5"/>
  <c r="AW130" i="5"/>
  <c r="AV193" i="5"/>
  <c r="AW126" i="5"/>
  <c r="AW159" i="5"/>
  <c r="AX89" i="5"/>
  <c r="AV151" i="5"/>
  <c r="AW81" i="5"/>
  <c r="AW174" i="5"/>
  <c r="AX107" i="5"/>
  <c r="AV175" i="5"/>
  <c r="AW108" i="5"/>
  <c r="AV196" i="5"/>
  <c r="AW129" i="5"/>
  <c r="AV161" i="5"/>
  <c r="AW91" i="5"/>
  <c r="AV160" i="5"/>
  <c r="AW90" i="5"/>
  <c r="AW162" i="5"/>
  <c r="AX92" i="5"/>
  <c r="AV182" i="5"/>
  <c r="AW115" i="5"/>
  <c r="AW206" i="5"/>
  <c r="AX139" i="5"/>
  <c r="AV194" i="5"/>
  <c r="AW127" i="5"/>
  <c r="AX173" i="5"/>
  <c r="AY106" i="5"/>
  <c r="AV170" i="5"/>
  <c r="AW103" i="5"/>
  <c r="AW189" i="5"/>
  <c r="AX122" i="5"/>
  <c r="AX203" i="5"/>
  <c r="AY136" i="5"/>
  <c r="AX177" i="5"/>
  <c r="AY110" i="5"/>
  <c r="AV149" i="5"/>
  <c r="AW79" i="5"/>
  <c r="AV207" i="5"/>
  <c r="AW140" i="5"/>
  <c r="AW184" i="5"/>
  <c r="AX117" i="5"/>
  <c r="AV154" i="5"/>
  <c r="AW84" i="5"/>
  <c r="AW195" i="5"/>
  <c r="AX128" i="5"/>
  <c r="AV164" i="5"/>
  <c r="AW97" i="5"/>
  <c r="AV187" i="5"/>
  <c r="AW120" i="5"/>
  <c r="AV181" i="5"/>
  <c r="AW114" i="5"/>
  <c r="AX155" i="5"/>
  <c r="AY85" i="5"/>
  <c r="AW178" i="5"/>
  <c r="AX111" i="5"/>
  <c r="AV183" i="5"/>
  <c r="AW116" i="5"/>
  <c r="AW191" i="5"/>
  <c r="AX124" i="5"/>
  <c r="AV167" i="5"/>
  <c r="AW100" i="5"/>
  <c r="AW180" i="5"/>
  <c r="AX113" i="5"/>
  <c r="AV192" i="5"/>
  <c r="AW125" i="5"/>
  <c r="AW152" i="5"/>
  <c r="AX82" i="5"/>
  <c r="AX133" i="5"/>
  <c r="AW200" i="5"/>
  <c r="AV171" i="5"/>
  <c r="AW104" i="5"/>
  <c r="AV185" i="5"/>
  <c r="AW118" i="5"/>
  <c r="AW204" i="5"/>
  <c r="AX137" i="5"/>
  <c r="AV205" i="5"/>
  <c r="AW138" i="5"/>
  <c r="AW190" i="5"/>
  <c r="AX123" i="5"/>
  <c r="AV163" i="5"/>
  <c r="AW96" i="5"/>
  <c r="AV165" i="5"/>
  <c r="AW98" i="5"/>
  <c r="AV198" i="5"/>
  <c r="AW131" i="5"/>
  <c r="AV199" i="5"/>
  <c r="AW132" i="5"/>
  <c r="AV186" i="5"/>
  <c r="AW119" i="5"/>
  <c r="AW156" i="5"/>
  <c r="AX86" i="5"/>
  <c r="AW150" i="5"/>
  <c r="AX80" i="5"/>
  <c r="AV176" i="5"/>
  <c r="AW109" i="5"/>
  <c r="AX201" i="5"/>
  <c r="AY134" i="5"/>
  <c r="AW186" i="5" l="1"/>
  <c r="AX119" i="5"/>
  <c r="AX204" i="5"/>
  <c r="AY137" i="5"/>
  <c r="AX200" i="5"/>
  <c r="AY133" i="5"/>
  <c r="AW167" i="5"/>
  <c r="AX100" i="5"/>
  <c r="AW164" i="5"/>
  <c r="AX97" i="5"/>
  <c r="AY203" i="5"/>
  <c r="AZ136" i="5"/>
  <c r="AX162" i="5"/>
  <c r="AY92" i="5"/>
  <c r="AX159" i="5"/>
  <c r="AY89" i="5"/>
  <c r="AY135" i="5"/>
  <c r="AX202" i="5"/>
  <c r="AX152" i="5"/>
  <c r="AY82" i="5"/>
  <c r="AY155" i="5"/>
  <c r="AZ85" i="5"/>
  <c r="AW207" i="5"/>
  <c r="AX140" i="5"/>
  <c r="AW194" i="5"/>
  <c r="AX127" i="5"/>
  <c r="AW175" i="5"/>
  <c r="AX108" i="5"/>
  <c r="AW148" i="5"/>
  <c r="AX78" i="5"/>
  <c r="AY166" i="5"/>
  <c r="AZ99" i="5"/>
  <c r="AW185" i="5"/>
  <c r="AX118" i="5"/>
  <c r="AX191" i="5"/>
  <c r="AY124" i="5"/>
  <c r="AX195" i="5"/>
  <c r="AY128" i="5"/>
  <c r="AX189" i="5"/>
  <c r="AY122" i="5"/>
  <c r="AW160" i="5"/>
  <c r="AX90" i="5"/>
  <c r="AW193" i="5"/>
  <c r="AX126" i="5"/>
  <c r="AW153" i="5"/>
  <c r="AX83" i="5"/>
  <c r="AW181" i="5"/>
  <c r="AX114" i="5"/>
  <c r="AW149" i="5"/>
  <c r="AX79" i="5"/>
  <c r="AX206" i="5"/>
  <c r="AY139" i="5"/>
  <c r="AX174" i="5"/>
  <c r="AY107" i="5"/>
  <c r="AW168" i="5"/>
  <c r="AX101" i="5"/>
  <c r="AW179" i="5"/>
  <c r="AX112" i="5"/>
  <c r="AW188" i="5"/>
  <c r="AX121" i="5"/>
  <c r="AW199" i="5"/>
  <c r="AX132" i="5"/>
  <c r="AW151" i="5"/>
  <c r="AX81" i="5"/>
  <c r="AW157" i="5"/>
  <c r="AX87" i="5"/>
  <c r="AW158" i="5"/>
  <c r="AX88" i="5"/>
  <c r="AW176" i="5"/>
  <c r="AX109" i="5"/>
  <c r="AW163" i="5"/>
  <c r="AX96" i="5"/>
  <c r="AX150" i="5"/>
  <c r="AY80" i="5"/>
  <c r="AX190" i="5"/>
  <c r="AY123" i="5"/>
  <c r="AW192" i="5"/>
  <c r="AX125" i="5"/>
  <c r="AW198" i="5"/>
  <c r="AX131" i="5"/>
  <c r="AW171" i="5"/>
  <c r="AX104" i="5"/>
  <c r="AW183" i="5"/>
  <c r="AX116" i="5"/>
  <c r="AW154" i="5"/>
  <c r="AX84" i="5"/>
  <c r="AW170" i="5"/>
  <c r="AX103" i="5"/>
  <c r="AW161" i="5"/>
  <c r="AX91" i="5"/>
  <c r="AW197" i="5"/>
  <c r="AX130" i="5"/>
  <c r="AX156" i="5"/>
  <c r="AY86" i="5"/>
  <c r="AW205" i="5"/>
  <c r="AX138" i="5"/>
  <c r="AX180" i="5"/>
  <c r="AY113" i="5"/>
  <c r="AW187" i="5"/>
  <c r="AX120" i="5"/>
  <c r="AY177" i="5"/>
  <c r="AZ110" i="5"/>
  <c r="AW182" i="5"/>
  <c r="AX115" i="5"/>
  <c r="AY201" i="5"/>
  <c r="AZ134" i="5"/>
  <c r="AW165" i="5"/>
  <c r="AX98" i="5"/>
  <c r="AX178" i="5"/>
  <c r="AY111" i="5"/>
  <c r="AX184" i="5"/>
  <c r="AY117" i="5"/>
  <c r="AY173" i="5"/>
  <c r="AZ106" i="5"/>
  <c r="AW196" i="5"/>
  <c r="AX129" i="5"/>
  <c r="AW169" i="5"/>
  <c r="AX102" i="5"/>
  <c r="AW172" i="5"/>
  <c r="AX105" i="5"/>
  <c r="AY184" i="5" l="1"/>
  <c r="AZ117" i="5"/>
  <c r="AY180" i="5"/>
  <c r="AZ113" i="5"/>
  <c r="AX183" i="5"/>
  <c r="AY116" i="5"/>
  <c r="AX176" i="5"/>
  <c r="AY109" i="5"/>
  <c r="AX168" i="5"/>
  <c r="AY101" i="5"/>
  <c r="AX160" i="5"/>
  <c r="AY90" i="5"/>
  <c r="AX175" i="5"/>
  <c r="AY108" i="5"/>
  <c r="AY162" i="5"/>
  <c r="AZ92" i="5"/>
  <c r="AX169" i="5"/>
  <c r="AY102" i="5"/>
  <c r="AX182" i="5"/>
  <c r="AY115" i="5"/>
  <c r="AX161" i="5"/>
  <c r="AY91" i="5"/>
  <c r="AY190" i="5"/>
  <c r="AZ123" i="5"/>
  <c r="AX199" i="5"/>
  <c r="AY132" i="5"/>
  <c r="AX181" i="5"/>
  <c r="AY114" i="5"/>
  <c r="AX185" i="5"/>
  <c r="AY118" i="5"/>
  <c r="AY152" i="5"/>
  <c r="AZ82" i="5"/>
  <c r="AY200" i="5"/>
  <c r="AZ133" i="5"/>
  <c r="AY178" i="5"/>
  <c r="AZ111" i="5"/>
  <c r="AX205" i="5"/>
  <c r="AY138" i="5"/>
  <c r="AX171" i="5"/>
  <c r="AY104" i="5"/>
  <c r="AX158" i="5"/>
  <c r="AY88" i="5"/>
  <c r="AY174" i="5"/>
  <c r="AZ107" i="5"/>
  <c r="AY189" i="5"/>
  <c r="AZ122" i="5"/>
  <c r="AX194" i="5"/>
  <c r="AY127" i="5"/>
  <c r="AZ203" i="5"/>
  <c r="BA136" i="5"/>
  <c r="AX196" i="5"/>
  <c r="AY129" i="5"/>
  <c r="AZ177" i="5"/>
  <c r="BA110" i="5"/>
  <c r="AY150" i="5"/>
  <c r="AZ80" i="5"/>
  <c r="AX188" i="5"/>
  <c r="AY121" i="5"/>
  <c r="AX153" i="5"/>
  <c r="AY83" i="5"/>
  <c r="AZ166" i="5"/>
  <c r="BA99" i="5"/>
  <c r="AY204" i="5"/>
  <c r="AZ137" i="5"/>
  <c r="AX165" i="5"/>
  <c r="AY98" i="5"/>
  <c r="AY156" i="5"/>
  <c r="AZ86" i="5"/>
  <c r="AX198" i="5"/>
  <c r="AY131" i="5"/>
  <c r="AX157" i="5"/>
  <c r="AY87" i="5"/>
  <c r="AY206" i="5"/>
  <c r="AZ139" i="5"/>
  <c r="AY195" i="5"/>
  <c r="AZ128" i="5"/>
  <c r="AX207" i="5"/>
  <c r="AY140" i="5"/>
  <c r="AY202" i="5"/>
  <c r="AZ135" i="5"/>
  <c r="AX164" i="5"/>
  <c r="AY97" i="5"/>
  <c r="AX170" i="5"/>
  <c r="AY103" i="5"/>
  <c r="BA106" i="5"/>
  <c r="AZ173" i="5"/>
  <c r="AX187" i="5"/>
  <c r="AY120" i="5"/>
  <c r="AX154" i="5"/>
  <c r="AY84" i="5"/>
  <c r="AX163" i="5"/>
  <c r="AY96" i="5"/>
  <c r="AX179" i="5"/>
  <c r="AY112" i="5"/>
  <c r="AX193" i="5"/>
  <c r="AY126" i="5"/>
  <c r="AX148" i="5"/>
  <c r="AY78" i="5"/>
  <c r="AY159" i="5"/>
  <c r="AZ89" i="5"/>
  <c r="AX186" i="5"/>
  <c r="AY119" i="5"/>
  <c r="AX172" i="5"/>
  <c r="AY105" i="5"/>
  <c r="AZ201" i="5"/>
  <c r="BA134" i="5"/>
  <c r="AX197" i="5"/>
  <c r="AY130" i="5"/>
  <c r="AX192" i="5"/>
  <c r="AY125" i="5"/>
  <c r="AX151" i="5"/>
  <c r="AY81" i="5"/>
  <c r="AX149" i="5"/>
  <c r="AY79" i="5"/>
  <c r="AY191" i="5"/>
  <c r="AZ124" i="5"/>
  <c r="AZ155" i="5"/>
  <c r="BA85" i="5"/>
  <c r="AX167" i="5"/>
  <c r="AY100" i="5"/>
  <c r="AZ150" i="5" l="1"/>
  <c r="BA80" i="5"/>
  <c r="AY158" i="5"/>
  <c r="AZ88" i="5"/>
  <c r="AY181" i="5"/>
  <c r="AZ114" i="5"/>
  <c r="AY175" i="5"/>
  <c r="AZ108" i="5"/>
  <c r="BA166" i="5"/>
  <c r="BB99" i="5"/>
  <c r="AZ200" i="5"/>
  <c r="BA133" i="5"/>
  <c r="AY183" i="5"/>
  <c r="AZ116" i="5"/>
  <c r="AY193" i="5"/>
  <c r="AZ126" i="5"/>
  <c r="AY199" i="5"/>
  <c r="AZ132" i="5"/>
  <c r="AZ152" i="5"/>
  <c r="BA82" i="5"/>
  <c r="AZ180" i="5"/>
  <c r="BA113" i="5"/>
  <c r="AY148" i="5"/>
  <c r="AZ78" i="5"/>
  <c r="AY205" i="5"/>
  <c r="AZ138" i="5"/>
  <c r="AZ190" i="5"/>
  <c r="BA123" i="5"/>
  <c r="AY168" i="5"/>
  <c r="AZ101" i="5"/>
  <c r="AY151" i="5"/>
  <c r="AZ81" i="5"/>
  <c r="AY170" i="5"/>
  <c r="AZ103" i="5"/>
  <c r="AY172" i="5"/>
  <c r="AZ105" i="5"/>
  <c r="AY154" i="5"/>
  <c r="AZ84" i="5"/>
  <c r="AZ195" i="5"/>
  <c r="BA128" i="5"/>
  <c r="AY192" i="5"/>
  <c r="AZ125" i="5"/>
  <c r="AZ156" i="5"/>
  <c r="BA86" i="5"/>
  <c r="BA177" i="5"/>
  <c r="BB110" i="5"/>
  <c r="AY160" i="5"/>
  <c r="AZ90" i="5"/>
  <c r="AY186" i="5"/>
  <c r="AZ119" i="5"/>
  <c r="AZ189" i="5"/>
  <c r="BA122" i="5"/>
  <c r="AY169" i="5"/>
  <c r="AZ102" i="5"/>
  <c r="AY197" i="5"/>
  <c r="AZ130" i="5"/>
  <c r="AY179" i="5"/>
  <c r="AZ112" i="5"/>
  <c r="AZ202" i="5"/>
  <c r="BA135" i="5"/>
  <c r="AY165" i="5"/>
  <c r="AZ98" i="5"/>
  <c r="AY149" i="5"/>
  <c r="AZ79" i="5"/>
  <c r="AZ159" i="5"/>
  <c r="BA89" i="5"/>
  <c r="AY157" i="5"/>
  <c r="AZ87" i="5"/>
  <c r="AY188" i="5"/>
  <c r="AZ121" i="5"/>
  <c r="AZ174" i="5"/>
  <c r="BA107" i="5"/>
  <c r="AY185" i="5"/>
  <c r="AZ118" i="5"/>
  <c r="AZ162" i="5"/>
  <c r="BA92" i="5"/>
  <c r="AZ184" i="5"/>
  <c r="BA117" i="5"/>
  <c r="AY198" i="5"/>
  <c r="AZ131" i="5"/>
  <c r="BA155" i="5"/>
  <c r="BB85" i="5"/>
  <c r="AY194" i="5"/>
  <c r="AZ127" i="5"/>
  <c r="AY182" i="5"/>
  <c r="AZ115" i="5"/>
  <c r="AY164" i="5"/>
  <c r="AZ97" i="5"/>
  <c r="AY171" i="5"/>
  <c r="AZ104" i="5"/>
  <c r="AZ191" i="5"/>
  <c r="BA124" i="5"/>
  <c r="AY187" i="5"/>
  <c r="AZ120" i="5"/>
  <c r="AZ206" i="5"/>
  <c r="BA139" i="5"/>
  <c r="AY153" i="5"/>
  <c r="AZ83" i="5"/>
  <c r="AY196" i="5"/>
  <c r="AZ129" i="5"/>
  <c r="AY167" i="5"/>
  <c r="AZ100" i="5"/>
  <c r="BA201" i="5"/>
  <c r="BB134" i="5"/>
  <c r="AY163" i="5"/>
  <c r="AZ96" i="5"/>
  <c r="BA173" i="5"/>
  <c r="BB106" i="5"/>
  <c r="AY207" i="5"/>
  <c r="AZ140" i="5"/>
  <c r="AZ204" i="5"/>
  <c r="BA137" i="5"/>
  <c r="BA203" i="5"/>
  <c r="BB136" i="5"/>
  <c r="AZ178" i="5"/>
  <c r="BA111" i="5"/>
  <c r="AY161" i="5"/>
  <c r="AZ91" i="5"/>
  <c r="AY176" i="5"/>
  <c r="AZ109" i="5"/>
  <c r="BA204" i="5" l="1"/>
  <c r="BB137" i="5"/>
  <c r="AZ153" i="5"/>
  <c r="BA83" i="5"/>
  <c r="AZ194" i="5"/>
  <c r="BA127" i="5"/>
  <c r="AZ188" i="5"/>
  <c r="BA121" i="5"/>
  <c r="AZ197" i="5"/>
  <c r="BA130" i="5"/>
  <c r="AZ192" i="5"/>
  <c r="BA125" i="5"/>
  <c r="BA190" i="5"/>
  <c r="BB123" i="5"/>
  <c r="AZ183" i="5"/>
  <c r="BA116" i="5"/>
  <c r="AZ165" i="5"/>
  <c r="BA98" i="5"/>
  <c r="AZ160" i="5"/>
  <c r="BA90" i="5"/>
  <c r="AZ170" i="5"/>
  <c r="BA103" i="5"/>
  <c r="BA152" i="5"/>
  <c r="BB82" i="5"/>
  <c r="AZ181" i="5"/>
  <c r="BA114" i="5"/>
  <c r="BA195" i="5"/>
  <c r="BB128" i="5"/>
  <c r="AZ205" i="5"/>
  <c r="BA138" i="5"/>
  <c r="BA200" i="5"/>
  <c r="BB133" i="5"/>
  <c r="AZ167" i="5"/>
  <c r="BA100" i="5"/>
  <c r="BB177" i="5"/>
  <c r="BC110" i="5"/>
  <c r="AZ151" i="5"/>
  <c r="BA81" i="5"/>
  <c r="BA132" i="5"/>
  <c r="AZ199" i="5"/>
  <c r="AZ158" i="5"/>
  <c r="BA88" i="5"/>
  <c r="AZ187" i="5"/>
  <c r="BA120" i="5"/>
  <c r="BA159" i="5"/>
  <c r="BB89" i="5"/>
  <c r="BA189" i="5"/>
  <c r="BB122" i="5"/>
  <c r="AZ154" i="5"/>
  <c r="BA84" i="5"/>
  <c r="AZ148" i="5"/>
  <c r="BA78" i="5"/>
  <c r="BB166" i="5"/>
  <c r="BC99" i="5"/>
  <c r="BB201" i="5"/>
  <c r="BC134" i="5"/>
  <c r="AZ157" i="5"/>
  <c r="BA87" i="5"/>
  <c r="BB203" i="5"/>
  <c r="BC136" i="5"/>
  <c r="AZ179" i="5"/>
  <c r="BA112" i="5"/>
  <c r="BA156" i="5"/>
  <c r="BB86" i="5"/>
  <c r="AZ168" i="5"/>
  <c r="BA101" i="5"/>
  <c r="AZ193" i="5"/>
  <c r="BA126" i="5"/>
  <c r="BA150" i="5"/>
  <c r="BB80" i="5"/>
  <c r="AZ161" i="5"/>
  <c r="BA91" i="5"/>
  <c r="AZ171" i="5"/>
  <c r="BA104" i="5"/>
  <c r="BA162" i="5"/>
  <c r="BB92" i="5"/>
  <c r="AZ207" i="5"/>
  <c r="BA140" i="5"/>
  <c r="BA206" i="5"/>
  <c r="BB139" i="5"/>
  <c r="BB155" i="5"/>
  <c r="BC85" i="5"/>
  <c r="AZ169" i="5"/>
  <c r="BA102" i="5"/>
  <c r="BA178" i="5"/>
  <c r="BB111" i="5"/>
  <c r="AZ164" i="5"/>
  <c r="BA97" i="5"/>
  <c r="AZ185" i="5"/>
  <c r="BA118" i="5"/>
  <c r="BA202" i="5"/>
  <c r="BB135" i="5"/>
  <c r="BB173" i="5"/>
  <c r="BC106" i="5"/>
  <c r="AZ198" i="5"/>
  <c r="BA131" i="5"/>
  <c r="AZ196" i="5"/>
  <c r="BA129" i="5"/>
  <c r="AZ182" i="5"/>
  <c r="BA115" i="5"/>
  <c r="BA174" i="5"/>
  <c r="BB107" i="5"/>
  <c r="AZ176" i="5"/>
  <c r="BA109" i="5"/>
  <c r="AZ163" i="5"/>
  <c r="BA96" i="5"/>
  <c r="BA191" i="5"/>
  <c r="BB124" i="5"/>
  <c r="BA184" i="5"/>
  <c r="BB117" i="5"/>
  <c r="AZ149" i="5"/>
  <c r="BA79" i="5"/>
  <c r="AZ186" i="5"/>
  <c r="BA119" i="5"/>
  <c r="AZ172" i="5"/>
  <c r="BA105" i="5"/>
  <c r="BA180" i="5"/>
  <c r="BB113" i="5"/>
  <c r="AZ175" i="5"/>
  <c r="BA108" i="5"/>
  <c r="BB150" i="5" l="1"/>
  <c r="BC80" i="5"/>
  <c r="BC201" i="5"/>
  <c r="BD134" i="5"/>
  <c r="BA158" i="5"/>
  <c r="BB88" i="5"/>
  <c r="BB195" i="5"/>
  <c r="BC128" i="5"/>
  <c r="BB190" i="5"/>
  <c r="BC123" i="5"/>
  <c r="BB162" i="5"/>
  <c r="BC92" i="5"/>
  <c r="BA179" i="5"/>
  <c r="BB112" i="5"/>
  <c r="BB189" i="5"/>
  <c r="BC122" i="5"/>
  <c r="BA167" i="5"/>
  <c r="BB100" i="5"/>
  <c r="BA160" i="5"/>
  <c r="BB90" i="5"/>
  <c r="BA194" i="5"/>
  <c r="BB127" i="5"/>
  <c r="BA198" i="5"/>
  <c r="BB131" i="5"/>
  <c r="BA193" i="5"/>
  <c r="BB126" i="5"/>
  <c r="BC166" i="5"/>
  <c r="BD99" i="5"/>
  <c r="BA181" i="5"/>
  <c r="BB114" i="5"/>
  <c r="BA192" i="5"/>
  <c r="BB125" i="5"/>
  <c r="BA149" i="5"/>
  <c r="BB79" i="5"/>
  <c r="BA164" i="5"/>
  <c r="BB97" i="5"/>
  <c r="BC203" i="5"/>
  <c r="BD136" i="5"/>
  <c r="BB159" i="5"/>
  <c r="BC89" i="5"/>
  <c r="BA199" i="5"/>
  <c r="BB132" i="5"/>
  <c r="BB200" i="5"/>
  <c r="BC133" i="5"/>
  <c r="BA165" i="5"/>
  <c r="BB98" i="5"/>
  <c r="BA153" i="5"/>
  <c r="BB83" i="5"/>
  <c r="BA196" i="5"/>
  <c r="BB129" i="5"/>
  <c r="BB180" i="5"/>
  <c r="BC113" i="5"/>
  <c r="BB206" i="5"/>
  <c r="BC139" i="5"/>
  <c r="BA148" i="5"/>
  <c r="BB78" i="5"/>
  <c r="BA151" i="5"/>
  <c r="BB81" i="5"/>
  <c r="BB152" i="5"/>
  <c r="BC82" i="5"/>
  <c r="BA197" i="5"/>
  <c r="BB130" i="5"/>
  <c r="BA176" i="5"/>
  <c r="BB109" i="5"/>
  <c r="BA187" i="5"/>
  <c r="BB120" i="5"/>
  <c r="BA205" i="5"/>
  <c r="BB138" i="5"/>
  <c r="BA183" i="5"/>
  <c r="BB116" i="5"/>
  <c r="BB204" i="5"/>
  <c r="BC137" i="5"/>
  <c r="BA169" i="5"/>
  <c r="BB102" i="5"/>
  <c r="BA185" i="5"/>
  <c r="BB118" i="5"/>
  <c r="BB184" i="5"/>
  <c r="BC117" i="5"/>
  <c r="BC155" i="5"/>
  <c r="BD85" i="5"/>
  <c r="BA172" i="5"/>
  <c r="BB105" i="5"/>
  <c r="BB174" i="5"/>
  <c r="BC107" i="5"/>
  <c r="BA171" i="5"/>
  <c r="BB104" i="5"/>
  <c r="BB191" i="5"/>
  <c r="BC124" i="5"/>
  <c r="BC173" i="5"/>
  <c r="BD106" i="5"/>
  <c r="BA168" i="5"/>
  <c r="BB101" i="5"/>
  <c r="BA186" i="5"/>
  <c r="BB119" i="5"/>
  <c r="BB115" i="5"/>
  <c r="BA182" i="5"/>
  <c r="BB178" i="5"/>
  <c r="BC111" i="5"/>
  <c r="BA161" i="5"/>
  <c r="BB91" i="5"/>
  <c r="BA157" i="5"/>
  <c r="BB87" i="5"/>
  <c r="BA175" i="5"/>
  <c r="BB108" i="5"/>
  <c r="BA163" i="5"/>
  <c r="BB96" i="5"/>
  <c r="BB202" i="5"/>
  <c r="BC135" i="5"/>
  <c r="BA207" i="5"/>
  <c r="BB140" i="5"/>
  <c r="BB156" i="5"/>
  <c r="BC86" i="5"/>
  <c r="BA154" i="5"/>
  <c r="BB84" i="5"/>
  <c r="BC177" i="5"/>
  <c r="BD110" i="5"/>
  <c r="BA170" i="5"/>
  <c r="BB103" i="5"/>
  <c r="BA188" i="5"/>
  <c r="BB121" i="5"/>
  <c r="BC156" i="5" l="1"/>
  <c r="BD86" i="5"/>
  <c r="BC178" i="5"/>
  <c r="BD111" i="5"/>
  <c r="BC174" i="5"/>
  <c r="BD107" i="5"/>
  <c r="BB183" i="5"/>
  <c r="BC116" i="5"/>
  <c r="BB148" i="5"/>
  <c r="BC78" i="5"/>
  <c r="BB199" i="5"/>
  <c r="BC132" i="5"/>
  <c r="BD166" i="5"/>
  <c r="BE99" i="5"/>
  <c r="BE166" i="5" s="1"/>
  <c r="BB179" i="5"/>
  <c r="BC112" i="5"/>
  <c r="BB170" i="5"/>
  <c r="BC103" i="5"/>
  <c r="BB175" i="5"/>
  <c r="BC108" i="5"/>
  <c r="BD173" i="5"/>
  <c r="BE106" i="5"/>
  <c r="BE173" i="5" s="1"/>
  <c r="BB185" i="5"/>
  <c r="BC118" i="5"/>
  <c r="BB197" i="5"/>
  <c r="BC130" i="5"/>
  <c r="BB153" i="5"/>
  <c r="BC83" i="5"/>
  <c r="BB149" i="5"/>
  <c r="BC79" i="5"/>
  <c r="BB160" i="5"/>
  <c r="BC90" i="5"/>
  <c r="BB158" i="5"/>
  <c r="BC88" i="5"/>
  <c r="BB207" i="5"/>
  <c r="BC140" i="5"/>
  <c r="BB172" i="5"/>
  <c r="BC105" i="5"/>
  <c r="BB205" i="5"/>
  <c r="BC138" i="5"/>
  <c r="BC206" i="5"/>
  <c r="BD139" i="5"/>
  <c r="BC159" i="5"/>
  <c r="BD89" i="5"/>
  <c r="BB193" i="5"/>
  <c r="BC126" i="5"/>
  <c r="BC162" i="5"/>
  <c r="BD92" i="5"/>
  <c r="BB182" i="5"/>
  <c r="BC115" i="5"/>
  <c r="BB169" i="5"/>
  <c r="BC102" i="5"/>
  <c r="BC152" i="5"/>
  <c r="BD82" i="5"/>
  <c r="BB165" i="5"/>
  <c r="BC98" i="5"/>
  <c r="BB192" i="5"/>
  <c r="BC125" i="5"/>
  <c r="BB167" i="5"/>
  <c r="BC100" i="5"/>
  <c r="BD201" i="5"/>
  <c r="BE134" i="5"/>
  <c r="BE201" i="5" s="1"/>
  <c r="BD177" i="5"/>
  <c r="BE110" i="5"/>
  <c r="BE177" i="5" s="1"/>
  <c r="BC191" i="5"/>
  <c r="BD124" i="5"/>
  <c r="BB171" i="5"/>
  <c r="BC104" i="5"/>
  <c r="BC200" i="5"/>
  <c r="BD133" i="5"/>
  <c r="BB181" i="5"/>
  <c r="BC114" i="5"/>
  <c r="BC189" i="5"/>
  <c r="BD122" i="5"/>
  <c r="BC150" i="5"/>
  <c r="BD80" i="5"/>
  <c r="BB157" i="5"/>
  <c r="BC87" i="5"/>
  <c r="BC202" i="5"/>
  <c r="BD135" i="5"/>
  <c r="BB186" i="5"/>
  <c r="BC119" i="5"/>
  <c r="BD155" i="5"/>
  <c r="BE85" i="5"/>
  <c r="BE155" i="5" s="1"/>
  <c r="BB187" i="5"/>
  <c r="BC120" i="5"/>
  <c r="BC180" i="5"/>
  <c r="BD113" i="5"/>
  <c r="BD203" i="5"/>
  <c r="BE136" i="5"/>
  <c r="BE203" i="5" s="1"/>
  <c r="BB198" i="5"/>
  <c r="BC131" i="5"/>
  <c r="BC190" i="5"/>
  <c r="BD123" i="5"/>
  <c r="BB154" i="5"/>
  <c r="BC84" i="5"/>
  <c r="BB161" i="5"/>
  <c r="BC91" i="5"/>
  <c r="BC204" i="5"/>
  <c r="BD137" i="5"/>
  <c r="BB151" i="5"/>
  <c r="BC81" i="5"/>
  <c r="BB188" i="5"/>
  <c r="BC121" i="5"/>
  <c r="BB163" i="5"/>
  <c r="BC96" i="5"/>
  <c r="BB168" i="5"/>
  <c r="BC101" i="5"/>
  <c r="BC184" i="5"/>
  <c r="BD117" i="5"/>
  <c r="BB176" i="5"/>
  <c r="BC109" i="5"/>
  <c r="BB196" i="5"/>
  <c r="BC129" i="5"/>
  <c r="BB164" i="5"/>
  <c r="BC97" i="5"/>
  <c r="BB194" i="5"/>
  <c r="BC127" i="5"/>
  <c r="BC195" i="5"/>
  <c r="BD128" i="5"/>
  <c r="BD206" i="5" l="1"/>
  <c r="BE139" i="5"/>
  <c r="BE206" i="5" s="1"/>
  <c r="BC153" i="5"/>
  <c r="BD83" i="5"/>
  <c r="BC188" i="5"/>
  <c r="BD121" i="5"/>
  <c r="BD162" i="5"/>
  <c r="BE92" i="5"/>
  <c r="BE162" i="5" s="1"/>
  <c r="BC158" i="5"/>
  <c r="BD88" i="5"/>
  <c r="BC175" i="5"/>
  <c r="BD108" i="5"/>
  <c r="BD174" i="5"/>
  <c r="BE107" i="5"/>
  <c r="BE174" i="5" s="1"/>
  <c r="BC186" i="5"/>
  <c r="BD119" i="5"/>
  <c r="BD152" i="5"/>
  <c r="BE82" i="5"/>
  <c r="BE152" i="5" s="1"/>
  <c r="BC205" i="5"/>
  <c r="BD138" i="5"/>
  <c r="BC199" i="5"/>
  <c r="BD132" i="5"/>
  <c r="BD200" i="5"/>
  <c r="BE133" i="5"/>
  <c r="BE200" i="5" s="1"/>
  <c r="BC164" i="5"/>
  <c r="BD97" i="5"/>
  <c r="BD180" i="5"/>
  <c r="BE113" i="5"/>
  <c r="BE180" i="5" s="1"/>
  <c r="BD189" i="5"/>
  <c r="BE122" i="5"/>
  <c r="BE189" i="5" s="1"/>
  <c r="BC167" i="5"/>
  <c r="BD100" i="5"/>
  <c r="BC193" i="5"/>
  <c r="BD126" i="5"/>
  <c r="BC160" i="5"/>
  <c r="BD90" i="5"/>
  <c r="BC170" i="5"/>
  <c r="BD103" i="5"/>
  <c r="BD178" i="5"/>
  <c r="BE111" i="5"/>
  <c r="BE178" i="5" s="1"/>
  <c r="BD202" i="5"/>
  <c r="BE135" i="5"/>
  <c r="BE202" i="5" s="1"/>
  <c r="BC172" i="5"/>
  <c r="BD105" i="5"/>
  <c r="BC185" i="5"/>
  <c r="BD118" i="5"/>
  <c r="BC148" i="5"/>
  <c r="BD78" i="5"/>
  <c r="BC176" i="5"/>
  <c r="BD109" i="5"/>
  <c r="BC165" i="5"/>
  <c r="BD98" i="5"/>
  <c r="BC194" i="5"/>
  <c r="BD127" i="5"/>
  <c r="BD150" i="5"/>
  <c r="BE80" i="5"/>
  <c r="BE150" i="5" s="1"/>
  <c r="BD184" i="5"/>
  <c r="BE117" i="5"/>
  <c r="BE184" i="5" s="1"/>
  <c r="BC154" i="5"/>
  <c r="BD84" i="5"/>
  <c r="BC171" i="5"/>
  <c r="BD104" i="5"/>
  <c r="BC197" i="5"/>
  <c r="BD130" i="5"/>
  <c r="BC151" i="5"/>
  <c r="BD81" i="5"/>
  <c r="BC168" i="5"/>
  <c r="BD101" i="5"/>
  <c r="BD190" i="5"/>
  <c r="BE123" i="5"/>
  <c r="BE190" i="5" s="1"/>
  <c r="BD191" i="5"/>
  <c r="BE124" i="5"/>
  <c r="BE191" i="5" s="1"/>
  <c r="BC169" i="5"/>
  <c r="BD102" i="5"/>
  <c r="BC196" i="5"/>
  <c r="BD129" i="5"/>
  <c r="BD204" i="5"/>
  <c r="BE137" i="5"/>
  <c r="BE204" i="5" s="1"/>
  <c r="BC187" i="5"/>
  <c r="BD120" i="5"/>
  <c r="BC181" i="5"/>
  <c r="BD114" i="5"/>
  <c r="BC192" i="5"/>
  <c r="BD125" i="5"/>
  <c r="BD159" i="5"/>
  <c r="BE89" i="5"/>
  <c r="BE159" i="5" s="1"/>
  <c r="BC149" i="5"/>
  <c r="BD79" i="5"/>
  <c r="BC179" i="5"/>
  <c r="BD112" i="5"/>
  <c r="BD156" i="5"/>
  <c r="BE86" i="5"/>
  <c r="BE156" i="5" s="1"/>
  <c r="BC161" i="5"/>
  <c r="BD91" i="5"/>
  <c r="BD195" i="5"/>
  <c r="BE128" i="5"/>
  <c r="BE195" i="5" s="1"/>
  <c r="BC163" i="5"/>
  <c r="BD96" i="5"/>
  <c r="BC198" i="5"/>
  <c r="BD131" i="5"/>
  <c r="BC157" i="5"/>
  <c r="BD87" i="5"/>
  <c r="BC182" i="5"/>
  <c r="BD115" i="5"/>
  <c r="BC207" i="5"/>
  <c r="BD140" i="5"/>
  <c r="BC183" i="5"/>
  <c r="BD116" i="5"/>
  <c r="BD182" i="5" l="1"/>
  <c r="BE115" i="5"/>
  <c r="BE182" i="5" s="1"/>
  <c r="BD179" i="5"/>
  <c r="BE112" i="5"/>
  <c r="BE179" i="5" s="1"/>
  <c r="BD196" i="5"/>
  <c r="BE129" i="5"/>
  <c r="BE196" i="5" s="1"/>
  <c r="BD171" i="5"/>
  <c r="BE104" i="5"/>
  <c r="BE171" i="5" s="1"/>
  <c r="BD148" i="5"/>
  <c r="BE78" i="5"/>
  <c r="BE148" i="5" s="1"/>
  <c r="BD193" i="5"/>
  <c r="BE126" i="5"/>
  <c r="BE193" i="5" s="1"/>
  <c r="BD205" i="5"/>
  <c r="BE138" i="5"/>
  <c r="BE205" i="5" s="1"/>
  <c r="BD188" i="5"/>
  <c r="BE121" i="5"/>
  <c r="BE188" i="5" s="1"/>
  <c r="BD194" i="5"/>
  <c r="BE127" i="5"/>
  <c r="BE194" i="5" s="1"/>
  <c r="BD164" i="5"/>
  <c r="BE97" i="5"/>
  <c r="BE164" i="5" s="1"/>
  <c r="BD175" i="5"/>
  <c r="BE108" i="5"/>
  <c r="BE175" i="5" s="1"/>
  <c r="BD149" i="5"/>
  <c r="BE79" i="5"/>
  <c r="BE149" i="5" s="1"/>
  <c r="BD185" i="5"/>
  <c r="BE118" i="5"/>
  <c r="BE185" i="5" s="1"/>
  <c r="BD167" i="5"/>
  <c r="BE100" i="5"/>
  <c r="BE167" i="5" s="1"/>
  <c r="BD151" i="5"/>
  <c r="BE81" i="5"/>
  <c r="BE151" i="5" s="1"/>
  <c r="BD165" i="5"/>
  <c r="BE98" i="5"/>
  <c r="BE165" i="5" s="1"/>
  <c r="BD170" i="5"/>
  <c r="BE103" i="5"/>
  <c r="BE170" i="5" s="1"/>
  <c r="BD158" i="5"/>
  <c r="BE88" i="5"/>
  <c r="BE158" i="5" s="1"/>
  <c r="BD153" i="5"/>
  <c r="BE83" i="5"/>
  <c r="BE153" i="5" s="1"/>
  <c r="BE114" i="5"/>
  <c r="BE181" i="5" s="1"/>
  <c r="BD181" i="5"/>
  <c r="BD172" i="5"/>
  <c r="BE105" i="5"/>
  <c r="BE172" i="5" s="1"/>
  <c r="BD186" i="5"/>
  <c r="BE119" i="5"/>
  <c r="BE186" i="5" s="1"/>
  <c r="BD169" i="5"/>
  <c r="BE102" i="5"/>
  <c r="BE169" i="5" s="1"/>
  <c r="BD197" i="5"/>
  <c r="BE130" i="5"/>
  <c r="BE197" i="5" s="1"/>
  <c r="BD176" i="5"/>
  <c r="BE109" i="5"/>
  <c r="BE176" i="5" s="1"/>
  <c r="BD160" i="5"/>
  <c r="BE90" i="5"/>
  <c r="BE160" i="5" s="1"/>
  <c r="BD199" i="5"/>
  <c r="BE132" i="5"/>
  <c r="BE199" i="5" s="1"/>
  <c r="BD168" i="5"/>
  <c r="BE101" i="5"/>
  <c r="BE168" i="5" s="1"/>
  <c r="BD157" i="5"/>
  <c r="BE87" i="5"/>
  <c r="BE157" i="5" s="1"/>
  <c r="BD154" i="5"/>
  <c r="BE84" i="5"/>
  <c r="BE154" i="5" s="1"/>
  <c r="BD183" i="5"/>
  <c r="BE116" i="5"/>
  <c r="BE183" i="5" s="1"/>
  <c r="BD161" i="5"/>
  <c r="BE91" i="5"/>
  <c r="BE161" i="5" s="1"/>
  <c r="BD187" i="5"/>
  <c r="BE120" i="5"/>
  <c r="BE187" i="5" s="1"/>
  <c r="BD198" i="5"/>
  <c r="BE131" i="5"/>
  <c r="BE198" i="5" s="1"/>
  <c r="BD207" i="5"/>
  <c r="BE140" i="5"/>
  <c r="BE207" i="5" s="1"/>
  <c r="BD163" i="5"/>
  <c r="BE96" i="5"/>
  <c r="BE163" i="5" s="1"/>
  <c r="BD192" i="5"/>
  <c r="BE125" i="5"/>
  <c r="BE192" i="5" s="1"/>
  <c r="G121" i="6" l="1"/>
  <c r="F121" i="6"/>
  <c r="F120" i="6"/>
  <c r="F119" i="6"/>
  <c r="G119" i="6" s="1"/>
  <c r="H118" i="6"/>
  <c r="I118" i="6" s="1"/>
  <c r="G118" i="6"/>
  <c r="F118" i="6"/>
  <c r="F117" i="6"/>
  <c r="G117" i="6" s="1"/>
  <c r="F116" i="6"/>
  <c r="G115" i="6"/>
  <c r="H115" i="6" s="1"/>
  <c r="F115" i="6"/>
  <c r="F114" i="6"/>
  <c r="G114" i="6" s="1"/>
  <c r="F113" i="6"/>
  <c r="G112" i="6"/>
  <c r="F112" i="6"/>
  <c r="F111" i="6"/>
  <c r="H110" i="6"/>
  <c r="G110" i="6"/>
  <c r="F110" i="6"/>
  <c r="F109" i="6"/>
  <c r="F108" i="6"/>
  <c r="G108" i="6" s="1"/>
  <c r="F107" i="6"/>
  <c r="F106" i="6"/>
  <c r="F105" i="6"/>
  <c r="G105" i="6" s="1"/>
  <c r="H105" i="6" s="1"/>
  <c r="I105" i="6" s="1"/>
  <c r="J105" i="6" s="1"/>
  <c r="K105" i="6" s="1"/>
  <c r="L105" i="6" s="1"/>
  <c r="M105" i="6" s="1"/>
  <c r="N105" i="6" s="1"/>
  <c r="O105" i="6" s="1"/>
  <c r="P105" i="6" s="1"/>
  <c r="Q105" i="6" s="1"/>
  <c r="F104" i="6"/>
  <c r="G104" i="6" s="1"/>
  <c r="H104" i="6" s="1"/>
  <c r="I104" i="6" s="1"/>
  <c r="J104" i="6" s="1"/>
  <c r="K104" i="6" s="1"/>
  <c r="L104" i="6" s="1"/>
  <c r="M104" i="6" s="1"/>
  <c r="N104" i="6" s="1"/>
  <c r="O104" i="6" s="1"/>
  <c r="P104" i="6" s="1"/>
  <c r="Q104" i="6" s="1"/>
  <c r="F103" i="6"/>
  <c r="G103" i="6" s="1"/>
  <c r="H103" i="6" s="1"/>
  <c r="I103" i="6" s="1"/>
  <c r="J103" i="6" s="1"/>
  <c r="K103" i="6" s="1"/>
  <c r="L103" i="6" s="1"/>
  <c r="M103" i="6" s="1"/>
  <c r="N103" i="6" s="1"/>
  <c r="O103" i="6" s="1"/>
  <c r="P103" i="6" s="1"/>
  <c r="Q103" i="6" s="1"/>
  <c r="F102" i="6"/>
  <c r="G102" i="6" s="1"/>
  <c r="H102" i="6" s="1"/>
  <c r="G101" i="6"/>
  <c r="H101" i="6" s="1"/>
  <c r="I101" i="6" s="1"/>
  <c r="J101" i="6" s="1"/>
  <c r="K101" i="6" s="1"/>
  <c r="L101" i="6" s="1"/>
  <c r="M101" i="6" s="1"/>
  <c r="N101" i="6" s="1"/>
  <c r="O101" i="6" s="1"/>
  <c r="P101" i="6" s="1"/>
  <c r="Q101" i="6" s="1"/>
  <c r="F101" i="6"/>
  <c r="F100" i="6"/>
  <c r="F169" i="6" s="1"/>
  <c r="F99" i="6"/>
  <c r="G99" i="6" s="1"/>
  <c r="F98" i="6"/>
  <c r="F97" i="6"/>
  <c r="G96" i="6"/>
  <c r="H96" i="6" s="1"/>
  <c r="F96" i="6"/>
  <c r="F95" i="6"/>
  <c r="F156" i="6" s="1"/>
  <c r="F94" i="6"/>
  <c r="F93" i="6"/>
  <c r="F92" i="6"/>
  <c r="G92" i="6" s="1"/>
  <c r="F91" i="6"/>
  <c r="F90" i="6"/>
  <c r="F89" i="6"/>
  <c r="G89" i="6" s="1"/>
  <c r="G150" i="6" s="1"/>
  <c r="F88" i="6"/>
  <c r="F87" i="6"/>
  <c r="G87" i="6" s="1"/>
  <c r="H87" i="6" s="1"/>
  <c r="I87" i="6" s="1"/>
  <c r="F86" i="6"/>
  <c r="F147" i="6" s="1"/>
  <c r="F85" i="6"/>
  <c r="G84" i="6"/>
  <c r="F84" i="6"/>
  <c r="F145" i="6" s="1"/>
  <c r="F83" i="6"/>
  <c r="F82" i="6"/>
  <c r="F143" i="6" s="1"/>
  <c r="E82" i="6"/>
  <c r="F81" i="6"/>
  <c r="F80" i="6"/>
  <c r="F79" i="6"/>
  <c r="G78" i="6"/>
  <c r="F78" i="6"/>
  <c r="F77" i="6"/>
  <c r="G77" i="6" s="1"/>
  <c r="F76" i="6"/>
  <c r="F75" i="6"/>
  <c r="F136" i="6" s="1"/>
  <c r="F74" i="6"/>
  <c r="G74" i="6" s="1"/>
  <c r="H74" i="6" s="1"/>
  <c r="I74" i="6" s="1"/>
  <c r="F73" i="6"/>
  <c r="F72" i="6"/>
  <c r="F133" i="6" s="1"/>
  <c r="F71" i="6"/>
  <c r="F132" i="6" s="1"/>
  <c r="F70" i="6"/>
  <c r="H69" i="6"/>
  <c r="I69" i="6" s="1"/>
  <c r="F69" i="6"/>
  <c r="G69" i="6" s="1"/>
  <c r="G68" i="6"/>
  <c r="G129" i="6" s="1"/>
  <c r="F68" i="6"/>
  <c r="F67" i="6"/>
  <c r="H66" i="6"/>
  <c r="G66" i="6"/>
  <c r="F66" i="6"/>
  <c r="F127" i="6" s="1"/>
  <c r="G65" i="6"/>
  <c r="F65" i="6"/>
  <c r="F126" i="6" s="1"/>
  <c r="F64" i="6"/>
  <c r="F125" i="6" s="1"/>
  <c r="E60" i="6"/>
  <c r="E121" i="6" s="1"/>
  <c r="E59" i="6"/>
  <c r="E120" i="6" s="1"/>
  <c r="E58" i="6"/>
  <c r="E119" i="6" s="1"/>
  <c r="E57" i="6"/>
  <c r="E118" i="6" s="1"/>
  <c r="E56" i="6"/>
  <c r="E117" i="6" s="1"/>
  <c r="E55" i="6"/>
  <c r="E116" i="6" s="1"/>
  <c r="E54" i="6"/>
  <c r="E115" i="6" s="1"/>
  <c r="E53" i="6"/>
  <c r="E114" i="6" s="1"/>
  <c r="E52" i="6"/>
  <c r="E113" i="6" s="1"/>
  <c r="E51" i="6"/>
  <c r="E112" i="6" s="1"/>
  <c r="E50" i="6"/>
  <c r="E111" i="6" s="1"/>
  <c r="E49" i="6"/>
  <c r="E110" i="6" s="1"/>
  <c r="E48" i="6"/>
  <c r="E109" i="6" s="1"/>
  <c r="E47" i="6"/>
  <c r="E108" i="6" s="1"/>
  <c r="E46" i="6"/>
  <c r="E107" i="6" s="1"/>
  <c r="E45" i="6"/>
  <c r="E106" i="6" s="1"/>
  <c r="E44" i="6"/>
  <c r="E105" i="6" s="1"/>
  <c r="E43" i="6"/>
  <c r="E104" i="6" s="1"/>
  <c r="E42" i="6"/>
  <c r="E103" i="6" s="1"/>
  <c r="E41" i="6"/>
  <c r="E102" i="6" s="1"/>
  <c r="E40" i="6"/>
  <c r="E101" i="6" s="1"/>
  <c r="E39" i="6"/>
  <c r="E100" i="6" s="1"/>
  <c r="E38" i="6"/>
  <c r="E99" i="6" s="1"/>
  <c r="E37" i="6"/>
  <c r="E98" i="6" s="1"/>
  <c r="E36" i="6"/>
  <c r="E97" i="6" s="1"/>
  <c r="E35" i="6"/>
  <c r="E96" i="6" s="1"/>
  <c r="E34" i="6"/>
  <c r="E95" i="6" s="1"/>
  <c r="E33" i="6"/>
  <c r="E94" i="6" s="1"/>
  <c r="E32" i="6"/>
  <c r="E93" i="6" s="1"/>
  <c r="E31" i="6"/>
  <c r="E92" i="6" s="1"/>
  <c r="E30" i="6"/>
  <c r="E91" i="6" s="1"/>
  <c r="E29" i="6"/>
  <c r="E90" i="6" s="1"/>
  <c r="E28" i="6"/>
  <c r="E89" i="6" s="1"/>
  <c r="E27" i="6"/>
  <c r="E88" i="6" s="1"/>
  <c r="E26" i="6"/>
  <c r="E87" i="6" s="1"/>
  <c r="E25" i="6"/>
  <c r="E86" i="6" s="1"/>
  <c r="E24" i="6"/>
  <c r="E85" i="6" s="1"/>
  <c r="E23" i="6"/>
  <c r="E84" i="6" s="1"/>
  <c r="E22" i="6"/>
  <c r="E83" i="6" s="1"/>
  <c r="E21" i="6"/>
  <c r="E20" i="6"/>
  <c r="E81" i="6" s="1"/>
  <c r="E19" i="6"/>
  <c r="E80" i="6" s="1"/>
  <c r="E18" i="6"/>
  <c r="E79" i="6" s="1"/>
  <c r="E17" i="6"/>
  <c r="E78" i="6" s="1"/>
  <c r="E16" i="6"/>
  <c r="E77" i="6" s="1"/>
  <c r="E15" i="6"/>
  <c r="E76" i="6" s="1"/>
  <c r="E14" i="6"/>
  <c r="E75" i="6" s="1"/>
  <c r="E13" i="6"/>
  <c r="E74" i="6" s="1"/>
  <c r="E12" i="6"/>
  <c r="E73" i="6" s="1"/>
  <c r="E11" i="6"/>
  <c r="E72" i="6" s="1"/>
  <c r="E10" i="6"/>
  <c r="E71" i="6" s="1"/>
  <c r="E9" i="6"/>
  <c r="E70" i="6" s="1"/>
  <c r="E8" i="6"/>
  <c r="E69" i="6" s="1"/>
  <c r="E7" i="6"/>
  <c r="E68" i="6" s="1"/>
  <c r="E6" i="6"/>
  <c r="E67" i="6" s="1"/>
  <c r="E5" i="6"/>
  <c r="E66" i="6" s="1"/>
  <c r="E4" i="6"/>
  <c r="E65" i="6" s="1"/>
  <c r="E3" i="6"/>
  <c r="E64" i="6" s="1"/>
  <c r="Q182" i="2"/>
  <c r="P182" i="2"/>
  <c r="O182" i="2"/>
  <c r="N182" i="2"/>
  <c r="M182" i="2"/>
  <c r="L182" i="2"/>
  <c r="K182" i="2"/>
  <c r="J182" i="2"/>
  <c r="I182" i="2"/>
  <c r="H182" i="2"/>
  <c r="G182" i="2"/>
  <c r="F182" i="2"/>
  <c r="E182" i="2"/>
  <c r="Q181" i="2"/>
  <c r="P181" i="2"/>
  <c r="O181" i="2"/>
  <c r="N181" i="2"/>
  <c r="M181" i="2"/>
  <c r="L181" i="2"/>
  <c r="K181" i="2"/>
  <c r="J181" i="2"/>
  <c r="I181" i="2"/>
  <c r="H181" i="2"/>
  <c r="G181" i="2"/>
  <c r="F181" i="2"/>
  <c r="E181" i="2"/>
  <c r="Q180" i="2"/>
  <c r="P180" i="2"/>
  <c r="O180" i="2"/>
  <c r="N180" i="2"/>
  <c r="M180" i="2"/>
  <c r="L180" i="2"/>
  <c r="K180" i="2"/>
  <c r="J180" i="2"/>
  <c r="I180" i="2"/>
  <c r="H180" i="2"/>
  <c r="G180" i="2"/>
  <c r="F180" i="2"/>
  <c r="E180" i="2"/>
  <c r="Q179" i="2"/>
  <c r="P179" i="2"/>
  <c r="O179" i="2"/>
  <c r="N179" i="2"/>
  <c r="M179" i="2"/>
  <c r="L179" i="2"/>
  <c r="K179" i="2"/>
  <c r="J179" i="2"/>
  <c r="I179" i="2"/>
  <c r="H179" i="2"/>
  <c r="G179" i="2"/>
  <c r="F179" i="2"/>
  <c r="E179" i="2"/>
  <c r="Q178" i="2"/>
  <c r="P178" i="2"/>
  <c r="O178" i="2"/>
  <c r="N178" i="2"/>
  <c r="M178" i="2"/>
  <c r="L178" i="2"/>
  <c r="K178" i="2"/>
  <c r="J178" i="2"/>
  <c r="I178" i="2"/>
  <c r="H178" i="2"/>
  <c r="G178" i="2"/>
  <c r="F178" i="2"/>
  <c r="E178" i="2"/>
  <c r="Q177" i="2"/>
  <c r="P177" i="2"/>
  <c r="O177" i="2"/>
  <c r="N177" i="2"/>
  <c r="M177" i="2"/>
  <c r="L177" i="2"/>
  <c r="K177" i="2"/>
  <c r="J177" i="2"/>
  <c r="I177" i="2"/>
  <c r="H177" i="2"/>
  <c r="G177" i="2"/>
  <c r="F177" i="2"/>
  <c r="E177" i="2"/>
  <c r="Q176" i="2"/>
  <c r="P176" i="2"/>
  <c r="O176" i="2"/>
  <c r="N176" i="2"/>
  <c r="M176" i="2"/>
  <c r="L176" i="2"/>
  <c r="K176" i="2"/>
  <c r="J176" i="2"/>
  <c r="I176" i="2"/>
  <c r="H176" i="2"/>
  <c r="G176" i="2"/>
  <c r="F176" i="2"/>
  <c r="E176" i="2"/>
  <c r="Q175" i="2"/>
  <c r="P175" i="2"/>
  <c r="O175" i="2"/>
  <c r="N175" i="2"/>
  <c r="M175" i="2"/>
  <c r="L175" i="2"/>
  <c r="K175" i="2"/>
  <c r="J175" i="2"/>
  <c r="I175" i="2"/>
  <c r="H175" i="2"/>
  <c r="G175" i="2"/>
  <c r="F175" i="2"/>
  <c r="E175" i="2"/>
  <c r="Q174" i="2"/>
  <c r="P174" i="2"/>
  <c r="O174" i="2"/>
  <c r="N174" i="2"/>
  <c r="M174" i="2"/>
  <c r="L174" i="2"/>
  <c r="K174" i="2"/>
  <c r="J174" i="2"/>
  <c r="I174" i="2"/>
  <c r="H174" i="2"/>
  <c r="G174" i="2"/>
  <c r="F174" i="2"/>
  <c r="E174" i="2"/>
  <c r="Q173" i="2"/>
  <c r="P173" i="2"/>
  <c r="O173" i="2"/>
  <c r="N173" i="2"/>
  <c r="M173" i="2"/>
  <c r="L173" i="2"/>
  <c r="K173" i="2"/>
  <c r="J173" i="2"/>
  <c r="I173" i="2"/>
  <c r="H173" i="2"/>
  <c r="G173" i="2"/>
  <c r="F173" i="2"/>
  <c r="E173" i="2"/>
  <c r="Q172" i="2"/>
  <c r="P172" i="2"/>
  <c r="O172" i="2"/>
  <c r="N172" i="2"/>
  <c r="M172" i="2"/>
  <c r="L172" i="2"/>
  <c r="K172" i="2"/>
  <c r="J172" i="2"/>
  <c r="I172" i="2"/>
  <c r="H172" i="2"/>
  <c r="G172" i="2"/>
  <c r="F172" i="2"/>
  <c r="E172" i="2"/>
  <c r="Q171" i="2"/>
  <c r="P171" i="2"/>
  <c r="O171" i="2"/>
  <c r="N171" i="2"/>
  <c r="M171" i="2"/>
  <c r="L171" i="2"/>
  <c r="K171" i="2"/>
  <c r="J171" i="2"/>
  <c r="I171" i="2"/>
  <c r="H171" i="2"/>
  <c r="G171" i="2"/>
  <c r="F171" i="2"/>
  <c r="E171" i="2"/>
  <c r="Q170" i="2"/>
  <c r="P170" i="2"/>
  <c r="O170" i="2"/>
  <c r="N170" i="2"/>
  <c r="M170" i="2"/>
  <c r="L170" i="2"/>
  <c r="K170" i="2"/>
  <c r="J170" i="2"/>
  <c r="I170" i="2"/>
  <c r="H170" i="2"/>
  <c r="G170" i="2"/>
  <c r="F170" i="2"/>
  <c r="E170" i="2"/>
  <c r="Q169" i="2"/>
  <c r="P169" i="2"/>
  <c r="O169" i="2"/>
  <c r="N169" i="2"/>
  <c r="M169" i="2"/>
  <c r="L169" i="2"/>
  <c r="K169" i="2"/>
  <c r="J169" i="2"/>
  <c r="I169" i="2"/>
  <c r="H169" i="2"/>
  <c r="G169" i="2"/>
  <c r="F169" i="2"/>
  <c r="E169" i="2"/>
  <c r="Q168" i="2"/>
  <c r="P168" i="2"/>
  <c r="O168" i="2"/>
  <c r="N168" i="2"/>
  <c r="M168" i="2"/>
  <c r="L168" i="2"/>
  <c r="K168" i="2"/>
  <c r="J168" i="2"/>
  <c r="I168" i="2"/>
  <c r="H168" i="2"/>
  <c r="G168" i="2"/>
  <c r="F168" i="2"/>
  <c r="E168" i="2"/>
  <c r="Q167" i="2"/>
  <c r="P167" i="2"/>
  <c r="O167" i="2"/>
  <c r="N167" i="2"/>
  <c r="M167" i="2"/>
  <c r="L167" i="2"/>
  <c r="K167" i="2"/>
  <c r="J167" i="2"/>
  <c r="I167" i="2"/>
  <c r="H167" i="2"/>
  <c r="G167" i="2"/>
  <c r="F167" i="2"/>
  <c r="E167" i="2"/>
  <c r="Q166" i="2"/>
  <c r="P166" i="2"/>
  <c r="O166" i="2"/>
  <c r="N166" i="2"/>
  <c r="M166" i="2"/>
  <c r="L166" i="2"/>
  <c r="K166" i="2"/>
  <c r="J166" i="2"/>
  <c r="I166" i="2"/>
  <c r="H166" i="2"/>
  <c r="G166" i="2"/>
  <c r="F166" i="2"/>
  <c r="E166" i="2"/>
  <c r="Q165" i="2"/>
  <c r="P165" i="2"/>
  <c r="O165" i="2"/>
  <c r="N165" i="2"/>
  <c r="M165" i="2"/>
  <c r="L165" i="2"/>
  <c r="K165" i="2"/>
  <c r="J165" i="2"/>
  <c r="I165" i="2"/>
  <c r="H165" i="2"/>
  <c r="G165" i="2"/>
  <c r="F165" i="2"/>
  <c r="E165" i="2"/>
  <c r="Q164" i="2"/>
  <c r="P164" i="2"/>
  <c r="O164" i="2"/>
  <c r="N164" i="2"/>
  <c r="M164" i="2"/>
  <c r="L164" i="2"/>
  <c r="K164" i="2"/>
  <c r="J164" i="2"/>
  <c r="I164" i="2"/>
  <c r="H164" i="2"/>
  <c r="G164" i="2"/>
  <c r="F164" i="2"/>
  <c r="E164" i="2"/>
  <c r="Q163" i="2"/>
  <c r="P163" i="2"/>
  <c r="O163" i="2"/>
  <c r="N163" i="2"/>
  <c r="M163" i="2"/>
  <c r="L163" i="2"/>
  <c r="K163" i="2"/>
  <c r="J163" i="2"/>
  <c r="I163" i="2"/>
  <c r="H163" i="2"/>
  <c r="G163" i="2"/>
  <c r="F163" i="2"/>
  <c r="E163" i="2"/>
  <c r="Q162" i="2"/>
  <c r="P162" i="2"/>
  <c r="O162" i="2"/>
  <c r="N162" i="2"/>
  <c r="M162" i="2"/>
  <c r="L162" i="2"/>
  <c r="K162" i="2"/>
  <c r="J162" i="2"/>
  <c r="I162" i="2"/>
  <c r="H162" i="2"/>
  <c r="G162" i="2"/>
  <c r="F162" i="2"/>
  <c r="E162" i="2"/>
  <c r="Q161" i="2"/>
  <c r="P161" i="2"/>
  <c r="O161" i="2"/>
  <c r="N161" i="2"/>
  <c r="M161" i="2"/>
  <c r="L161" i="2"/>
  <c r="K161" i="2"/>
  <c r="J161" i="2"/>
  <c r="I161" i="2"/>
  <c r="H161" i="2"/>
  <c r="G161" i="2"/>
  <c r="F161" i="2"/>
  <c r="E161" i="2"/>
  <c r="Q160" i="2"/>
  <c r="P160" i="2"/>
  <c r="O160" i="2"/>
  <c r="N160" i="2"/>
  <c r="M160" i="2"/>
  <c r="L160" i="2"/>
  <c r="K160" i="2"/>
  <c r="J160" i="2"/>
  <c r="I160" i="2"/>
  <c r="H160" i="2"/>
  <c r="G160" i="2"/>
  <c r="F160" i="2"/>
  <c r="E160" i="2"/>
  <c r="Q159" i="2"/>
  <c r="P159" i="2"/>
  <c r="O159" i="2"/>
  <c r="N159" i="2"/>
  <c r="M159" i="2"/>
  <c r="L159" i="2"/>
  <c r="K159" i="2"/>
  <c r="J159" i="2"/>
  <c r="I159" i="2"/>
  <c r="H159" i="2"/>
  <c r="G159" i="2"/>
  <c r="F159" i="2"/>
  <c r="E159" i="2"/>
  <c r="Q158" i="2"/>
  <c r="P158" i="2"/>
  <c r="O158" i="2"/>
  <c r="N158" i="2"/>
  <c r="M158" i="2"/>
  <c r="L158" i="2"/>
  <c r="K158" i="2"/>
  <c r="J158" i="2"/>
  <c r="I158" i="2"/>
  <c r="H158" i="2"/>
  <c r="G158" i="2"/>
  <c r="F158" i="2"/>
  <c r="E158" i="2"/>
  <c r="Q157" i="2"/>
  <c r="P157" i="2"/>
  <c r="O157" i="2"/>
  <c r="N157" i="2"/>
  <c r="M157" i="2"/>
  <c r="L157" i="2"/>
  <c r="K157" i="2"/>
  <c r="J157" i="2"/>
  <c r="I157" i="2"/>
  <c r="H157" i="2"/>
  <c r="G157" i="2"/>
  <c r="F157" i="2"/>
  <c r="E157" i="2"/>
  <c r="Q156" i="2"/>
  <c r="P156" i="2"/>
  <c r="O156" i="2"/>
  <c r="N156" i="2"/>
  <c r="M156" i="2"/>
  <c r="L156" i="2"/>
  <c r="K156" i="2"/>
  <c r="J156" i="2"/>
  <c r="I156" i="2"/>
  <c r="H156" i="2"/>
  <c r="G156" i="2"/>
  <c r="F156" i="2"/>
  <c r="E156" i="2"/>
  <c r="O155" i="2"/>
  <c r="N155" i="2"/>
  <c r="M155" i="2"/>
  <c r="L155" i="2"/>
  <c r="K155" i="2"/>
  <c r="J155" i="2"/>
  <c r="I155" i="2"/>
  <c r="H155" i="2"/>
  <c r="G155" i="2"/>
  <c r="F155" i="2"/>
  <c r="E155" i="2"/>
  <c r="O154" i="2"/>
  <c r="N154" i="2"/>
  <c r="M154" i="2"/>
  <c r="L154" i="2"/>
  <c r="K154" i="2"/>
  <c r="J154" i="2"/>
  <c r="I154" i="2"/>
  <c r="H154" i="2"/>
  <c r="G154" i="2"/>
  <c r="F154" i="2"/>
  <c r="E154" i="2"/>
  <c r="O153" i="2"/>
  <c r="N153" i="2"/>
  <c r="M153" i="2"/>
  <c r="L153" i="2"/>
  <c r="K153" i="2"/>
  <c r="J153" i="2"/>
  <c r="I153" i="2"/>
  <c r="H153" i="2"/>
  <c r="G153" i="2"/>
  <c r="F153" i="2"/>
  <c r="E153" i="2"/>
  <c r="O152" i="2"/>
  <c r="N152" i="2"/>
  <c r="M152" i="2"/>
  <c r="L152" i="2"/>
  <c r="K152" i="2"/>
  <c r="J152" i="2"/>
  <c r="I152" i="2"/>
  <c r="H152" i="2"/>
  <c r="G152" i="2"/>
  <c r="F152" i="2"/>
  <c r="E152" i="2"/>
  <c r="O151" i="2"/>
  <c r="N151" i="2"/>
  <c r="M151" i="2"/>
  <c r="L151" i="2"/>
  <c r="K151" i="2"/>
  <c r="J151" i="2"/>
  <c r="I151" i="2"/>
  <c r="H151" i="2"/>
  <c r="G151" i="2"/>
  <c r="F151" i="2"/>
  <c r="E151" i="2"/>
  <c r="O150" i="2"/>
  <c r="N150" i="2"/>
  <c r="M150" i="2"/>
  <c r="L150" i="2"/>
  <c r="K150" i="2"/>
  <c r="J150" i="2"/>
  <c r="I150" i="2"/>
  <c r="H150" i="2"/>
  <c r="G150" i="2"/>
  <c r="F150" i="2"/>
  <c r="E150" i="2"/>
  <c r="O149" i="2"/>
  <c r="N149" i="2"/>
  <c r="M149" i="2"/>
  <c r="L149" i="2"/>
  <c r="K149" i="2"/>
  <c r="J149" i="2"/>
  <c r="I149" i="2"/>
  <c r="H149" i="2"/>
  <c r="G149" i="2"/>
  <c r="F149" i="2"/>
  <c r="E149" i="2"/>
  <c r="O148" i="2"/>
  <c r="N148" i="2"/>
  <c r="M148" i="2"/>
  <c r="L148" i="2"/>
  <c r="K148" i="2"/>
  <c r="J148" i="2"/>
  <c r="I148" i="2"/>
  <c r="H148" i="2"/>
  <c r="G148" i="2"/>
  <c r="F148" i="2"/>
  <c r="E148" i="2"/>
  <c r="O147" i="2"/>
  <c r="N147" i="2"/>
  <c r="M147" i="2"/>
  <c r="L147" i="2"/>
  <c r="K147" i="2"/>
  <c r="J147" i="2"/>
  <c r="I147" i="2"/>
  <c r="H147" i="2"/>
  <c r="G147" i="2"/>
  <c r="F147" i="2"/>
  <c r="E147" i="2"/>
  <c r="O146" i="2"/>
  <c r="N146" i="2"/>
  <c r="M146" i="2"/>
  <c r="L146" i="2"/>
  <c r="K146" i="2"/>
  <c r="J146" i="2"/>
  <c r="I146" i="2"/>
  <c r="H146" i="2"/>
  <c r="G146" i="2"/>
  <c r="F146" i="2"/>
  <c r="E146" i="2"/>
  <c r="O145" i="2"/>
  <c r="N145" i="2"/>
  <c r="M145" i="2"/>
  <c r="L145" i="2"/>
  <c r="K145" i="2"/>
  <c r="J145" i="2"/>
  <c r="I145" i="2"/>
  <c r="H145" i="2"/>
  <c r="G145" i="2"/>
  <c r="F145" i="2"/>
  <c r="E145" i="2"/>
  <c r="O144" i="2"/>
  <c r="N144" i="2"/>
  <c r="M144" i="2"/>
  <c r="L144" i="2"/>
  <c r="K144" i="2"/>
  <c r="J144" i="2"/>
  <c r="I144" i="2"/>
  <c r="H144" i="2"/>
  <c r="G144" i="2"/>
  <c r="F144" i="2"/>
  <c r="E144" i="2"/>
  <c r="E143" i="2"/>
  <c r="E142" i="2"/>
  <c r="E141" i="2"/>
  <c r="O140" i="2"/>
  <c r="N140" i="2"/>
  <c r="M140" i="2"/>
  <c r="L140" i="2"/>
  <c r="K140" i="2"/>
  <c r="J140" i="2"/>
  <c r="I140" i="2"/>
  <c r="H140" i="2"/>
  <c r="G140" i="2"/>
  <c r="F140" i="2"/>
  <c r="E140" i="2"/>
  <c r="O139" i="2"/>
  <c r="N139" i="2"/>
  <c r="M139" i="2"/>
  <c r="L139" i="2"/>
  <c r="K139" i="2"/>
  <c r="J139" i="2"/>
  <c r="I139" i="2"/>
  <c r="H139" i="2"/>
  <c r="G139" i="2"/>
  <c r="F139" i="2"/>
  <c r="E139" i="2"/>
  <c r="O138" i="2"/>
  <c r="N138" i="2"/>
  <c r="M138" i="2"/>
  <c r="L138" i="2"/>
  <c r="K138" i="2"/>
  <c r="J138" i="2"/>
  <c r="I138" i="2"/>
  <c r="H138" i="2"/>
  <c r="G138" i="2"/>
  <c r="F138" i="2"/>
  <c r="E138" i="2"/>
  <c r="O137" i="2"/>
  <c r="N137" i="2"/>
  <c r="M137" i="2"/>
  <c r="L137" i="2"/>
  <c r="K137" i="2"/>
  <c r="J137" i="2"/>
  <c r="I137" i="2"/>
  <c r="H137" i="2"/>
  <c r="G137" i="2"/>
  <c r="F137" i="2"/>
  <c r="E137" i="2"/>
  <c r="O136" i="2"/>
  <c r="N136" i="2"/>
  <c r="M136" i="2"/>
  <c r="L136" i="2"/>
  <c r="K136" i="2"/>
  <c r="J136" i="2"/>
  <c r="I136" i="2"/>
  <c r="H136" i="2"/>
  <c r="G136" i="2"/>
  <c r="F136" i="2"/>
  <c r="E136" i="2"/>
  <c r="O135" i="2"/>
  <c r="N135" i="2"/>
  <c r="M135" i="2"/>
  <c r="L135" i="2"/>
  <c r="K135" i="2"/>
  <c r="J135" i="2"/>
  <c r="I135" i="2"/>
  <c r="H135" i="2"/>
  <c r="G135" i="2"/>
  <c r="F135" i="2"/>
  <c r="E135" i="2"/>
  <c r="O134" i="2"/>
  <c r="N134" i="2"/>
  <c r="M134" i="2"/>
  <c r="L134" i="2"/>
  <c r="K134" i="2"/>
  <c r="J134" i="2"/>
  <c r="I134" i="2"/>
  <c r="H134" i="2"/>
  <c r="G134" i="2"/>
  <c r="F134" i="2"/>
  <c r="E134" i="2"/>
  <c r="O133" i="2"/>
  <c r="N133" i="2"/>
  <c r="M133" i="2"/>
  <c r="L133" i="2"/>
  <c r="K133" i="2"/>
  <c r="J133" i="2"/>
  <c r="I133" i="2"/>
  <c r="H133" i="2"/>
  <c r="G133" i="2"/>
  <c r="F133" i="2"/>
  <c r="E133" i="2"/>
  <c r="O132" i="2"/>
  <c r="N132" i="2"/>
  <c r="M132" i="2"/>
  <c r="L132" i="2"/>
  <c r="K132" i="2"/>
  <c r="J132" i="2"/>
  <c r="I132" i="2"/>
  <c r="H132" i="2"/>
  <c r="G132" i="2"/>
  <c r="F132" i="2"/>
  <c r="E132" i="2"/>
  <c r="O131" i="2"/>
  <c r="N131" i="2"/>
  <c r="M131" i="2"/>
  <c r="L131" i="2"/>
  <c r="K131" i="2"/>
  <c r="J131" i="2"/>
  <c r="I131" i="2"/>
  <c r="H131" i="2"/>
  <c r="G131" i="2"/>
  <c r="F131" i="2"/>
  <c r="E131" i="2"/>
  <c r="O130" i="2"/>
  <c r="N130" i="2"/>
  <c r="M130" i="2"/>
  <c r="L130" i="2"/>
  <c r="K130" i="2"/>
  <c r="J130" i="2"/>
  <c r="I130" i="2"/>
  <c r="H130" i="2"/>
  <c r="G130" i="2"/>
  <c r="F130" i="2"/>
  <c r="E130" i="2"/>
  <c r="O129" i="2"/>
  <c r="N129" i="2"/>
  <c r="M129" i="2"/>
  <c r="L129" i="2"/>
  <c r="K129" i="2"/>
  <c r="J129" i="2"/>
  <c r="I129" i="2"/>
  <c r="H129" i="2"/>
  <c r="G129" i="2"/>
  <c r="F129"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F176" i="6" l="1"/>
  <c r="G64" i="6"/>
  <c r="H64" i="6" s="1"/>
  <c r="G75" i="6"/>
  <c r="G136" i="6" s="1"/>
  <c r="F140" i="6"/>
  <c r="F155" i="6"/>
  <c r="F162" i="6"/>
  <c r="G79" i="6"/>
  <c r="H79" i="6" s="1"/>
  <c r="G82" i="6"/>
  <c r="F149" i="6"/>
  <c r="F146" i="6"/>
  <c r="G88" i="6"/>
  <c r="F150" i="6"/>
  <c r="H68" i="6"/>
  <c r="G71" i="6"/>
  <c r="F142" i="6"/>
  <c r="F154" i="6"/>
  <c r="G100" i="6"/>
  <c r="H100" i="6" s="1"/>
  <c r="I100" i="6" s="1"/>
  <c r="J100" i="6" s="1"/>
  <c r="K100" i="6" s="1"/>
  <c r="L100" i="6" s="1"/>
  <c r="M100" i="6" s="1"/>
  <c r="N100" i="6" s="1"/>
  <c r="O100" i="6" s="1"/>
  <c r="P100" i="6" s="1"/>
  <c r="Q100" i="6" s="1"/>
  <c r="F165" i="6"/>
  <c r="F153" i="6"/>
  <c r="G130" i="6"/>
  <c r="F139" i="6"/>
  <c r="G81" i="6"/>
  <c r="G142" i="6" s="1"/>
  <c r="G93" i="6"/>
  <c r="F160" i="6"/>
  <c r="F128" i="6"/>
  <c r="G67" i="6"/>
  <c r="G153" i="6"/>
  <c r="H92" i="6"/>
  <c r="F131" i="6"/>
  <c r="G70" i="6"/>
  <c r="H140" i="6"/>
  <c r="I79" i="6"/>
  <c r="G149" i="6"/>
  <c r="H88" i="6"/>
  <c r="I102" i="6"/>
  <c r="J102" i="6" s="1"/>
  <c r="K102" i="6" s="1"/>
  <c r="L102" i="6" s="1"/>
  <c r="M102" i="6" s="1"/>
  <c r="N102" i="6" s="1"/>
  <c r="O102" i="6" s="1"/>
  <c r="P102" i="6" s="1"/>
  <c r="Q102" i="6" s="1"/>
  <c r="H130" i="6"/>
  <c r="G139" i="6"/>
  <c r="H78" i="6"/>
  <c r="H127" i="6"/>
  <c r="I66" i="6"/>
  <c r="J69" i="6"/>
  <c r="G80" i="6"/>
  <c r="F141" i="6"/>
  <c r="F144" i="6"/>
  <c r="G83" i="6"/>
  <c r="G126" i="6"/>
  <c r="H65" i="6"/>
  <c r="I68" i="6"/>
  <c r="H129" i="6"/>
  <c r="F137" i="6"/>
  <c r="G76" i="6"/>
  <c r="G132" i="6"/>
  <c r="H71" i="6"/>
  <c r="F134" i="6"/>
  <c r="G73" i="6"/>
  <c r="J74" i="6"/>
  <c r="I135" i="6"/>
  <c r="I148" i="6"/>
  <c r="I64" i="6"/>
  <c r="H125" i="6"/>
  <c r="G127" i="6"/>
  <c r="H135" i="6"/>
  <c r="G140" i="6"/>
  <c r="H148" i="6"/>
  <c r="G157" i="6"/>
  <c r="G160" i="6"/>
  <c r="H99" i="6"/>
  <c r="G165" i="6"/>
  <c r="G169" i="6"/>
  <c r="H114" i="6"/>
  <c r="G170" i="6"/>
  <c r="G172" i="6"/>
  <c r="H117" i="6"/>
  <c r="H173" i="6"/>
  <c r="H84" i="6"/>
  <c r="G145" i="6"/>
  <c r="H157" i="6"/>
  <c r="G163" i="6"/>
  <c r="F164" i="6"/>
  <c r="G109" i="6"/>
  <c r="H165" i="6"/>
  <c r="G167" i="6"/>
  <c r="H112" i="6"/>
  <c r="I115" i="6"/>
  <c r="H170" i="6"/>
  <c r="I173" i="6"/>
  <c r="F175" i="6"/>
  <c r="G120" i="6"/>
  <c r="G176" i="6"/>
  <c r="H121" i="6"/>
  <c r="G125" i="6"/>
  <c r="H81" i="6"/>
  <c r="G86" i="6"/>
  <c r="J87" i="6"/>
  <c r="H89" i="6"/>
  <c r="F152" i="6"/>
  <c r="G91" i="6"/>
  <c r="G94" i="6"/>
  <c r="I96" i="6"/>
  <c r="G107" i="6"/>
  <c r="H108" i="6"/>
  <c r="I110" i="6"/>
  <c r="J118" i="6"/>
  <c r="G95" i="6"/>
  <c r="G72" i="6"/>
  <c r="F135" i="6"/>
  <c r="H75" i="6"/>
  <c r="F138" i="6"/>
  <c r="G85" i="6"/>
  <c r="F148" i="6"/>
  <c r="F151" i="6"/>
  <c r="G90" i="6"/>
  <c r="G135" i="6"/>
  <c r="G138" i="6"/>
  <c r="H77" i="6"/>
  <c r="G148" i="6"/>
  <c r="F159" i="6"/>
  <c r="G98" i="6"/>
  <c r="F168" i="6"/>
  <c r="G113" i="6"/>
  <c r="F170" i="6"/>
  <c r="F172" i="6"/>
  <c r="G173" i="6"/>
  <c r="F130" i="6"/>
  <c r="F166" i="6"/>
  <c r="F158" i="6"/>
  <c r="F161" i="6"/>
  <c r="G106" i="6"/>
  <c r="G111" i="6"/>
  <c r="F171" i="6"/>
  <c r="G174" i="6"/>
  <c r="F129" i="6"/>
  <c r="F157" i="6"/>
  <c r="G97" i="6"/>
  <c r="F163" i="6"/>
  <c r="G116" i="6"/>
  <c r="F173" i="6"/>
  <c r="H119" i="6"/>
  <c r="F167" i="6"/>
  <c r="F174" i="6"/>
  <c r="G154" i="6" l="1"/>
  <c r="H93" i="6"/>
  <c r="G143" i="6"/>
  <c r="H82" i="6"/>
  <c r="H176" i="6"/>
  <c r="I121" i="6"/>
  <c r="H150" i="6"/>
  <c r="I89" i="6"/>
  <c r="H169" i="6"/>
  <c r="I114" i="6"/>
  <c r="G131" i="6"/>
  <c r="H70" i="6"/>
  <c r="G171" i="6"/>
  <c r="H116" i="6"/>
  <c r="G166" i="6"/>
  <c r="H111" i="6"/>
  <c r="H138" i="6"/>
  <c r="I77" i="6"/>
  <c r="I108" i="6"/>
  <c r="H163" i="6"/>
  <c r="K87" i="6"/>
  <c r="J148" i="6"/>
  <c r="G175" i="6"/>
  <c r="H120" i="6"/>
  <c r="J135" i="6"/>
  <c r="K74" i="6"/>
  <c r="G141" i="6"/>
  <c r="H80" i="6"/>
  <c r="H174" i="6"/>
  <c r="I119" i="6"/>
  <c r="G137" i="6"/>
  <c r="H76" i="6"/>
  <c r="H107" i="6"/>
  <c r="G162" i="6"/>
  <c r="G164" i="6"/>
  <c r="H109" i="6"/>
  <c r="H145" i="6"/>
  <c r="I84" i="6"/>
  <c r="G134" i="6"/>
  <c r="H73" i="6"/>
  <c r="J68" i="6"/>
  <c r="I129" i="6"/>
  <c r="J130" i="6"/>
  <c r="K69" i="6"/>
  <c r="H153" i="6"/>
  <c r="I92" i="6"/>
  <c r="H126" i="6"/>
  <c r="I65" i="6"/>
  <c r="I130" i="6"/>
  <c r="H149" i="6"/>
  <c r="I88" i="6"/>
  <c r="H139" i="6"/>
  <c r="I78" i="6"/>
  <c r="G146" i="6"/>
  <c r="H85" i="6"/>
  <c r="H106" i="6"/>
  <c r="H136" i="6"/>
  <c r="I75" i="6"/>
  <c r="G158" i="6"/>
  <c r="H97" i="6"/>
  <c r="I71" i="6"/>
  <c r="H132" i="6"/>
  <c r="I127" i="6"/>
  <c r="J66" i="6"/>
  <c r="G128" i="6"/>
  <c r="H67" i="6"/>
  <c r="J173" i="6"/>
  <c r="K118" i="6"/>
  <c r="H167" i="6"/>
  <c r="I112" i="6"/>
  <c r="I165" i="6"/>
  <c r="J110" i="6"/>
  <c r="G147" i="6"/>
  <c r="H86" i="6"/>
  <c r="G168" i="6"/>
  <c r="H113" i="6"/>
  <c r="I157" i="6"/>
  <c r="J96" i="6"/>
  <c r="H160" i="6"/>
  <c r="I99" i="6"/>
  <c r="G151" i="6"/>
  <c r="H90" i="6"/>
  <c r="G133" i="6"/>
  <c r="H72" i="6"/>
  <c r="G155" i="6"/>
  <c r="H94" i="6"/>
  <c r="H142" i="6"/>
  <c r="I81" i="6"/>
  <c r="H172" i="6"/>
  <c r="I117" i="6"/>
  <c r="G159" i="6"/>
  <c r="H98" i="6"/>
  <c r="G156" i="6"/>
  <c r="H95" i="6"/>
  <c r="G152" i="6"/>
  <c r="H91" i="6"/>
  <c r="I170" i="6"/>
  <c r="J115" i="6"/>
  <c r="I125" i="6"/>
  <c r="J64" i="6"/>
  <c r="H83" i="6"/>
  <c r="G144" i="6"/>
  <c r="I140" i="6"/>
  <c r="J79" i="6"/>
  <c r="I82" i="6" l="1"/>
  <c r="H143" i="6"/>
  <c r="H154" i="6"/>
  <c r="I93" i="6"/>
  <c r="H152" i="6"/>
  <c r="I91" i="6"/>
  <c r="H151" i="6"/>
  <c r="I90" i="6"/>
  <c r="I167" i="6"/>
  <c r="J112" i="6"/>
  <c r="H164" i="6"/>
  <c r="I109" i="6"/>
  <c r="I150" i="6"/>
  <c r="J89" i="6"/>
  <c r="H168" i="6"/>
  <c r="I113" i="6"/>
  <c r="J140" i="6"/>
  <c r="K79" i="6"/>
  <c r="I172" i="6"/>
  <c r="J117" i="6"/>
  <c r="J157" i="6"/>
  <c r="K96" i="6"/>
  <c r="K66" i="6"/>
  <c r="J127" i="6"/>
  <c r="I149" i="6"/>
  <c r="J88" i="6"/>
  <c r="K130" i="6"/>
  <c r="L69" i="6"/>
  <c r="I174" i="6"/>
  <c r="J119" i="6"/>
  <c r="H166" i="6"/>
  <c r="I111" i="6"/>
  <c r="H171" i="6"/>
  <c r="I116" i="6"/>
  <c r="H144" i="6"/>
  <c r="I83" i="6"/>
  <c r="H146" i="6"/>
  <c r="I85" i="6"/>
  <c r="J125" i="6"/>
  <c r="K64" i="6"/>
  <c r="H155" i="6"/>
  <c r="I94" i="6"/>
  <c r="I86" i="6"/>
  <c r="H147" i="6"/>
  <c r="H158" i="6"/>
  <c r="I97" i="6"/>
  <c r="I73" i="6"/>
  <c r="H134" i="6"/>
  <c r="H162" i="6"/>
  <c r="I107" i="6"/>
  <c r="L74" i="6"/>
  <c r="K135" i="6"/>
  <c r="I163" i="6"/>
  <c r="J108" i="6"/>
  <c r="H131" i="6"/>
  <c r="I70" i="6"/>
  <c r="J81" i="6"/>
  <c r="I142" i="6"/>
  <c r="K148" i="6"/>
  <c r="L87" i="6"/>
  <c r="H156" i="6"/>
  <c r="I95" i="6"/>
  <c r="I160" i="6"/>
  <c r="J99" i="6"/>
  <c r="I132" i="6"/>
  <c r="J71" i="6"/>
  <c r="H159" i="6"/>
  <c r="I98" i="6"/>
  <c r="H128" i="6"/>
  <c r="I67" i="6"/>
  <c r="I139" i="6"/>
  <c r="J78" i="6"/>
  <c r="J92" i="6"/>
  <c r="I153" i="6"/>
  <c r="H137" i="6"/>
  <c r="I76" i="6"/>
  <c r="I138" i="6"/>
  <c r="J77" i="6"/>
  <c r="I176" i="6"/>
  <c r="J121" i="6"/>
  <c r="H161" i="6"/>
  <c r="I106" i="6"/>
  <c r="H141" i="6"/>
  <c r="I80" i="6"/>
  <c r="K173" i="6"/>
  <c r="L118" i="6"/>
  <c r="J65" i="6"/>
  <c r="I126" i="6"/>
  <c r="J129" i="6"/>
  <c r="K68" i="6"/>
  <c r="J170" i="6"/>
  <c r="K115" i="6"/>
  <c r="H133" i="6"/>
  <c r="I72" i="6"/>
  <c r="J165" i="6"/>
  <c r="K110" i="6"/>
  <c r="I136" i="6"/>
  <c r="J75" i="6"/>
  <c r="I145" i="6"/>
  <c r="J84" i="6"/>
  <c r="H175" i="6"/>
  <c r="I120" i="6"/>
  <c r="I169" i="6"/>
  <c r="J114" i="6"/>
  <c r="J93" i="6" l="1"/>
  <c r="I154" i="6"/>
  <c r="I143" i="6"/>
  <c r="J82" i="6"/>
  <c r="J136" i="6"/>
  <c r="K75" i="6"/>
  <c r="I128" i="6"/>
  <c r="J67" i="6"/>
  <c r="K140" i="6"/>
  <c r="L79" i="6"/>
  <c r="I168" i="6"/>
  <c r="J113" i="6"/>
  <c r="I141" i="6"/>
  <c r="J80" i="6"/>
  <c r="I137" i="6"/>
  <c r="J76" i="6"/>
  <c r="J160" i="6"/>
  <c r="K99" i="6"/>
  <c r="J142" i="6"/>
  <c r="K81" i="6"/>
  <c r="I162" i="6"/>
  <c r="J107" i="6"/>
  <c r="I147" i="6"/>
  <c r="J86" i="6"/>
  <c r="I146" i="6"/>
  <c r="J85" i="6"/>
  <c r="J167" i="6"/>
  <c r="K112" i="6"/>
  <c r="K165" i="6"/>
  <c r="L110" i="6"/>
  <c r="I161" i="6"/>
  <c r="J106" i="6"/>
  <c r="I131" i="6"/>
  <c r="J70" i="6"/>
  <c r="I155" i="6"/>
  <c r="J94" i="6"/>
  <c r="J174" i="6"/>
  <c r="K119" i="6"/>
  <c r="K127" i="6"/>
  <c r="L66" i="6"/>
  <c r="I175" i="6"/>
  <c r="J120" i="6"/>
  <c r="I156" i="6"/>
  <c r="J95" i="6"/>
  <c r="J83" i="6"/>
  <c r="I144" i="6"/>
  <c r="L96" i="6"/>
  <c r="K157" i="6"/>
  <c r="I151" i="6"/>
  <c r="J90" i="6"/>
  <c r="J169" i="6"/>
  <c r="K114" i="6"/>
  <c r="J72" i="6"/>
  <c r="I133" i="6"/>
  <c r="K65" i="6"/>
  <c r="J126" i="6"/>
  <c r="J176" i="6"/>
  <c r="K121" i="6"/>
  <c r="J153" i="6"/>
  <c r="K92" i="6"/>
  <c r="I159" i="6"/>
  <c r="J98" i="6"/>
  <c r="J163" i="6"/>
  <c r="K108" i="6"/>
  <c r="I134" i="6"/>
  <c r="J73" i="6"/>
  <c r="K125" i="6"/>
  <c r="L64" i="6"/>
  <c r="L130" i="6"/>
  <c r="M69" i="6"/>
  <c r="J150" i="6"/>
  <c r="K89" i="6"/>
  <c r="K129" i="6"/>
  <c r="L68" i="6"/>
  <c r="J145" i="6"/>
  <c r="K84" i="6"/>
  <c r="L173" i="6"/>
  <c r="M118" i="6"/>
  <c r="J139" i="6"/>
  <c r="K78" i="6"/>
  <c r="L148" i="6"/>
  <c r="M87" i="6"/>
  <c r="I158" i="6"/>
  <c r="J97" i="6"/>
  <c r="I171" i="6"/>
  <c r="J116" i="6"/>
  <c r="J172" i="6"/>
  <c r="K117" i="6"/>
  <c r="I152" i="6"/>
  <c r="J91" i="6"/>
  <c r="M74" i="6"/>
  <c r="L135" i="6"/>
  <c r="I166" i="6"/>
  <c r="J111" i="6"/>
  <c r="K170" i="6"/>
  <c r="L115" i="6"/>
  <c r="J138" i="6"/>
  <c r="K77" i="6"/>
  <c r="J132" i="6"/>
  <c r="K71" i="6"/>
  <c r="J149" i="6"/>
  <c r="K88" i="6"/>
  <c r="I164" i="6"/>
  <c r="J109" i="6"/>
  <c r="J143" i="6" l="1"/>
  <c r="K82" i="6"/>
  <c r="J154" i="6"/>
  <c r="K93" i="6"/>
  <c r="K176" i="6"/>
  <c r="L121" i="6"/>
  <c r="K95" i="6"/>
  <c r="J156" i="6"/>
  <c r="L165" i="6"/>
  <c r="M110" i="6"/>
  <c r="K76" i="6"/>
  <c r="J137" i="6"/>
  <c r="J151" i="6"/>
  <c r="K90" i="6"/>
  <c r="J155" i="6"/>
  <c r="K94" i="6"/>
  <c r="J162" i="6"/>
  <c r="K107" i="6"/>
  <c r="L140" i="6"/>
  <c r="M79" i="6"/>
  <c r="J171" i="6"/>
  <c r="K116" i="6"/>
  <c r="M135" i="6"/>
  <c r="N74" i="6"/>
  <c r="M130" i="6"/>
  <c r="N69" i="6"/>
  <c r="J175" i="6"/>
  <c r="K120" i="6"/>
  <c r="K167" i="6"/>
  <c r="L112" i="6"/>
  <c r="K80" i="6"/>
  <c r="J141" i="6"/>
  <c r="L81" i="6"/>
  <c r="K142" i="6"/>
  <c r="J128" i="6"/>
  <c r="K67" i="6"/>
  <c r="K132" i="6"/>
  <c r="L71" i="6"/>
  <c r="M148" i="6"/>
  <c r="N87" i="6"/>
  <c r="M64" i="6"/>
  <c r="L125" i="6"/>
  <c r="L157" i="6"/>
  <c r="M96" i="6"/>
  <c r="M66" i="6"/>
  <c r="L127" i="6"/>
  <c r="J146" i="6"/>
  <c r="K85" i="6"/>
  <c r="J168" i="6"/>
  <c r="K113" i="6"/>
  <c r="M173" i="6"/>
  <c r="N118" i="6"/>
  <c r="K138" i="6"/>
  <c r="L77" i="6"/>
  <c r="J152" i="6"/>
  <c r="K91" i="6"/>
  <c r="K126" i="6"/>
  <c r="L65" i="6"/>
  <c r="M68" i="6"/>
  <c r="L129" i="6"/>
  <c r="J161" i="6"/>
  <c r="K106" i="6"/>
  <c r="K160" i="6"/>
  <c r="L99" i="6"/>
  <c r="K136" i="6"/>
  <c r="L75" i="6"/>
  <c r="K150" i="6"/>
  <c r="L89" i="6"/>
  <c r="J164" i="6"/>
  <c r="K109" i="6"/>
  <c r="K163" i="6"/>
  <c r="L108" i="6"/>
  <c r="J158" i="6"/>
  <c r="K97" i="6"/>
  <c r="K149" i="6"/>
  <c r="L88" i="6"/>
  <c r="K145" i="6"/>
  <c r="L84" i="6"/>
  <c r="J159" i="6"/>
  <c r="K98" i="6"/>
  <c r="J131" i="6"/>
  <c r="K70" i="6"/>
  <c r="L170" i="6"/>
  <c r="M115" i="6"/>
  <c r="K172" i="6"/>
  <c r="L117" i="6"/>
  <c r="K153" i="6"/>
  <c r="L92" i="6"/>
  <c r="J133" i="6"/>
  <c r="K72" i="6"/>
  <c r="J166" i="6"/>
  <c r="K111" i="6"/>
  <c r="K139" i="6"/>
  <c r="L78" i="6"/>
  <c r="J134" i="6"/>
  <c r="K73" i="6"/>
  <c r="K169" i="6"/>
  <c r="L114" i="6"/>
  <c r="J144" i="6"/>
  <c r="K83" i="6"/>
  <c r="K174" i="6"/>
  <c r="L119" i="6"/>
  <c r="J147" i="6"/>
  <c r="K86" i="6"/>
  <c r="L93" i="6" l="1"/>
  <c r="K154" i="6"/>
  <c r="K143" i="6"/>
  <c r="L82" i="6"/>
  <c r="L169" i="6"/>
  <c r="M114" i="6"/>
  <c r="L163" i="6"/>
  <c r="M108" i="6"/>
  <c r="L126" i="6"/>
  <c r="M65" i="6"/>
  <c r="M157" i="6"/>
  <c r="N96" i="6"/>
  <c r="L167" i="6"/>
  <c r="M112" i="6"/>
  <c r="K155" i="6"/>
  <c r="L94" i="6"/>
  <c r="K137" i="6"/>
  <c r="L76" i="6"/>
  <c r="K168" i="6"/>
  <c r="L113" i="6"/>
  <c r="L67" i="6"/>
  <c r="K128" i="6"/>
  <c r="K171" i="6"/>
  <c r="L116" i="6"/>
  <c r="M165" i="6"/>
  <c r="N110" i="6"/>
  <c r="K164" i="6"/>
  <c r="L109" i="6"/>
  <c r="L91" i="6"/>
  <c r="K152" i="6"/>
  <c r="K175" i="6"/>
  <c r="L120" i="6"/>
  <c r="K151" i="6"/>
  <c r="L90" i="6"/>
  <c r="L145" i="6"/>
  <c r="M84" i="6"/>
  <c r="L174" i="6"/>
  <c r="M119" i="6"/>
  <c r="L149" i="6"/>
  <c r="M88" i="6"/>
  <c r="N64" i="6"/>
  <c r="M125" i="6"/>
  <c r="M89" i="6"/>
  <c r="L150" i="6"/>
  <c r="N148" i="6"/>
  <c r="O87" i="6"/>
  <c r="L142" i="6"/>
  <c r="M81" i="6"/>
  <c r="O69" i="6"/>
  <c r="N130" i="6"/>
  <c r="L95" i="6"/>
  <c r="K156" i="6"/>
  <c r="K134" i="6"/>
  <c r="L73" i="6"/>
  <c r="L153" i="6"/>
  <c r="M92" i="6"/>
  <c r="K146" i="6"/>
  <c r="L85" i="6"/>
  <c r="L172" i="6"/>
  <c r="M117" i="6"/>
  <c r="K162" i="6"/>
  <c r="L107" i="6"/>
  <c r="L176" i="6"/>
  <c r="M121" i="6"/>
  <c r="L86" i="6"/>
  <c r="K147" i="6"/>
  <c r="K133" i="6"/>
  <c r="L72" i="6"/>
  <c r="L160" i="6"/>
  <c r="M99" i="6"/>
  <c r="M170" i="6"/>
  <c r="N115" i="6"/>
  <c r="K161" i="6"/>
  <c r="L106" i="6"/>
  <c r="N79" i="6"/>
  <c r="M140" i="6"/>
  <c r="L139" i="6"/>
  <c r="M78" i="6"/>
  <c r="K131" i="6"/>
  <c r="L70" i="6"/>
  <c r="M77" i="6"/>
  <c r="L138" i="6"/>
  <c r="K144" i="6"/>
  <c r="L83" i="6"/>
  <c r="K158" i="6"/>
  <c r="L97" i="6"/>
  <c r="K166" i="6"/>
  <c r="L111" i="6"/>
  <c r="K159" i="6"/>
  <c r="L98" i="6"/>
  <c r="L136" i="6"/>
  <c r="M75" i="6"/>
  <c r="M129" i="6"/>
  <c r="N68" i="6"/>
  <c r="N173" i="6"/>
  <c r="O118" i="6"/>
  <c r="N66" i="6"/>
  <c r="M127" i="6"/>
  <c r="M71" i="6"/>
  <c r="L132" i="6"/>
  <c r="K141" i="6"/>
  <c r="L80" i="6"/>
  <c r="N135" i="6"/>
  <c r="O74" i="6"/>
  <c r="M82" i="6" l="1"/>
  <c r="L143" i="6"/>
  <c r="L154" i="6"/>
  <c r="M93" i="6"/>
  <c r="L144" i="6"/>
  <c r="M83" i="6"/>
  <c r="M160" i="6"/>
  <c r="N99" i="6"/>
  <c r="L146" i="6"/>
  <c r="M85" i="6"/>
  <c r="L156" i="6"/>
  <c r="M95" i="6"/>
  <c r="O148" i="6"/>
  <c r="P87" i="6"/>
  <c r="L175" i="6"/>
  <c r="M120" i="6"/>
  <c r="L137" i="6"/>
  <c r="M76" i="6"/>
  <c r="L159" i="6"/>
  <c r="M98" i="6"/>
  <c r="M176" i="6"/>
  <c r="N121" i="6"/>
  <c r="M174" i="6"/>
  <c r="N119" i="6"/>
  <c r="L171" i="6"/>
  <c r="M116" i="6"/>
  <c r="M126" i="6"/>
  <c r="N65" i="6"/>
  <c r="O135" i="6"/>
  <c r="P74" i="6"/>
  <c r="N140" i="6"/>
  <c r="O79" i="6"/>
  <c r="L133" i="6"/>
  <c r="M72" i="6"/>
  <c r="M153" i="6"/>
  <c r="N92" i="6"/>
  <c r="L155" i="6"/>
  <c r="M94" i="6"/>
  <c r="M163" i="6"/>
  <c r="N108" i="6"/>
  <c r="L166" i="6"/>
  <c r="M111" i="6"/>
  <c r="M70" i="6"/>
  <c r="L131" i="6"/>
  <c r="L134" i="6"/>
  <c r="M73" i="6"/>
  <c r="L164" i="6"/>
  <c r="M109" i="6"/>
  <c r="L128" i="6"/>
  <c r="M67" i="6"/>
  <c r="M167" i="6"/>
  <c r="N112" i="6"/>
  <c r="O173" i="6"/>
  <c r="P118" i="6"/>
  <c r="L141" i="6"/>
  <c r="M80" i="6"/>
  <c r="L161" i="6"/>
  <c r="M106" i="6"/>
  <c r="L162" i="6"/>
  <c r="M107" i="6"/>
  <c r="M172" i="6"/>
  <c r="N117" i="6"/>
  <c r="L168" i="6"/>
  <c r="M113" i="6"/>
  <c r="M169" i="6"/>
  <c r="N114" i="6"/>
  <c r="N127" i="6"/>
  <c r="O66" i="6"/>
  <c r="M138" i="6"/>
  <c r="N77" i="6"/>
  <c r="M150" i="6"/>
  <c r="N89" i="6"/>
  <c r="M145" i="6"/>
  <c r="N84" i="6"/>
  <c r="L152" i="6"/>
  <c r="M91" i="6"/>
  <c r="N129" i="6"/>
  <c r="O68" i="6"/>
  <c r="O130" i="6"/>
  <c r="P69" i="6"/>
  <c r="L158" i="6"/>
  <c r="M97" i="6"/>
  <c r="N170" i="6"/>
  <c r="O115" i="6"/>
  <c r="L147" i="6"/>
  <c r="M86" i="6"/>
  <c r="M142" i="6"/>
  <c r="N81" i="6"/>
  <c r="O64" i="6"/>
  <c r="N125" i="6"/>
  <c r="L151" i="6"/>
  <c r="M90" i="6"/>
  <c r="M132" i="6"/>
  <c r="N71" i="6"/>
  <c r="M136" i="6"/>
  <c r="N75" i="6"/>
  <c r="M139" i="6"/>
  <c r="N78" i="6"/>
  <c r="M149" i="6"/>
  <c r="N88" i="6"/>
  <c r="N165" i="6"/>
  <c r="O110" i="6"/>
  <c r="O96" i="6"/>
  <c r="N157" i="6"/>
  <c r="N93" i="6" l="1"/>
  <c r="M154" i="6"/>
  <c r="M143" i="6"/>
  <c r="N82" i="6"/>
  <c r="P115" i="6"/>
  <c r="O170" i="6"/>
  <c r="N138" i="6"/>
  <c r="O77" i="6"/>
  <c r="M141" i="6"/>
  <c r="N80" i="6"/>
  <c r="M166" i="6"/>
  <c r="N111" i="6"/>
  <c r="N126" i="6"/>
  <c r="O65" i="6"/>
  <c r="M175" i="6"/>
  <c r="N120" i="6"/>
  <c r="N172" i="6"/>
  <c r="O117" i="6"/>
  <c r="M164" i="6"/>
  <c r="N109" i="6"/>
  <c r="N72" i="6"/>
  <c r="M133" i="6"/>
  <c r="N176" i="6"/>
  <c r="O121" i="6"/>
  <c r="O157" i="6"/>
  <c r="P96" i="6"/>
  <c r="N136" i="6"/>
  <c r="O75" i="6"/>
  <c r="P64" i="6"/>
  <c r="O125" i="6"/>
  <c r="N97" i="6"/>
  <c r="M158" i="6"/>
  <c r="O127" i="6"/>
  <c r="P66" i="6"/>
  <c r="P173" i="6"/>
  <c r="Q118" i="6"/>
  <c r="Q173" i="6" s="1"/>
  <c r="N163" i="6"/>
  <c r="O108" i="6"/>
  <c r="M171" i="6"/>
  <c r="N116" i="6"/>
  <c r="P148" i="6"/>
  <c r="Q87" i="6"/>
  <c r="Q148" i="6" s="1"/>
  <c r="N142" i="6"/>
  <c r="O81" i="6"/>
  <c r="N107" i="6"/>
  <c r="M162" i="6"/>
  <c r="N76" i="6"/>
  <c r="M137" i="6"/>
  <c r="M144" i="6"/>
  <c r="N83" i="6"/>
  <c r="N139" i="6"/>
  <c r="O78" i="6"/>
  <c r="M152" i="6"/>
  <c r="N91" i="6"/>
  <c r="O165" i="6"/>
  <c r="P110" i="6"/>
  <c r="O84" i="6"/>
  <c r="N145" i="6"/>
  <c r="M134" i="6"/>
  <c r="N73" i="6"/>
  <c r="O140" i="6"/>
  <c r="P79" i="6"/>
  <c r="M159" i="6"/>
  <c r="N98" i="6"/>
  <c r="N160" i="6"/>
  <c r="O99" i="6"/>
  <c r="N132" i="6"/>
  <c r="O71" i="6"/>
  <c r="P130" i="6"/>
  <c r="Q69" i="6"/>
  <c r="Q130" i="6" s="1"/>
  <c r="N169" i="6"/>
  <c r="O114" i="6"/>
  <c r="N167" i="6"/>
  <c r="O112" i="6"/>
  <c r="M155" i="6"/>
  <c r="N94" i="6"/>
  <c r="N174" i="6"/>
  <c r="O119" i="6"/>
  <c r="M156" i="6"/>
  <c r="N95" i="6"/>
  <c r="N149" i="6"/>
  <c r="O88" i="6"/>
  <c r="M147" i="6"/>
  <c r="N86" i="6"/>
  <c r="N150" i="6"/>
  <c r="O89" i="6"/>
  <c r="M161" i="6"/>
  <c r="N106" i="6"/>
  <c r="P135" i="6"/>
  <c r="Q74" i="6"/>
  <c r="Q135" i="6" s="1"/>
  <c r="N90" i="6"/>
  <c r="M151" i="6"/>
  <c r="O129" i="6"/>
  <c r="P68" i="6"/>
  <c r="M168" i="6"/>
  <c r="N113" i="6"/>
  <c r="M128" i="6"/>
  <c r="N67" i="6"/>
  <c r="M131" i="6"/>
  <c r="N70" i="6"/>
  <c r="N153" i="6"/>
  <c r="O92" i="6"/>
  <c r="M146" i="6"/>
  <c r="N85" i="6"/>
  <c r="O93" i="6" l="1"/>
  <c r="N154" i="6"/>
  <c r="N143" i="6"/>
  <c r="O82" i="6"/>
  <c r="N131" i="6"/>
  <c r="O70" i="6"/>
  <c r="O150" i="6"/>
  <c r="P89" i="6"/>
  <c r="O169" i="6"/>
  <c r="P114" i="6"/>
  <c r="P81" i="6"/>
  <c r="O142" i="6"/>
  <c r="O172" i="6"/>
  <c r="P117" i="6"/>
  <c r="N146" i="6"/>
  <c r="O85" i="6"/>
  <c r="O174" i="6"/>
  <c r="P119" i="6"/>
  <c r="N159" i="6"/>
  <c r="O98" i="6"/>
  <c r="O145" i="6"/>
  <c r="P84" i="6"/>
  <c r="N144" i="6"/>
  <c r="O83" i="6"/>
  <c r="P108" i="6"/>
  <c r="O163" i="6"/>
  <c r="N158" i="6"/>
  <c r="O97" i="6"/>
  <c r="O176" i="6"/>
  <c r="P121" i="6"/>
  <c r="O80" i="6"/>
  <c r="N141" i="6"/>
  <c r="N128" i="6"/>
  <c r="O67" i="6"/>
  <c r="O90" i="6"/>
  <c r="N151" i="6"/>
  <c r="N147" i="6"/>
  <c r="O86" i="6"/>
  <c r="P165" i="6"/>
  <c r="Q110" i="6"/>
  <c r="Q165" i="6" s="1"/>
  <c r="N175" i="6"/>
  <c r="O120" i="6"/>
  <c r="N155" i="6"/>
  <c r="O94" i="6"/>
  <c r="P125" i="6"/>
  <c r="Q64" i="6"/>
  <c r="Q125" i="6" s="1"/>
  <c r="P77" i="6"/>
  <c r="O138" i="6"/>
  <c r="P140" i="6"/>
  <c r="Q79" i="6"/>
  <c r="Q140" i="6" s="1"/>
  <c r="N168" i="6"/>
  <c r="O113" i="6"/>
  <c r="O149" i="6"/>
  <c r="P88" i="6"/>
  <c r="P71" i="6"/>
  <c r="O132" i="6"/>
  <c r="N152" i="6"/>
  <c r="O91" i="6"/>
  <c r="N137" i="6"/>
  <c r="O76" i="6"/>
  <c r="O136" i="6"/>
  <c r="P75" i="6"/>
  <c r="N133" i="6"/>
  <c r="O72" i="6"/>
  <c r="O126" i="6"/>
  <c r="P65" i="6"/>
  <c r="O153" i="6"/>
  <c r="P92" i="6"/>
  <c r="N161" i="6"/>
  <c r="O106" i="6"/>
  <c r="O167" i="6"/>
  <c r="P112" i="6"/>
  <c r="O73" i="6"/>
  <c r="N134" i="6"/>
  <c r="P127" i="6"/>
  <c r="Q66" i="6"/>
  <c r="Q127" i="6" s="1"/>
  <c r="N164" i="6"/>
  <c r="O109" i="6"/>
  <c r="Q68" i="6"/>
  <c r="Q129" i="6" s="1"/>
  <c r="P129" i="6"/>
  <c r="N156" i="6"/>
  <c r="O95" i="6"/>
  <c r="O160" i="6"/>
  <c r="P99" i="6"/>
  <c r="O139" i="6"/>
  <c r="P78" i="6"/>
  <c r="O107" i="6"/>
  <c r="N162" i="6"/>
  <c r="N171" i="6"/>
  <c r="O116" i="6"/>
  <c r="P157" i="6"/>
  <c r="Q96" i="6"/>
  <c r="Q157" i="6" s="1"/>
  <c r="O111" i="6"/>
  <c r="N166" i="6"/>
  <c r="P170" i="6"/>
  <c r="Q115" i="6"/>
  <c r="Q170" i="6" s="1"/>
  <c r="O143" i="6" l="1"/>
  <c r="P82" i="6"/>
  <c r="P93" i="6"/>
  <c r="O154" i="6"/>
  <c r="P111" i="6"/>
  <c r="O166" i="6"/>
  <c r="P139" i="6"/>
  <c r="Q78" i="6"/>
  <c r="Q139" i="6" s="1"/>
  <c r="P167" i="6"/>
  <c r="Q112" i="6"/>
  <c r="Q167" i="6" s="1"/>
  <c r="O152" i="6"/>
  <c r="P91" i="6"/>
  <c r="Q108" i="6"/>
  <c r="Q163" i="6" s="1"/>
  <c r="P163" i="6"/>
  <c r="P174" i="6"/>
  <c r="Q119" i="6"/>
  <c r="Q174" i="6" s="1"/>
  <c r="P142" i="6"/>
  <c r="Q81" i="6"/>
  <c r="Q142" i="6" s="1"/>
  <c r="O164" i="6"/>
  <c r="P109" i="6"/>
  <c r="O133" i="6"/>
  <c r="P72" i="6"/>
  <c r="O147" i="6"/>
  <c r="P86" i="6"/>
  <c r="O141" i="6"/>
  <c r="P80" i="6"/>
  <c r="P83" i="6"/>
  <c r="O144" i="6"/>
  <c r="P169" i="6"/>
  <c r="Q114" i="6"/>
  <c r="Q169" i="6" s="1"/>
  <c r="P160" i="6"/>
  <c r="Q99" i="6"/>
  <c r="Q160" i="6" s="1"/>
  <c r="O161" i="6"/>
  <c r="P106" i="6"/>
  <c r="O155" i="6"/>
  <c r="P94" i="6"/>
  <c r="P176" i="6"/>
  <c r="Q121" i="6"/>
  <c r="Q176" i="6" s="1"/>
  <c r="O146" i="6"/>
  <c r="P85" i="6"/>
  <c r="O171" i="6"/>
  <c r="P116" i="6"/>
  <c r="P136" i="6"/>
  <c r="Q75" i="6"/>
  <c r="Q136" i="6" s="1"/>
  <c r="P132" i="6"/>
  <c r="Q71" i="6"/>
  <c r="Q132" i="6" s="1"/>
  <c r="P145" i="6"/>
  <c r="Q84" i="6"/>
  <c r="Q145" i="6" s="1"/>
  <c r="P150" i="6"/>
  <c r="Q89" i="6"/>
  <c r="Q150" i="6" s="1"/>
  <c r="O156" i="6"/>
  <c r="P95" i="6"/>
  <c r="P153" i="6"/>
  <c r="Q92" i="6"/>
  <c r="Q153" i="6" s="1"/>
  <c r="Q88" i="6"/>
  <c r="Q149" i="6" s="1"/>
  <c r="P149" i="6"/>
  <c r="P138" i="6"/>
  <c r="Q77" i="6"/>
  <c r="Q138" i="6" s="1"/>
  <c r="O175" i="6"/>
  <c r="P120" i="6"/>
  <c r="O151" i="6"/>
  <c r="P90" i="6"/>
  <c r="O158" i="6"/>
  <c r="P97" i="6"/>
  <c r="P172" i="6"/>
  <c r="Q117" i="6"/>
  <c r="Q172" i="6" s="1"/>
  <c r="O137" i="6"/>
  <c r="P76" i="6"/>
  <c r="O128" i="6"/>
  <c r="P67" i="6"/>
  <c r="O159" i="6"/>
  <c r="P98" i="6"/>
  <c r="O131" i="6"/>
  <c r="P70" i="6"/>
  <c r="O162" i="6"/>
  <c r="P107" i="6"/>
  <c r="O134" i="6"/>
  <c r="P73" i="6"/>
  <c r="Q65" i="6"/>
  <c r="Q126" i="6" s="1"/>
  <c r="P126" i="6"/>
  <c r="O168" i="6"/>
  <c r="P113" i="6"/>
  <c r="P143" i="6" l="1"/>
  <c r="Q82" i="6"/>
  <c r="Q143" i="6" s="1"/>
  <c r="Q93" i="6"/>
  <c r="Q154" i="6" s="1"/>
  <c r="P154" i="6"/>
  <c r="P175" i="6"/>
  <c r="Q120" i="6"/>
  <c r="Q175" i="6" s="1"/>
  <c r="P156" i="6"/>
  <c r="Q95" i="6"/>
  <c r="Q156" i="6" s="1"/>
  <c r="P134" i="6"/>
  <c r="Q73" i="6"/>
  <c r="Q134" i="6" s="1"/>
  <c r="P128" i="6"/>
  <c r="Q67" i="6"/>
  <c r="Q128" i="6" s="1"/>
  <c r="P155" i="6"/>
  <c r="Q94" i="6"/>
  <c r="Q155" i="6" s="1"/>
  <c r="Q72" i="6"/>
  <c r="Q133" i="6" s="1"/>
  <c r="P133" i="6"/>
  <c r="P162" i="6"/>
  <c r="Q107" i="6"/>
  <c r="Q162" i="6" s="1"/>
  <c r="P171" i="6"/>
  <c r="Q116" i="6"/>
  <c r="Q171" i="6" s="1"/>
  <c r="P147" i="6"/>
  <c r="Q86" i="6"/>
  <c r="Q147" i="6" s="1"/>
  <c r="P168" i="6"/>
  <c r="Q113" i="6"/>
  <c r="Q168" i="6" s="1"/>
  <c r="P151" i="6"/>
  <c r="Q90" i="6"/>
  <c r="Q151" i="6" s="1"/>
  <c r="P159" i="6"/>
  <c r="Q98" i="6"/>
  <c r="Q159" i="6" s="1"/>
  <c r="P158" i="6"/>
  <c r="Q97" i="6"/>
  <c r="Q158" i="6" s="1"/>
  <c r="P161" i="6"/>
  <c r="Q106" i="6"/>
  <c r="Q161" i="6" s="1"/>
  <c r="P144" i="6"/>
  <c r="Q83" i="6"/>
  <c r="Q144" i="6" s="1"/>
  <c r="P164" i="6"/>
  <c r="Q109" i="6"/>
  <c r="Q164" i="6" s="1"/>
  <c r="Q70" i="6"/>
  <c r="Q131" i="6" s="1"/>
  <c r="P131" i="6"/>
  <c r="P137" i="6"/>
  <c r="Q76" i="6"/>
  <c r="Q137" i="6" s="1"/>
  <c r="P146" i="6"/>
  <c r="Q85" i="6"/>
  <c r="Q146" i="6" s="1"/>
  <c r="P141" i="6"/>
  <c r="Q80" i="6"/>
  <c r="Q141" i="6" s="1"/>
  <c r="P152" i="6"/>
  <c r="Q91" i="6"/>
  <c r="Q152" i="6" s="1"/>
  <c r="P166" i="6"/>
  <c r="Q111" i="6"/>
  <c r="Q166" i="6" s="1"/>
</calcChain>
</file>

<file path=xl/sharedStrings.xml><?xml version="1.0" encoding="utf-8"?>
<sst xmlns="http://schemas.openxmlformats.org/spreadsheetml/2006/main" count="18329" uniqueCount="240">
  <si>
    <t>Check</t>
  </si>
  <si>
    <t>Rep</t>
  </si>
  <si>
    <t>A</t>
  </si>
  <si>
    <t>Urea</t>
  </si>
  <si>
    <t>B</t>
  </si>
  <si>
    <t>C</t>
  </si>
  <si>
    <t>UAN</t>
  </si>
  <si>
    <t>D</t>
  </si>
  <si>
    <t>Agrotain</t>
  </si>
  <si>
    <t>ENTEC</t>
  </si>
  <si>
    <t>CENTURO</t>
  </si>
  <si>
    <t>SUPERU</t>
  </si>
  <si>
    <t>HITEST</t>
  </si>
  <si>
    <t>PurYeldUrea</t>
  </si>
  <si>
    <t>DUOMAX</t>
  </si>
  <si>
    <t>AVAILT5G</t>
  </si>
  <si>
    <t>ESN44-0-0</t>
  </si>
  <si>
    <t>Polyon</t>
  </si>
  <si>
    <t>InstinctNXTG</t>
  </si>
  <si>
    <t>RenuvixCFR</t>
  </si>
  <si>
    <t>BCRU</t>
  </si>
  <si>
    <t>UDP</t>
  </si>
  <si>
    <t>Soil</t>
  </si>
  <si>
    <t>Iowa</t>
  </si>
  <si>
    <t>Minnesota</t>
  </si>
  <si>
    <t>N_Rate (kg/ha)</t>
  </si>
  <si>
    <t>Straw_Yield (g/pot)</t>
  </si>
  <si>
    <t>Grain_Yield (g/pot)</t>
  </si>
  <si>
    <t>Total_Biomass (g/pot)</t>
  </si>
  <si>
    <t>Straw_N (mg/pot)</t>
  </si>
  <si>
    <t>Grain_N (mg/pot)</t>
  </si>
  <si>
    <t>Total_N (mg/pot)</t>
  </si>
  <si>
    <t>Straw_P (mg/pot)</t>
  </si>
  <si>
    <t>Grain_P (mg/pot)</t>
  </si>
  <si>
    <t>Total_P (mg/pot)</t>
  </si>
  <si>
    <t>Treatment</t>
  </si>
  <si>
    <t>Day</t>
  </si>
  <si>
    <t>ESN 44-0-0</t>
  </si>
  <si>
    <t>Instinct NXTG</t>
  </si>
  <si>
    <t>PurYld Urea</t>
  </si>
  <si>
    <t>Renuvix CFR</t>
  </si>
  <si>
    <t>SUPER U</t>
  </si>
  <si>
    <t>Batch</t>
  </si>
  <si>
    <t>HI TEST</t>
  </si>
  <si>
    <t>Tabs</t>
  </si>
  <si>
    <t>Yield_Biomass</t>
  </si>
  <si>
    <t>N2O</t>
  </si>
  <si>
    <t xml:space="preserve">This tab has the yield and biomass results for the sorghum trials. </t>
  </si>
  <si>
    <t>Description/Notes</t>
  </si>
  <si>
    <t xml:space="preserve">This tab has the N2O results. Note that the Minnesota runs were done all at once, and the Iowa runs were done in two batches (due to limited incubators). So the UAN referece was run twice for Iowa (once for each batch). </t>
  </si>
  <si>
    <t>Tab: Yield_Biomass</t>
  </si>
  <si>
    <t>Daily NH3 losses</t>
  </si>
  <si>
    <t>REP</t>
  </si>
  <si>
    <t>TRT</t>
  </si>
  <si>
    <t>mg_N_trapped</t>
  </si>
  <si>
    <t>Day1</t>
  </si>
  <si>
    <t>Day2</t>
  </si>
  <si>
    <t>Day3</t>
  </si>
  <si>
    <t>Day4</t>
  </si>
  <si>
    <t>Day5</t>
  </si>
  <si>
    <t>Day7</t>
  </si>
  <si>
    <t>Day9</t>
  </si>
  <si>
    <t>Day11</t>
  </si>
  <si>
    <t>Day14</t>
  </si>
  <si>
    <t>Day18</t>
  </si>
  <si>
    <t>Day22</t>
  </si>
  <si>
    <t>Day25</t>
  </si>
  <si>
    <t>Day28</t>
  </si>
  <si>
    <t>mg_N_in_fertilizer</t>
  </si>
  <si>
    <t>Super U</t>
  </si>
  <si>
    <t>Instinct NXTGEN</t>
  </si>
  <si>
    <t>Check1</t>
  </si>
  <si>
    <t>Urea1</t>
  </si>
  <si>
    <t>Agrotain1</t>
  </si>
  <si>
    <t>Agrotain2</t>
  </si>
  <si>
    <t>AVAIL T5G</t>
  </si>
  <si>
    <t>Check2</t>
  </si>
  <si>
    <t>DAP</t>
  </si>
  <si>
    <t>DUO MAX</t>
  </si>
  <si>
    <t>ESN 44 -0 - 0</t>
  </si>
  <si>
    <t>PurYeld Urea</t>
  </si>
  <si>
    <t>Urea2</t>
  </si>
  <si>
    <t>Cummulative NH3 Losses</t>
  </si>
  <si>
    <t xml:space="preserve">Cummulative by percent N applied. </t>
  </si>
  <si>
    <t>DUO MAX </t>
  </si>
  <si>
    <t>DAP </t>
  </si>
  <si>
    <t>AVAIL T5G </t>
  </si>
  <si>
    <t>Polyon </t>
  </si>
  <si>
    <t>BCRU </t>
  </si>
  <si>
    <t>DAILY NH3 Losses</t>
  </si>
  <si>
    <t>treatment</t>
  </si>
  <si>
    <t>day1</t>
  </si>
  <si>
    <t>day2</t>
  </si>
  <si>
    <t>day3</t>
  </si>
  <si>
    <t>day4</t>
  </si>
  <si>
    <t>day5</t>
  </si>
  <si>
    <t>day7</t>
  </si>
  <si>
    <t>day9</t>
  </si>
  <si>
    <t>day11</t>
  </si>
  <si>
    <t>day14</t>
  </si>
  <si>
    <t>day17</t>
  </si>
  <si>
    <t>day21</t>
  </si>
  <si>
    <t>day25</t>
  </si>
  <si>
    <t>PurYeld Urea </t>
  </si>
  <si>
    <t>ESN 44 -0 - 0 </t>
  </si>
  <si>
    <t>E</t>
  </si>
  <si>
    <t>F</t>
  </si>
  <si>
    <t>CUMULATIVE NH3 Losses</t>
  </si>
  <si>
    <t>CUMULATIVE BY PERCENT N APPLIED</t>
  </si>
  <si>
    <t>Daily NO3 Leaching</t>
  </si>
  <si>
    <t>Days</t>
  </si>
  <si>
    <t>Leaching Dates</t>
  </si>
  <si>
    <t>Leachate Set 1</t>
  </si>
  <si>
    <t>Leachate Set 2</t>
  </si>
  <si>
    <t>Leachate Set 3</t>
  </si>
  <si>
    <t>Leachate Set 4</t>
  </si>
  <si>
    <t>Leachate Set 5</t>
  </si>
  <si>
    <t>Leachate Set 6</t>
  </si>
  <si>
    <t>Leachate Set 7</t>
  </si>
  <si>
    <t>Leachate Set 8</t>
  </si>
  <si>
    <t>Leachate Set 9</t>
  </si>
  <si>
    <t>Leachate Set 10</t>
  </si>
  <si>
    <t>Leachate Set 11</t>
  </si>
  <si>
    <t>Leachate Set 12</t>
  </si>
  <si>
    <t>Leachate Set 13</t>
  </si>
  <si>
    <t>Leachate Set 14</t>
  </si>
  <si>
    <t>Leachate Set 15</t>
  </si>
  <si>
    <t>Leachate Set 16</t>
  </si>
  <si>
    <t>Leachate Set 17</t>
  </si>
  <si>
    <t>Leachate Set 18</t>
  </si>
  <si>
    <t>Leachate Set 19</t>
  </si>
  <si>
    <t>Leachate Set 20</t>
  </si>
  <si>
    <t>Leachate Set 21</t>
  </si>
  <si>
    <t>Leachate Set 22</t>
  </si>
  <si>
    <t>Leachate Set 23</t>
  </si>
  <si>
    <t>Leachate Set 24</t>
  </si>
  <si>
    <t>Leachate Set 25</t>
  </si>
  <si>
    <t>Leachate Set 26</t>
  </si>
  <si>
    <t>Leachate Set 27</t>
  </si>
  <si>
    <t>Leachate Set 28</t>
  </si>
  <si>
    <t>Leachate Set 29</t>
  </si>
  <si>
    <t>Leachate Set 30</t>
  </si>
  <si>
    <t>Leachate Set 31</t>
  </si>
  <si>
    <t>Leachate Set 32</t>
  </si>
  <si>
    <t>Leachate Set 33</t>
  </si>
  <si>
    <t>Leachate Set 34</t>
  </si>
  <si>
    <t>Leachate Set 35</t>
  </si>
  <si>
    <t>Leachate Set 36</t>
  </si>
  <si>
    <t>Leachate Set 37</t>
  </si>
  <si>
    <t>Leachate Set 38</t>
  </si>
  <si>
    <t>Leachate Set 39</t>
  </si>
  <si>
    <t>Leachate Set 40</t>
  </si>
  <si>
    <t>Leachate Set 41</t>
  </si>
  <si>
    <t>Leachate Set 42</t>
  </si>
  <si>
    <t>Leachate Set 43</t>
  </si>
  <si>
    <t>Leachate Set 44</t>
  </si>
  <si>
    <t>Leachate Set 45</t>
  </si>
  <si>
    <t>Leachate Set 46</t>
  </si>
  <si>
    <t>Leachate Set 47</t>
  </si>
  <si>
    <t>Leachate Set 48</t>
  </si>
  <si>
    <t>Leachate Set 49</t>
  </si>
  <si>
    <t>Leachate Set 50</t>
  </si>
  <si>
    <t>Leachate Set 51</t>
  </si>
  <si>
    <t>Leachate Set 52</t>
  </si>
  <si>
    <t>mg N applied</t>
  </si>
  <si>
    <t>Cummulative mg N</t>
  </si>
  <si>
    <t>mg N</t>
  </si>
  <si>
    <t>AgroLiquid​</t>
  </si>
  <si>
    <t>CHECK</t>
  </si>
  <si>
    <t>NP + Mg</t>
  </si>
  <si>
    <t>TOP PHOS</t>
  </si>
  <si>
    <t>Trivar with MAP</t>
  </si>
  <si>
    <t>CUMMULATIVE NO3 Leaching</t>
  </si>
  <si>
    <t>DAYS</t>
  </si>
  <si>
    <t>UreaA</t>
  </si>
  <si>
    <t>UreaB</t>
  </si>
  <si>
    <t>1_11_days</t>
  </si>
  <si>
    <t>12_22_days</t>
  </si>
  <si>
    <t>23_33 _days</t>
  </si>
  <si>
    <t>1_22_days</t>
  </si>
  <si>
    <t>1_33_days</t>
  </si>
  <si>
    <t>AGROTAIN</t>
  </si>
  <si>
    <t>Pure Yld Urea</t>
  </si>
  <si>
    <t>UREA</t>
  </si>
  <si>
    <t>UREA_1</t>
  </si>
  <si>
    <t>UREA_2</t>
  </si>
  <si>
    <t>1_33 _days</t>
  </si>
  <si>
    <t>1 (Urea Based)</t>
  </si>
  <si>
    <t>2 (UAN based)</t>
  </si>
  <si>
    <t>Column header</t>
  </si>
  <si>
    <t>The fertilizer tested</t>
  </si>
  <si>
    <t xml:space="preserve">The rate of nitrogen fertilization </t>
  </si>
  <si>
    <t>The mass of straw</t>
  </si>
  <si>
    <t>The mass of the grain</t>
  </si>
  <si>
    <t>The total mass of the plant</t>
  </si>
  <si>
    <t>The N content of the straw</t>
  </si>
  <si>
    <t xml:space="preserve">The N content of the grain </t>
  </si>
  <si>
    <t>The total N content of the plant</t>
  </si>
  <si>
    <t>The P content of the straw</t>
  </si>
  <si>
    <t xml:space="preserve">The P content of the grain </t>
  </si>
  <si>
    <t>The total P content of the plant</t>
  </si>
  <si>
    <t>Column descriptions</t>
  </si>
  <si>
    <t>*Note: Daily N2O was total 12 measurements (µg/m2/ h) during each day. To get actual emissions per day require multiplying by factor of 2</t>
  </si>
  <si>
    <t>DailyN2O (µg/m2)*</t>
  </si>
  <si>
    <t>CDailyN2O (µg/m2)</t>
  </si>
  <si>
    <t>Tab: N2O</t>
  </si>
  <si>
    <t>Description</t>
  </si>
  <si>
    <t xml:space="preserve">The batch run (#1 or #2). Note that Urea-based and UAN-based were run separately, and that UAN based are anticipated to have lower N2O emissions under aerobic conditions because more N is already the nitrate form. </t>
  </si>
  <si>
    <t>Iowa or Minnesota based soil</t>
  </si>
  <si>
    <t>Replicate (N=4)</t>
  </si>
  <si>
    <t>Replicate (N=3)</t>
  </si>
  <si>
    <t>The day number on which the measurement was taken</t>
  </si>
  <si>
    <t>The "daily" N2O emission rate (Note: Daily N2O was total 12 measurements (µg/m2/ h) during each day. To get actual emissions per day require multiplying by factor of 2)</t>
  </si>
  <si>
    <t xml:space="preserve">The cumulative "daily" emission rate (Note: Daily N2O was total 12 measurements (µg/m2/ h) during each day. To get actual emissions per day require multiplying by factor of 2) </t>
  </si>
  <si>
    <t>This tab has the ammonia volatilization data split into three sub-tables (daily, cumulative, and cumulative as a percent of total). Two tabs separately for MN and IA.</t>
  </si>
  <si>
    <t>Tab: NH3_X (either MN or IA)</t>
  </si>
  <si>
    <t>DayX</t>
  </si>
  <si>
    <t>The NH3 volatilized on day X (1, 2, etc.) either reported as daily NH3 volatilized (mg N, first table), cumulative NH3 volatilized (mg N, second table), or cumulative NH3 volatilized as a percent of total (%, third table)</t>
  </si>
  <si>
    <t>The sum of the daily measurements over the entire interval</t>
  </si>
  <si>
    <t>The total N in the fertilizer applied (used in the calculation of % of total)</t>
  </si>
  <si>
    <t>Tab: Leaching</t>
  </si>
  <si>
    <t>Leaching_MN</t>
  </si>
  <si>
    <t xml:space="preserve">Have to figure out what is being kept. </t>
  </si>
  <si>
    <t>MN</t>
  </si>
  <si>
    <t>CUMMULATIVE NO3 leaching as a percent of N Applied</t>
  </si>
  <si>
    <t>Repicate (N=3)</t>
  </si>
  <si>
    <t>The amount of N applied (in mg N)</t>
  </si>
  <si>
    <t>This tab has the leaching data split into three sub-tables (daily, cumulative, and cumulative as a percent of total). Note that only Minnesota nitrate leaching data are shown, there was very little ammonium leaching; and, there was very little leaching (&lt;1%) for any of the measures in the Iowa soil (e.g., nitrate, ammonium, or total)</t>
  </si>
  <si>
    <t>The amount of nitrate-N leached (in mg N). Note these are organized by column based on the day of measurement (shown at the top, date of measurement also shown). Reported as daily NO3 leaching (mg N, first table), cumulative NO3 leaching (mg N, second table), or cumulative NO3 leaching as a percent of total (%, third table).</t>
  </si>
  <si>
    <t>11_22_days</t>
  </si>
  <si>
    <t>23_33_days</t>
  </si>
  <si>
    <t>1-11_days</t>
  </si>
  <si>
    <t>1-22_days</t>
  </si>
  <si>
    <t>1-33_days</t>
  </si>
  <si>
    <t>1-11_day</t>
  </si>
  <si>
    <t>12-22_day</t>
  </si>
  <si>
    <t>23-33_day</t>
  </si>
  <si>
    <t>1-22_day</t>
  </si>
  <si>
    <t>1-33_day</t>
  </si>
  <si>
    <t>NH3_MN, NH3_IA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</si>
</sst>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sz val="12"/>
      <color rgb="FF000000"/>
      <name val="Calibri"/>
      <family val="2"/>
      <scheme val="minor"/>
    </font>
    <font>
      <b/>
      <sz val="11"/>
      <color rgb="FFFF0000"/>
      <name val="Calibri"/>
      <family val="2"/>
      <scheme val="minor"/>
    </font>
    <font>
      <sz val="8"/>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164" fontId="0" fillId="0" borderId="0" xfId="0" applyNumberFormat="1"/>
    <xf numFmtId="0" fontId="0" fillId="0" borderId="0" xfId="0" applyAlignment="1">
      <alignment wrapText="1"/>
    </xf>
    <xf numFmtId="0" fontId="0" fillId="0" borderId="1" xfId="0" applyBorder="1"/>
    <xf numFmtId="0" fontId="2" fillId="0" borderId="0" xfId="0" applyFont="1"/>
    <xf numFmtId="0" fontId="7" fillId="0" borderId="0" xfId="0" applyFont="1"/>
    <xf numFmtId="0" fontId="0" fillId="0" borderId="0" xfId="0" applyFill="1"/>
    <xf numFmtId="2" fontId="0" fillId="0" borderId="0" xfId="0" applyNumberFormat="1" applyFill="1"/>
    <xf numFmtId="10" fontId="0" fillId="0" borderId="0" xfId="1" applyNumberFormat="1" applyFont="1" applyFill="1"/>
    <xf numFmtId="165" fontId="0" fillId="0" borderId="0" xfId="0" applyNumberFormat="1" applyFill="1" applyAlignment="1">
      <alignment horizontal="left"/>
    </xf>
    <xf numFmtId="0" fontId="0" fillId="0" borderId="0" xfId="0" applyFill="1" applyBorder="1"/>
    <xf numFmtId="2" fontId="0" fillId="0" borderId="0" xfId="0" applyNumberFormat="1" applyFill="1" applyBorder="1"/>
    <xf numFmtId="10" fontId="0" fillId="0" borderId="0" xfId="1" applyNumberFormat="1" applyFont="1" applyFill="1" applyBorder="1"/>
    <xf numFmtId="0" fontId="2" fillId="0" borderId="0" xfId="0" applyFont="1" applyFill="1"/>
    <xf numFmtId="0" fontId="2" fillId="0" borderId="0" xfId="0" applyFont="1" applyFill="1" applyBorder="1"/>
    <xf numFmtId="14" fontId="0" fillId="0" borderId="0" xfId="0" applyNumberFormat="1" applyFill="1" applyBorder="1"/>
    <xf numFmtId="0" fontId="3" fillId="0" borderId="0" xfId="0" applyFont="1" applyFill="1" applyBorder="1"/>
    <xf numFmtId="0" fontId="4" fillId="0" borderId="0" xfId="0" applyFont="1" applyFill="1" applyBorder="1" applyAlignment="1">
      <alignment horizontal="center"/>
    </xf>
    <xf numFmtId="1" fontId="4" fillId="0" borderId="0" xfId="0" applyNumberFormat="1" applyFont="1" applyFill="1" applyBorder="1" applyAlignment="1">
      <alignment horizont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2" fontId="0" fillId="0" borderId="0" xfId="0" applyNumberFormat="1" applyFill="1" applyBorder="1" applyAlignment="1">
      <alignment horizontal="center"/>
    </xf>
    <xf numFmtId="0" fontId="0" fillId="0" borderId="0" xfId="0" applyFont="1" applyFill="1"/>
    <xf numFmtId="0" fontId="0" fillId="0" borderId="0" xfId="0" applyFont="1" applyFill="1" applyAlignment="1">
      <alignment horizontal="center"/>
    </xf>
    <xf numFmtId="0" fontId="0" fillId="0" borderId="0" xfId="0" applyFont="1" applyFill="1" applyAlignment="1">
      <alignment horizontal="center" wrapText="1"/>
    </xf>
    <xf numFmtId="0" fontId="0" fillId="0" borderId="0" xfId="0" applyFont="1" applyFill="1" applyAlignment="1">
      <alignment horizontal="left"/>
    </xf>
    <xf numFmtId="0" fontId="0" fillId="0" borderId="0" xfId="0" applyFont="1" applyFill="1" applyAlignment="1">
      <alignment horizontal="left" wrapText="1"/>
    </xf>
    <xf numFmtId="0" fontId="2" fillId="0" borderId="1" xfId="0" applyFont="1" applyBorder="1"/>
    <xf numFmtId="0" fontId="3" fillId="0" borderId="0" xfId="0" applyFont="1" applyFill="1" applyBorder="1" applyAlignment="1">
      <alignment horizontal="left"/>
    </xf>
    <xf numFmtId="1" fontId="3" fillId="0" borderId="0" xfId="0" applyNumberFormat="1" applyFont="1" applyFill="1" applyBorder="1" applyAlignment="1">
      <alignment horizontal="left"/>
    </xf>
    <xf numFmtId="0" fontId="0" fillId="0" borderId="1" xfId="0" applyBorder="1" applyAlignment="1">
      <alignment wrapText="1"/>
    </xf>
    <xf numFmtId="0" fontId="0" fillId="0" borderId="0" xfId="0" applyFill="1" applyAlignment="1">
      <alignment wrapText="1"/>
    </xf>
    <xf numFmtId="0" fontId="0" fillId="0" borderId="0" xfId="0" applyFont="1" applyAlignment="1">
      <alignment wrapText="1"/>
    </xf>
    <xf numFmtId="165" fontId="0" fillId="0" borderId="0" xfId="0" applyNumberFormat="1" applyFill="1"/>
    <xf numFmtId="165" fontId="0" fillId="0" borderId="0" xfId="0" applyNumberFormat="1" applyFill="1" applyBorder="1"/>
    <xf numFmtId="0" fontId="0" fillId="0" borderId="0" xfId="0"/>
    <xf numFmtId="1" fontId="0" fillId="0" borderId="0" xfId="0" applyNumberFormat="1"/>
    <xf numFmtId="164" fontId="0" fillId="0" borderId="0" xfId="0" applyNumberFormat="1"/>
    <xf numFmtId="0" fontId="0" fillId="0" borderId="0" xfId="0"/>
    <xf numFmtId="1" fontId="0" fillId="0" borderId="0" xfId="0" applyNumberFormat="1"/>
    <xf numFmtId="0" fontId="0" fillId="0" borderId="0" xfId="0"/>
    <xf numFmtId="164" fontId="0" fillId="0" borderId="0" xfId="0" applyNumberFormat="1"/>
    <xf numFmtId="0" fontId="0" fillId="0" borderId="2" xfId="0" applyBorder="1"/>
    <xf numFmtId="0" fontId="0" fillId="0" borderId="0" xfId="0" quotePrefix="1"/>
    <xf numFmtId="0" fontId="0" fillId="0" borderId="3" xfId="0" applyBorder="1"/>
    <xf numFmtId="0" fontId="0" fillId="0" borderId="4" xfId="0" applyBorder="1"/>
    <xf numFmtId="0" fontId="0" fillId="0" borderId="0" xfId="0"/>
    <xf numFmtId="1" fontId="0" fillId="0" borderId="0" xfId="0" applyNumberFormat="1"/>
    <xf numFmtId="164" fontId="0" fillId="0" borderId="0" xfId="0" applyNumberForma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CD6F1-CA21-439C-B6ED-011F7101773A}">
  <dimension ref="A1:B53"/>
  <sheetViews>
    <sheetView topLeftCell="A48" workbookViewId="0">
      <selection activeCell="B58" sqref="B58"/>
    </sheetView>
  </sheetViews>
  <sheetFormatPr defaultRowHeight="14.5" x14ac:dyDescent="0.35"/>
  <cols>
    <col min="1" max="1" width="20.7265625" bestFit="1" customWidth="1"/>
    <col min="2" max="2" width="77.81640625" customWidth="1"/>
    <col min="3" max="3" width="26.26953125" customWidth="1"/>
  </cols>
  <sheetData>
    <row r="1" spans="1:2" x14ac:dyDescent="0.35">
      <c r="A1" s="29" t="s">
        <v>44</v>
      </c>
      <c r="B1" s="29" t="s">
        <v>48</v>
      </c>
    </row>
    <row r="2" spans="1:2" x14ac:dyDescent="0.35">
      <c r="A2" s="4" t="s">
        <v>45</v>
      </c>
      <c r="B2" s="34" t="s">
        <v>47</v>
      </c>
    </row>
    <row r="3" spans="1:2" ht="29" x14ac:dyDescent="0.35">
      <c r="A3" s="4" t="s">
        <v>239</v>
      </c>
      <c r="B3" s="34" t="s">
        <v>214</v>
      </c>
    </row>
    <row r="4" spans="1:2" ht="43.5" x14ac:dyDescent="0.35">
      <c r="A4" s="4" t="s">
        <v>46</v>
      </c>
      <c r="B4" s="34" t="s">
        <v>49</v>
      </c>
    </row>
    <row r="5" spans="1:2" ht="58" x14ac:dyDescent="0.35">
      <c r="A5" s="4" t="s">
        <v>221</v>
      </c>
      <c r="B5" s="34" t="s">
        <v>227</v>
      </c>
    </row>
    <row r="7" spans="1:2" x14ac:dyDescent="0.35">
      <c r="A7" t="s">
        <v>201</v>
      </c>
    </row>
    <row r="9" spans="1:2" x14ac:dyDescent="0.35">
      <c r="A9" s="4" t="s">
        <v>50</v>
      </c>
    </row>
    <row r="11" spans="1:2" x14ac:dyDescent="0.35">
      <c r="A11" s="3" t="s">
        <v>189</v>
      </c>
      <c r="B11" s="3" t="s">
        <v>206</v>
      </c>
    </row>
    <row r="12" spans="1:2" x14ac:dyDescent="0.35">
      <c r="A12" t="s">
        <v>22</v>
      </c>
      <c r="B12" t="s">
        <v>208</v>
      </c>
    </row>
    <row r="13" spans="1:2" x14ac:dyDescent="0.35">
      <c r="A13" t="s">
        <v>1</v>
      </c>
      <c r="B13" t="s">
        <v>209</v>
      </c>
    </row>
    <row r="14" spans="1:2" x14ac:dyDescent="0.35">
      <c r="A14" t="s">
        <v>35</v>
      </c>
      <c r="B14" t="s">
        <v>190</v>
      </c>
    </row>
    <row r="15" spans="1:2" x14ac:dyDescent="0.35">
      <c r="A15" t="s">
        <v>25</v>
      </c>
      <c r="B15" t="s">
        <v>191</v>
      </c>
    </row>
    <row r="16" spans="1:2" x14ac:dyDescent="0.35">
      <c r="A16" t="s">
        <v>26</v>
      </c>
      <c r="B16" t="s">
        <v>192</v>
      </c>
    </row>
    <row r="17" spans="1:2" x14ac:dyDescent="0.35">
      <c r="A17" t="s">
        <v>27</v>
      </c>
      <c r="B17" t="s">
        <v>193</v>
      </c>
    </row>
    <row r="18" spans="1:2" x14ac:dyDescent="0.35">
      <c r="A18" t="s">
        <v>28</v>
      </c>
      <c r="B18" t="s">
        <v>194</v>
      </c>
    </row>
    <row r="19" spans="1:2" x14ac:dyDescent="0.35">
      <c r="A19" t="s">
        <v>29</v>
      </c>
      <c r="B19" t="s">
        <v>195</v>
      </c>
    </row>
    <row r="20" spans="1:2" x14ac:dyDescent="0.35">
      <c r="A20" t="s">
        <v>30</v>
      </c>
      <c r="B20" t="s">
        <v>196</v>
      </c>
    </row>
    <row r="21" spans="1:2" x14ac:dyDescent="0.35">
      <c r="A21" t="s">
        <v>31</v>
      </c>
      <c r="B21" t="s">
        <v>197</v>
      </c>
    </row>
    <row r="22" spans="1:2" x14ac:dyDescent="0.35">
      <c r="A22" t="s">
        <v>32</v>
      </c>
      <c r="B22" t="s">
        <v>198</v>
      </c>
    </row>
    <row r="23" spans="1:2" x14ac:dyDescent="0.35">
      <c r="A23" t="s">
        <v>33</v>
      </c>
      <c r="B23" t="s">
        <v>199</v>
      </c>
    </row>
    <row r="24" spans="1:2" x14ac:dyDescent="0.35">
      <c r="A24" t="s">
        <v>34</v>
      </c>
      <c r="B24" t="s">
        <v>200</v>
      </c>
    </row>
    <row r="26" spans="1:2" x14ac:dyDescent="0.35">
      <c r="A26" s="4" t="s">
        <v>215</v>
      </c>
    </row>
    <row r="28" spans="1:2" x14ac:dyDescent="0.35">
      <c r="A28" s="3" t="s">
        <v>189</v>
      </c>
      <c r="B28" s="3" t="s">
        <v>206</v>
      </c>
    </row>
    <row r="29" spans="1:2" x14ac:dyDescent="0.35">
      <c r="A29" s="6" t="s">
        <v>22</v>
      </c>
      <c r="B29" s="2" t="s">
        <v>208</v>
      </c>
    </row>
    <row r="30" spans="1:2" x14ac:dyDescent="0.35">
      <c r="A30" s="6" t="s">
        <v>52</v>
      </c>
      <c r="B30" s="2" t="s">
        <v>210</v>
      </c>
    </row>
    <row r="31" spans="1:2" x14ac:dyDescent="0.35">
      <c r="A31" s="6" t="s">
        <v>35</v>
      </c>
      <c r="B31" s="2" t="s">
        <v>190</v>
      </c>
    </row>
    <row r="32" spans="1:2" x14ac:dyDescent="0.35">
      <c r="A32" s="6" t="s">
        <v>54</v>
      </c>
      <c r="B32" s="2" t="s">
        <v>218</v>
      </c>
    </row>
    <row r="33" spans="1:2" ht="43.5" x14ac:dyDescent="0.35">
      <c r="A33" s="6" t="s">
        <v>216</v>
      </c>
      <c r="B33" s="2" t="s">
        <v>217</v>
      </c>
    </row>
    <row r="34" spans="1:2" x14ac:dyDescent="0.35">
      <c r="A34" s="6" t="s">
        <v>68</v>
      </c>
      <c r="B34" s="2" t="s">
        <v>219</v>
      </c>
    </row>
    <row r="35" spans="1:2" x14ac:dyDescent="0.35">
      <c r="B35" s="2"/>
    </row>
    <row r="36" spans="1:2" x14ac:dyDescent="0.35">
      <c r="A36" s="4" t="s">
        <v>205</v>
      </c>
      <c r="B36" s="2"/>
    </row>
    <row r="37" spans="1:2" x14ac:dyDescent="0.35">
      <c r="B37" s="2"/>
    </row>
    <row r="38" spans="1:2" x14ac:dyDescent="0.35">
      <c r="A38" s="3" t="s">
        <v>189</v>
      </c>
      <c r="B38" s="32" t="s">
        <v>206</v>
      </c>
    </row>
    <row r="39" spans="1:2" ht="43.5" x14ac:dyDescent="0.35">
      <c r="A39" s="27" t="s">
        <v>42</v>
      </c>
      <c r="B39" s="2" t="s">
        <v>207</v>
      </c>
    </row>
    <row r="40" spans="1:2" x14ac:dyDescent="0.35">
      <c r="A40" s="27" t="s">
        <v>22</v>
      </c>
      <c r="B40" s="2" t="s">
        <v>208</v>
      </c>
    </row>
    <row r="41" spans="1:2" x14ac:dyDescent="0.35">
      <c r="A41" s="27" t="s">
        <v>35</v>
      </c>
      <c r="B41" s="2" t="s">
        <v>190</v>
      </c>
    </row>
    <row r="42" spans="1:2" x14ac:dyDescent="0.35">
      <c r="A42" s="27" t="s">
        <v>1</v>
      </c>
      <c r="B42" s="2" t="s">
        <v>210</v>
      </c>
    </row>
    <row r="43" spans="1:2" x14ac:dyDescent="0.35">
      <c r="A43" s="27" t="s">
        <v>36</v>
      </c>
      <c r="B43" s="2" t="s">
        <v>211</v>
      </c>
    </row>
    <row r="44" spans="1:2" ht="29" x14ac:dyDescent="0.35">
      <c r="A44" s="28" t="s">
        <v>203</v>
      </c>
      <c r="B44" s="2" t="s">
        <v>212</v>
      </c>
    </row>
    <row r="45" spans="1:2" ht="29" x14ac:dyDescent="0.35">
      <c r="A45" s="28" t="s">
        <v>204</v>
      </c>
      <c r="B45" s="2" t="s">
        <v>213</v>
      </c>
    </row>
    <row r="46" spans="1:2" x14ac:dyDescent="0.35">
      <c r="B46" s="2"/>
    </row>
    <row r="47" spans="1:2" x14ac:dyDescent="0.35">
      <c r="A47" s="13" t="s">
        <v>220</v>
      </c>
      <c r="B47" s="33" t="s">
        <v>222</v>
      </c>
    </row>
    <row r="48" spans="1:2" x14ac:dyDescent="0.35">
      <c r="A48" s="30" t="s">
        <v>22</v>
      </c>
      <c r="B48" s="2" t="s">
        <v>208</v>
      </c>
    </row>
    <row r="49" spans="1:2" x14ac:dyDescent="0.35">
      <c r="A49" s="30" t="s">
        <v>1</v>
      </c>
      <c r="B49" s="33" t="s">
        <v>225</v>
      </c>
    </row>
    <row r="50" spans="1:2" x14ac:dyDescent="0.35">
      <c r="A50" s="30" t="s">
        <v>35</v>
      </c>
      <c r="B50" s="2" t="s">
        <v>190</v>
      </c>
    </row>
    <row r="51" spans="1:2" x14ac:dyDescent="0.35">
      <c r="A51" s="30" t="s">
        <v>164</v>
      </c>
      <c r="B51" s="33" t="s">
        <v>226</v>
      </c>
    </row>
    <row r="52" spans="1:2" ht="58" x14ac:dyDescent="0.35">
      <c r="A52" s="31" t="s">
        <v>166</v>
      </c>
      <c r="B52" s="33" t="s">
        <v>228</v>
      </c>
    </row>
    <row r="53" spans="1:2" x14ac:dyDescent="0.35">
      <c r="A53" s="18"/>
      <c r="B53"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523E2-4F8B-43DE-8DB6-FC584BC9F619}">
  <dimension ref="A1:AY377"/>
  <sheetViews>
    <sheetView zoomScale="115" zoomScaleNormal="115" workbookViewId="0">
      <selection activeCell="C5" sqref="C5"/>
    </sheetView>
  </sheetViews>
  <sheetFormatPr defaultRowHeight="14.5" x14ac:dyDescent="0.35"/>
  <cols>
    <col min="1" max="1" width="10.453125" bestFit="1" customWidth="1"/>
    <col min="3" max="3" width="12.54296875" bestFit="1" customWidth="1"/>
    <col min="4" max="4" width="13.453125" bestFit="1" customWidth="1"/>
    <col min="5" max="5" width="17" bestFit="1" customWidth="1"/>
    <col min="6" max="6" width="16.7265625" bestFit="1" customWidth="1"/>
    <col min="7" max="7" width="19.453125" bestFit="1" customWidth="1"/>
    <col min="8" max="8" width="15.81640625" bestFit="1" customWidth="1"/>
    <col min="9" max="9" width="15.54296875" bestFit="1" customWidth="1"/>
    <col min="10" max="10" width="15.26953125" bestFit="1" customWidth="1"/>
    <col min="11" max="11" width="15.54296875" bestFit="1" customWidth="1"/>
    <col min="12" max="12" width="15.453125" bestFit="1" customWidth="1"/>
    <col min="13" max="13" width="15" bestFit="1" customWidth="1"/>
  </cols>
  <sheetData>
    <row r="1" spans="1:41" x14ac:dyDescent="0.35">
      <c r="A1" t="s">
        <v>22</v>
      </c>
      <c r="B1" t="s">
        <v>1</v>
      </c>
      <c r="C1" t="s">
        <v>35</v>
      </c>
      <c r="D1" t="s">
        <v>25</v>
      </c>
      <c r="E1" t="s">
        <v>26</v>
      </c>
      <c r="F1" t="s">
        <v>27</v>
      </c>
      <c r="G1" t="s">
        <v>28</v>
      </c>
      <c r="H1" t="s">
        <v>29</v>
      </c>
      <c r="I1" t="s">
        <v>30</v>
      </c>
      <c r="J1" t="s">
        <v>31</v>
      </c>
      <c r="K1" t="s">
        <v>32</v>
      </c>
      <c r="L1" t="s">
        <v>33</v>
      </c>
      <c r="M1" t="s">
        <v>34</v>
      </c>
    </row>
    <row r="2" spans="1:41" x14ac:dyDescent="0.35">
      <c r="A2" t="s">
        <v>23</v>
      </c>
      <c r="B2" t="s">
        <v>2</v>
      </c>
      <c r="C2" t="s">
        <v>3</v>
      </c>
      <c r="D2">
        <v>0</v>
      </c>
      <c r="E2" s="1">
        <v>66.16</v>
      </c>
      <c r="F2" s="1">
        <v>48.01</v>
      </c>
      <c r="G2" s="1">
        <v>114.16999999999999</v>
      </c>
      <c r="H2" s="1">
        <v>232.39458715596334</v>
      </c>
      <c r="I2" s="1">
        <v>425.85793269230771</v>
      </c>
      <c r="J2" s="1">
        <v>658.25251984827105</v>
      </c>
      <c r="K2" s="1">
        <v>113.80733944954127</v>
      </c>
      <c r="L2" s="1">
        <v>252.14067961165048</v>
      </c>
      <c r="M2" s="1">
        <v>365.94801906119176</v>
      </c>
      <c r="N2" s="1"/>
      <c r="O2" s="1"/>
      <c r="R2" s="1"/>
      <c r="S2" s="1"/>
      <c r="T2" s="1"/>
      <c r="U2" s="1"/>
      <c r="V2" s="1"/>
      <c r="AE2" s="1"/>
      <c r="AF2" s="1"/>
      <c r="AG2" s="1"/>
      <c r="AM2" s="1"/>
      <c r="AN2" s="1"/>
      <c r="AO2" s="1"/>
    </row>
    <row r="3" spans="1:41" x14ac:dyDescent="0.35">
      <c r="A3" t="s">
        <v>23</v>
      </c>
      <c r="B3" t="s">
        <v>4</v>
      </c>
      <c r="C3" t="s">
        <v>3</v>
      </c>
      <c r="D3">
        <v>0</v>
      </c>
      <c r="E3" s="1">
        <v>75.930000000000007</v>
      </c>
      <c r="F3" s="1">
        <v>47.95</v>
      </c>
      <c r="G3" s="1">
        <v>123.88000000000001</v>
      </c>
      <c r="H3" s="1">
        <v>248.01434579439254</v>
      </c>
      <c r="I3" s="1">
        <v>432.6839527027027</v>
      </c>
      <c r="J3" s="1">
        <v>680.69829849709527</v>
      </c>
      <c r="K3" s="1">
        <v>148.75538551401871</v>
      </c>
      <c r="L3" s="1">
        <v>204.9264285714286</v>
      </c>
      <c r="M3" s="1">
        <v>353.68181408544729</v>
      </c>
      <c r="N3" s="1"/>
      <c r="O3" s="1"/>
      <c r="R3" s="1"/>
      <c r="S3" s="1"/>
      <c r="T3" s="1"/>
      <c r="U3" s="1"/>
      <c r="AE3" s="1"/>
      <c r="AF3" s="1"/>
      <c r="AG3" s="1"/>
      <c r="AM3" s="1"/>
      <c r="AN3" s="1"/>
      <c r="AO3" s="1"/>
    </row>
    <row r="4" spans="1:41" x14ac:dyDescent="0.35">
      <c r="A4" t="s">
        <v>23</v>
      </c>
      <c r="B4" t="s">
        <v>5</v>
      </c>
      <c r="C4" t="s">
        <v>3</v>
      </c>
      <c r="D4">
        <v>0</v>
      </c>
      <c r="E4" s="1">
        <v>73.7</v>
      </c>
      <c r="F4" s="1">
        <v>56.35</v>
      </c>
      <c r="G4" s="1">
        <v>130.05000000000001</v>
      </c>
      <c r="H4" s="1">
        <v>334.29473684210529</v>
      </c>
      <c r="I4" s="1">
        <v>640.11739386792453</v>
      </c>
      <c r="J4" s="1">
        <v>974.41213071002983</v>
      </c>
      <c r="K4" s="1">
        <v>149.95657894736843</v>
      </c>
      <c r="L4" s="1">
        <v>195.85560000000001</v>
      </c>
      <c r="M4" s="1">
        <v>345.81217894736847</v>
      </c>
      <c r="N4" s="1"/>
      <c r="O4" s="1"/>
      <c r="R4" s="1"/>
      <c r="S4" s="1"/>
      <c r="T4" s="1"/>
      <c r="AE4" s="1"/>
      <c r="AF4" s="1"/>
      <c r="AG4" s="1"/>
      <c r="AM4" s="1"/>
      <c r="AN4" s="1"/>
      <c r="AO4" s="1"/>
    </row>
    <row r="5" spans="1:41" x14ac:dyDescent="0.35">
      <c r="A5" t="s">
        <v>23</v>
      </c>
      <c r="B5" t="s">
        <v>7</v>
      </c>
      <c r="C5" t="s">
        <v>3</v>
      </c>
      <c r="D5">
        <v>0</v>
      </c>
      <c r="E5" s="1">
        <v>72.67</v>
      </c>
      <c r="F5" s="1">
        <v>59.69</v>
      </c>
      <c r="G5" s="1">
        <v>132.36000000000001</v>
      </c>
      <c r="H5" s="1">
        <v>336.32030487804877</v>
      </c>
      <c r="I5" s="1">
        <v>634.09488805970147</v>
      </c>
      <c r="J5" s="1">
        <v>970.41519293775025</v>
      </c>
      <c r="K5" s="1">
        <v>102.09248780487805</v>
      </c>
      <c r="L5" s="1">
        <v>180.88329207920793</v>
      </c>
      <c r="M5" s="1">
        <v>282.97577988408597</v>
      </c>
      <c r="N5" s="1"/>
      <c r="O5" s="1"/>
      <c r="R5" s="1"/>
      <c r="S5" s="1"/>
      <c r="T5" s="1"/>
      <c r="AE5" s="1"/>
      <c r="AF5" s="1"/>
      <c r="AG5" s="1"/>
      <c r="AM5" s="1"/>
      <c r="AN5" s="1"/>
      <c r="AO5" s="1"/>
    </row>
    <row r="6" spans="1:41" x14ac:dyDescent="0.35">
      <c r="A6" t="s">
        <v>23</v>
      </c>
      <c r="B6" t="s">
        <v>2</v>
      </c>
      <c r="C6" t="s">
        <v>3</v>
      </c>
      <c r="D6">
        <v>100</v>
      </c>
      <c r="E6" s="1">
        <v>71.39</v>
      </c>
      <c r="F6" s="1">
        <v>87.18</v>
      </c>
      <c r="G6" s="1">
        <v>158.57</v>
      </c>
      <c r="H6" s="1">
        <v>340.4344029850746</v>
      </c>
      <c r="I6" s="1">
        <v>1303.212794117647</v>
      </c>
      <c r="J6" s="1">
        <v>1643.6471971027217</v>
      </c>
      <c r="K6" s="1">
        <v>62.599440298507453</v>
      </c>
      <c r="L6" s="1">
        <v>125.10226485148515</v>
      </c>
      <c r="M6" s="1">
        <v>187.70170514999259</v>
      </c>
      <c r="N6" s="1"/>
      <c r="O6" s="1"/>
      <c r="P6" s="1"/>
      <c r="Q6" s="1"/>
      <c r="R6" s="1"/>
      <c r="S6" s="1"/>
      <c r="T6" s="1"/>
      <c r="U6" s="1"/>
      <c r="V6" s="1"/>
      <c r="AE6" s="1"/>
      <c r="AF6" s="1"/>
      <c r="AG6" s="1"/>
      <c r="AM6" s="1"/>
      <c r="AN6" s="1"/>
      <c r="AO6" s="1"/>
    </row>
    <row r="7" spans="1:41" x14ac:dyDescent="0.35">
      <c r="A7" t="s">
        <v>23</v>
      </c>
      <c r="B7" t="s">
        <v>4</v>
      </c>
      <c r="C7" t="s">
        <v>3</v>
      </c>
      <c r="D7">
        <v>100</v>
      </c>
      <c r="E7" s="1">
        <v>66.09</v>
      </c>
      <c r="F7" s="1">
        <v>62.34</v>
      </c>
      <c r="G7" s="1">
        <v>128.43</v>
      </c>
      <c r="H7" s="1">
        <v>282.15346153846156</v>
      </c>
      <c r="I7" s="1">
        <v>651.13213235294131</v>
      </c>
      <c r="J7" s="1">
        <v>933.28559389140287</v>
      </c>
      <c r="K7" s="1">
        <v>76.495997596153856</v>
      </c>
      <c r="L7" s="1">
        <v>250.11234146341468</v>
      </c>
      <c r="M7" s="1">
        <v>326.60833905956855</v>
      </c>
      <c r="N7" s="1"/>
      <c r="O7" s="1"/>
      <c r="P7" s="1"/>
      <c r="Q7" s="1"/>
      <c r="R7" s="1"/>
      <c r="S7" s="1"/>
      <c r="T7" s="1"/>
      <c r="U7" s="1"/>
      <c r="AE7" s="1"/>
      <c r="AF7" s="1"/>
      <c r="AG7" s="1"/>
      <c r="AM7" s="1"/>
      <c r="AN7" s="1"/>
      <c r="AO7" s="1"/>
    </row>
    <row r="8" spans="1:41" x14ac:dyDescent="0.35">
      <c r="A8" t="s">
        <v>23</v>
      </c>
      <c r="B8" t="s">
        <v>5</v>
      </c>
      <c r="C8" t="s">
        <v>3</v>
      </c>
      <c r="D8">
        <v>100</v>
      </c>
      <c r="E8" s="1">
        <v>75.33</v>
      </c>
      <c r="F8" s="1">
        <v>81.36</v>
      </c>
      <c r="G8" s="1">
        <v>156.69</v>
      </c>
      <c r="H8" s="1">
        <v>355.36108695652172</v>
      </c>
      <c r="I8" s="1">
        <v>941.72383928571435</v>
      </c>
      <c r="J8" s="1">
        <v>1297.0849262422362</v>
      </c>
      <c r="K8" s="1">
        <v>93.889565217391308</v>
      </c>
      <c r="L8" s="1">
        <v>219.61715801886791</v>
      </c>
      <c r="M8" s="1">
        <v>313.50672323625923</v>
      </c>
      <c r="N8" s="1"/>
      <c r="O8" s="1"/>
      <c r="P8" s="1"/>
      <c r="Q8" s="1"/>
      <c r="R8" s="1"/>
      <c r="S8" s="1"/>
      <c r="T8" s="1"/>
      <c r="AE8" s="1"/>
      <c r="AF8" s="1"/>
      <c r="AG8" s="1"/>
      <c r="AM8" s="1"/>
      <c r="AN8" s="1"/>
      <c r="AO8" s="1"/>
    </row>
    <row r="9" spans="1:41" x14ac:dyDescent="0.35">
      <c r="A9" t="s">
        <v>23</v>
      </c>
      <c r="B9" t="s">
        <v>7</v>
      </c>
      <c r="C9" t="s">
        <v>3</v>
      </c>
      <c r="D9">
        <v>100</v>
      </c>
      <c r="E9" s="1">
        <v>83.02</v>
      </c>
      <c r="F9" s="1">
        <v>57.12</v>
      </c>
      <c r="G9" s="1">
        <v>140.13999999999999</v>
      </c>
      <c r="H9" s="1">
        <v>376.76090277777774</v>
      </c>
      <c r="I9" s="1">
        <v>593.69970731707315</v>
      </c>
      <c r="J9" s="1">
        <v>970.46061009485084</v>
      </c>
      <c r="K9" s="1">
        <v>164.31041666666667</v>
      </c>
      <c r="L9" s="1">
        <v>199.11514925373129</v>
      </c>
      <c r="M9" s="1">
        <v>363.42556592039796</v>
      </c>
      <c r="N9" s="1"/>
      <c r="O9" s="1"/>
      <c r="P9" s="1"/>
      <c r="Q9" s="1"/>
      <c r="R9" s="1"/>
      <c r="S9" s="1"/>
      <c r="T9" s="1"/>
      <c r="AE9" s="1"/>
      <c r="AF9" s="1"/>
      <c r="AG9" s="1"/>
      <c r="AM9" s="1"/>
      <c r="AN9" s="1"/>
      <c r="AO9" s="1"/>
    </row>
    <row r="10" spans="1:41" x14ac:dyDescent="0.35">
      <c r="A10" t="s">
        <v>23</v>
      </c>
      <c r="B10" t="s">
        <v>2</v>
      </c>
      <c r="C10" t="s">
        <v>3</v>
      </c>
      <c r="D10">
        <v>250</v>
      </c>
      <c r="E10" s="1">
        <v>68.22</v>
      </c>
      <c r="F10" s="1">
        <v>78.42</v>
      </c>
      <c r="G10" s="1">
        <v>146.63999999999999</v>
      </c>
      <c r="H10" s="1">
        <v>323.47412133891214</v>
      </c>
      <c r="I10" s="1">
        <v>905.35128640776702</v>
      </c>
      <c r="J10" s="1">
        <v>1228.825407746679</v>
      </c>
      <c r="K10" s="1">
        <v>64.223849372384933</v>
      </c>
      <c r="L10" s="1">
        <v>203.08488805970148</v>
      </c>
      <c r="M10" s="1">
        <v>267.30873743208645</v>
      </c>
      <c r="N10" s="1"/>
      <c r="O10" s="1"/>
      <c r="P10" s="1"/>
      <c r="Q10" s="1"/>
      <c r="R10" s="1"/>
      <c r="S10" s="1"/>
      <c r="T10" s="1"/>
      <c r="U10" s="1"/>
      <c r="V10" s="1"/>
      <c r="AE10" s="1"/>
      <c r="AF10" s="1"/>
      <c r="AG10" s="1"/>
      <c r="AM10" s="1"/>
      <c r="AN10" s="1"/>
      <c r="AO10" s="1"/>
    </row>
    <row r="11" spans="1:41" x14ac:dyDescent="0.35">
      <c r="A11" t="s">
        <v>23</v>
      </c>
      <c r="B11" t="s">
        <v>4</v>
      </c>
      <c r="C11" t="s">
        <v>3</v>
      </c>
      <c r="D11">
        <v>250</v>
      </c>
      <c r="E11" s="1">
        <v>78.44</v>
      </c>
      <c r="F11" s="1">
        <v>85.59</v>
      </c>
      <c r="G11" s="1">
        <v>164.03</v>
      </c>
      <c r="H11" s="1">
        <v>364.91652173913047</v>
      </c>
      <c r="I11" s="1">
        <v>1231.9431459330146</v>
      </c>
      <c r="J11" s="1">
        <v>1596.8596676721452</v>
      </c>
      <c r="K11" s="1">
        <v>64.798260869565226</v>
      </c>
      <c r="L11" s="1">
        <v>276.42231308411215</v>
      </c>
      <c r="M11" s="1">
        <v>341.22057395367739</v>
      </c>
      <c r="N11" s="1"/>
      <c r="O11" s="1"/>
      <c r="P11" s="1"/>
      <c r="Q11" s="1"/>
      <c r="R11" s="1"/>
      <c r="S11" s="1"/>
      <c r="T11" s="1"/>
      <c r="U11" s="1"/>
      <c r="AE11" s="1"/>
      <c r="AF11" s="1"/>
      <c r="AG11" s="1"/>
      <c r="AM11" s="1"/>
      <c r="AN11" s="1"/>
      <c r="AO11" s="1"/>
    </row>
    <row r="12" spans="1:41" x14ac:dyDescent="0.35">
      <c r="A12" t="s">
        <v>23</v>
      </c>
      <c r="B12" t="s">
        <v>5</v>
      </c>
      <c r="C12" t="s">
        <v>3</v>
      </c>
      <c r="D12">
        <v>250</v>
      </c>
      <c r="E12" s="1">
        <v>72.59</v>
      </c>
      <c r="F12" s="1">
        <v>68.98</v>
      </c>
      <c r="G12" s="1">
        <v>141.57</v>
      </c>
      <c r="H12" s="1">
        <v>303.6027702702703</v>
      </c>
      <c r="I12" s="1">
        <v>802.01868292682946</v>
      </c>
      <c r="J12" s="1">
        <v>1105.6214531970998</v>
      </c>
      <c r="K12" s="1">
        <v>53.706790540540545</v>
      </c>
      <c r="L12" s="1">
        <v>174.49060975609757</v>
      </c>
      <c r="M12" s="1">
        <v>228.19740029663811</v>
      </c>
      <c r="N12" s="1"/>
      <c r="O12" s="1"/>
      <c r="P12" s="1"/>
      <c r="Q12" s="1"/>
      <c r="R12" s="1"/>
      <c r="S12" s="1"/>
      <c r="T12" s="1"/>
      <c r="AE12" s="1"/>
      <c r="AF12" s="1"/>
      <c r="AG12" s="1"/>
      <c r="AM12" s="1"/>
      <c r="AN12" s="1"/>
      <c r="AO12" s="1"/>
    </row>
    <row r="13" spans="1:41" x14ac:dyDescent="0.35">
      <c r="A13" t="s">
        <v>23</v>
      </c>
      <c r="B13" t="s">
        <v>7</v>
      </c>
      <c r="C13" t="s">
        <v>3</v>
      </c>
      <c r="D13">
        <v>250</v>
      </c>
      <c r="E13" s="1">
        <v>78.7</v>
      </c>
      <c r="F13" s="1">
        <v>68.569999999999993</v>
      </c>
      <c r="G13" s="1">
        <v>147.26999999999998</v>
      </c>
      <c r="H13" s="1">
        <v>380.54098557692311</v>
      </c>
      <c r="I13" s="1">
        <v>748.98913507109</v>
      </c>
      <c r="J13" s="1">
        <v>1129.5301206480131</v>
      </c>
      <c r="K13" s="1">
        <v>130.53605769230771</v>
      </c>
      <c r="L13" s="1">
        <v>244.80861244019138</v>
      </c>
      <c r="M13" s="1">
        <v>375.34467013249912</v>
      </c>
      <c r="N13" s="1"/>
      <c r="O13" s="1"/>
      <c r="P13" s="1"/>
      <c r="Q13" s="1"/>
      <c r="R13" s="1"/>
      <c r="S13" s="1"/>
      <c r="T13" s="1"/>
      <c r="AE13" s="1"/>
      <c r="AF13" s="1"/>
      <c r="AG13" s="1"/>
      <c r="AM13" s="1"/>
      <c r="AN13" s="1"/>
      <c r="AO13" s="1"/>
    </row>
    <row r="14" spans="1:41" x14ac:dyDescent="0.35">
      <c r="A14" t="s">
        <v>23</v>
      </c>
      <c r="B14" t="s">
        <v>2</v>
      </c>
      <c r="C14" t="s">
        <v>6</v>
      </c>
      <c r="D14">
        <v>0</v>
      </c>
      <c r="E14" s="1">
        <v>66.16</v>
      </c>
      <c r="F14" s="1">
        <v>48.01</v>
      </c>
      <c r="G14" s="1">
        <v>114.16999999999999</v>
      </c>
      <c r="H14" s="1">
        <v>232.39458715596334</v>
      </c>
      <c r="I14" s="1">
        <v>425.85793269230771</v>
      </c>
      <c r="J14" s="1">
        <v>658.25251984827105</v>
      </c>
      <c r="K14" s="1">
        <v>113.80733944954127</v>
      </c>
      <c r="L14" s="1">
        <v>252.14067961165048</v>
      </c>
      <c r="M14" s="1">
        <v>365.94801906119176</v>
      </c>
      <c r="N14" s="1"/>
      <c r="O14" s="1"/>
      <c r="R14" s="1"/>
      <c r="S14" s="1"/>
      <c r="T14" s="1"/>
      <c r="U14" s="1"/>
      <c r="V14" s="1"/>
      <c r="AE14" s="1"/>
      <c r="AF14" s="1"/>
      <c r="AG14" s="1"/>
      <c r="AM14" s="1"/>
      <c r="AN14" s="1"/>
      <c r="AO14" s="1"/>
    </row>
    <row r="15" spans="1:41" x14ac:dyDescent="0.35">
      <c r="A15" t="s">
        <v>23</v>
      </c>
      <c r="B15" t="s">
        <v>4</v>
      </c>
      <c r="C15" t="s">
        <v>6</v>
      </c>
      <c r="D15">
        <v>0</v>
      </c>
      <c r="E15" s="1">
        <v>75.930000000000007</v>
      </c>
      <c r="F15" s="1">
        <v>47.95</v>
      </c>
      <c r="G15" s="1">
        <v>123.88000000000001</v>
      </c>
      <c r="H15" s="1">
        <v>248.01434579439254</v>
      </c>
      <c r="I15" s="1">
        <v>432.6839527027027</v>
      </c>
      <c r="J15" s="1">
        <v>680.69829849709527</v>
      </c>
      <c r="K15" s="1">
        <v>148.75538551401871</v>
      </c>
      <c r="L15" s="1">
        <v>204.9264285714286</v>
      </c>
      <c r="M15" s="1">
        <v>353.68181408544729</v>
      </c>
      <c r="N15" s="1"/>
      <c r="O15" s="1"/>
      <c r="R15" s="1"/>
      <c r="S15" s="1"/>
      <c r="T15" s="1"/>
      <c r="U15" s="1"/>
      <c r="AE15" s="1"/>
      <c r="AF15" s="1"/>
      <c r="AG15" s="1"/>
      <c r="AM15" s="1"/>
      <c r="AN15" s="1"/>
      <c r="AO15" s="1"/>
    </row>
    <row r="16" spans="1:41" x14ac:dyDescent="0.35">
      <c r="A16" t="s">
        <v>23</v>
      </c>
      <c r="B16" t="s">
        <v>5</v>
      </c>
      <c r="C16" t="s">
        <v>6</v>
      </c>
      <c r="D16">
        <v>0</v>
      </c>
      <c r="E16" s="1">
        <v>73.7</v>
      </c>
      <c r="F16" s="1">
        <v>56.35</v>
      </c>
      <c r="G16" s="1">
        <v>130.05000000000001</v>
      </c>
      <c r="H16" s="1">
        <v>334.29473684210529</v>
      </c>
      <c r="I16" s="1">
        <v>640.11739386792453</v>
      </c>
      <c r="J16" s="1">
        <v>974.41213071002983</v>
      </c>
      <c r="K16" s="1">
        <v>149.95657894736843</v>
      </c>
      <c r="L16" s="1">
        <v>195.85560000000001</v>
      </c>
      <c r="M16" s="1">
        <v>345.81217894736847</v>
      </c>
      <c r="N16" s="1"/>
      <c r="O16" s="1"/>
      <c r="R16" s="1"/>
      <c r="S16" s="1"/>
      <c r="T16" s="1"/>
      <c r="AE16" s="1"/>
      <c r="AF16" s="1"/>
      <c r="AG16" s="1"/>
      <c r="AM16" s="1"/>
      <c r="AN16" s="1"/>
      <c r="AO16" s="1"/>
    </row>
    <row r="17" spans="1:51" x14ac:dyDescent="0.35">
      <c r="A17" t="s">
        <v>23</v>
      </c>
      <c r="B17" t="s">
        <v>7</v>
      </c>
      <c r="C17" t="s">
        <v>6</v>
      </c>
      <c r="D17">
        <v>0</v>
      </c>
      <c r="E17" s="1">
        <v>72.67</v>
      </c>
      <c r="F17" s="1">
        <v>59.69</v>
      </c>
      <c r="G17" s="1">
        <v>132.36000000000001</v>
      </c>
      <c r="H17" s="1">
        <v>336.32030487804877</v>
      </c>
      <c r="I17" s="1">
        <v>634.09488805970147</v>
      </c>
      <c r="J17" s="1">
        <v>970.41519293775025</v>
      </c>
      <c r="K17" s="1">
        <v>102.09248780487805</v>
      </c>
      <c r="L17" s="1">
        <v>180.88329207920793</v>
      </c>
      <c r="M17" s="1">
        <v>282.97577988408597</v>
      </c>
      <c r="N17" s="1"/>
      <c r="O17" s="1"/>
      <c r="R17" s="1"/>
      <c r="S17" s="1"/>
      <c r="T17" s="1"/>
      <c r="AE17" s="1"/>
      <c r="AF17" s="1"/>
      <c r="AG17" s="1"/>
      <c r="AM17" s="1"/>
      <c r="AN17" s="1"/>
      <c r="AO17" s="1"/>
    </row>
    <row r="18" spans="1:51" x14ac:dyDescent="0.35">
      <c r="A18" t="s">
        <v>23</v>
      </c>
      <c r="B18" t="s">
        <v>2</v>
      </c>
      <c r="C18" t="s">
        <v>6</v>
      </c>
      <c r="D18">
        <v>100</v>
      </c>
      <c r="E18" s="1">
        <v>73.91</v>
      </c>
      <c r="F18" s="1">
        <v>61.7</v>
      </c>
      <c r="G18" s="1">
        <v>135.61000000000001</v>
      </c>
      <c r="H18" s="1">
        <v>344.02187500000002</v>
      </c>
      <c r="I18" s="1">
        <v>680.80682926829274</v>
      </c>
      <c r="J18" s="1">
        <v>1024.8287042682928</v>
      </c>
      <c r="K18" s="1">
        <v>116.21374999999999</v>
      </c>
      <c r="L18" s="1">
        <v>141.53708737864076</v>
      </c>
      <c r="M18" s="1">
        <v>257.75083737864077</v>
      </c>
      <c r="N18" s="1"/>
      <c r="O18" s="1"/>
      <c r="P18" s="1"/>
      <c r="Q18" s="1"/>
      <c r="R18" s="1"/>
      <c r="S18" s="1"/>
      <c r="T18" s="1"/>
      <c r="U18" s="1"/>
      <c r="V18" s="1"/>
      <c r="AM18" s="1"/>
      <c r="AN18" s="1"/>
      <c r="AO18" s="1"/>
    </row>
    <row r="19" spans="1:51" x14ac:dyDescent="0.35">
      <c r="A19" t="s">
        <v>23</v>
      </c>
      <c r="B19" t="s">
        <v>4</v>
      </c>
      <c r="C19" t="s">
        <v>6</v>
      </c>
      <c r="D19">
        <v>100</v>
      </c>
      <c r="E19" s="1">
        <v>69.900000000000006</v>
      </c>
      <c r="F19" s="1">
        <v>55.64</v>
      </c>
      <c r="G19" s="1">
        <v>125.54</v>
      </c>
      <c r="H19" s="1">
        <v>279.86082089552235</v>
      </c>
      <c r="I19" s="1">
        <v>576.20290640394091</v>
      </c>
      <c r="J19" s="1">
        <v>856.06372729946327</v>
      </c>
      <c r="K19" s="1">
        <v>85.549253731343285</v>
      </c>
      <c r="L19" s="1">
        <v>212.71336633663367</v>
      </c>
      <c r="M19" s="1">
        <v>298.26262006797697</v>
      </c>
      <c r="N19" s="1"/>
      <c r="O19" s="1"/>
      <c r="P19" s="1"/>
      <c r="Q19" s="1"/>
      <c r="R19" s="1"/>
      <c r="S19" s="1"/>
      <c r="T19" s="1"/>
      <c r="U19" s="1"/>
    </row>
    <row r="20" spans="1:51" x14ac:dyDescent="0.35">
      <c r="A20" t="s">
        <v>23</v>
      </c>
      <c r="B20" t="s">
        <v>5</v>
      </c>
      <c r="C20" t="s">
        <v>6</v>
      </c>
      <c r="D20">
        <v>100</v>
      </c>
      <c r="E20" s="1">
        <v>88.2</v>
      </c>
      <c r="F20" s="1">
        <v>67.739999999999995</v>
      </c>
      <c r="G20" s="1">
        <v>155.94</v>
      </c>
      <c r="H20" s="1">
        <v>356.1182038834952</v>
      </c>
      <c r="I20" s="1">
        <v>601.3790088105726</v>
      </c>
      <c r="J20" s="1">
        <v>957.4972126940678</v>
      </c>
      <c r="K20" s="1">
        <v>118.17087378640778</v>
      </c>
      <c r="L20" s="1">
        <v>205.45241379310343</v>
      </c>
      <c r="M20" s="1">
        <v>323.62328757951121</v>
      </c>
      <c r="N20" s="1"/>
      <c r="O20" s="1"/>
      <c r="P20" s="1"/>
      <c r="Q20" s="1"/>
      <c r="R20" s="1"/>
      <c r="S20" s="1"/>
      <c r="T20" s="1"/>
    </row>
    <row r="21" spans="1:51" x14ac:dyDescent="0.35">
      <c r="A21" t="s">
        <v>23</v>
      </c>
      <c r="B21" t="s">
        <v>7</v>
      </c>
      <c r="C21" t="s">
        <v>6</v>
      </c>
      <c r="D21">
        <v>100</v>
      </c>
      <c r="E21" s="1">
        <v>85.35</v>
      </c>
      <c r="F21" s="1">
        <v>87.14</v>
      </c>
      <c r="G21" s="1">
        <v>172.49</v>
      </c>
      <c r="H21" s="1">
        <v>377.8902173913043</v>
      </c>
      <c r="I21" s="1">
        <v>964.7793932038835</v>
      </c>
      <c r="J21" s="1">
        <v>1342.6696105951878</v>
      </c>
      <c r="K21" s="1">
        <v>130.80815217391304</v>
      </c>
      <c r="L21" s="1">
        <v>257.36301219512194</v>
      </c>
      <c r="M21" s="1">
        <v>388.17116436903495</v>
      </c>
      <c r="N21" s="1"/>
      <c r="O21" s="1"/>
      <c r="P21" s="1"/>
      <c r="Q21" s="1"/>
      <c r="R21" s="1"/>
      <c r="S21" s="1"/>
      <c r="T21" s="1"/>
    </row>
    <row r="22" spans="1:51" x14ac:dyDescent="0.35">
      <c r="A22" t="s">
        <v>23</v>
      </c>
      <c r="B22" t="s">
        <v>2</v>
      </c>
      <c r="C22" t="s">
        <v>6</v>
      </c>
      <c r="D22">
        <v>250</v>
      </c>
      <c r="E22" s="1">
        <v>67.11</v>
      </c>
      <c r="F22" s="1">
        <v>63.94</v>
      </c>
      <c r="G22" s="1">
        <v>131.05000000000001</v>
      </c>
      <c r="H22" s="1">
        <v>357.73706775700936</v>
      </c>
      <c r="I22" s="1">
        <v>672.30116504854368</v>
      </c>
      <c r="J22" s="1">
        <v>1030.038232805553</v>
      </c>
      <c r="K22" s="1">
        <v>79.261927570093448</v>
      </c>
      <c r="L22" s="1">
        <v>333.02161764705886</v>
      </c>
      <c r="M22" s="1">
        <v>412.28354521715232</v>
      </c>
      <c r="N22" s="1"/>
      <c r="O22" s="1"/>
      <c r="P22" s="1"/>
      <c r="Q22" s="1"/>
      <c r="R22" s="1"/>
      <c r="S22" s="1"/>
      <c r="T22" s="1"/>
      <c r="U22" s="1"/>
      <c r="V22" s="1"/>
    </row>
    <row r="23" spans="1:51" x14ac:dyDescent="0.35">
      <c r="A23" t="s">
        <v>23</v>
      </c>
      <c r="B23" t="s">
        <v>4</v>
      </c>
      <c r="C23" t="s">
        <v>6</v>
      </c>
      <c r="D23">
        <v>250</v>
      </c>
      <c r="E23" s="1">
        <v>81.34</v>
      </c>
      <c r="F23" s="1">
        <v>74.05</v>
      </c>
      <c r="G23" s="1">
        <v>155.38999999999999</v>
      </c>
      <c r="H23" s="1">
        <v>392.54151869158875</v>
      </c>
      <c r="I23" s="1">
        <v>947.72947761194018</v>
      </c>
      <c r="J23" s="1">
        <v>1340.270996303529</v>
      </c>
      <c r="K23" s="1">
        <v>59.864719626168224</v>
      </c>
      <c r="L23" s="1">
        <v>325.98461805555559</v>
      </c>
      <c r="M23" s="1">
        <v>385.8493376817238</v>
      </c>
      <c r="N23" s="1"/>
      <c r="O23" s="1"/>
      <c r="P23" s="1"/>
      <c r="Q23" s="1"/>
      <c r="R23" s="1"/>
      <c r="S23" s="1"/>
      <c r="T23" s="1"/>
      <c r="U23" s="1"/>
    </row>
    <row r="24" spans="1:51" x14ac:dyDescent="0.35">
      <c r="A24" t="s">
        <v>23</v>
      </c>
      <c r="B24" t="s">
        <v>5</v>
      </c>
      <c r="C24" t="s">
        <v>6</v>
      </c>
      <c r="D24">
        <v>250</v>
      </c>
      <c r="E24" s="1">
        <v>72.349999999999994</v>
      </c>
      <c r="F24" s="1">
        <v>76.77</v>
      </c>
      <c r="G24" s="1">
        <v>149.12</v>
      </c>
      <c r="H24" s="1">
        <v>365.43607819905213</v>
      </c>
      <c r="I24" s="1">
        <v>992.78431930693057</v>
      </c>
      <c r="J24" s="1">
        <v>1358.2203975059826</v>
      </c>
      <c r="K24" s="1">
        <v>73.807286729857822</v>
      </c>
      <c r="L24" s="1">
        <v>188.09334975369458</v>
      </c>
      <c r="M24" s="1">
        <v>261.90063648355238</v>
      </c>
      <c r="N24" s="1"/>
      <c r="O24" s="1"/>
      <c r="P24" s="1"/>
      <c r="Q24" s="1"/>
      <c r="R24" s="1"/>
      <c r="S24" s="1"/>
      <c r="T24" s="1"/>
      <c r="AE24" s="1"/>
      <c r="AI24" s="1"/>
      <c r="AM24" s="1"/>
      <c r="AQ24" s="1"/>
      <c r="AU24" s="1"/>
      <c r="AY24" s="1"/>
    </row>
    <row r="25" spans="1:51" x14ac:dyDescent="0.35">
      <c r="A25" t="s">
        <v>23</v>
      </c>
      <c r="B25" t="s">
        <v>7</v>
      </c>
      <c r="C25" t="s">
        <v>6</v>
      </c>
      <c r="D25">
        <v>250</v>
      </c>
      <c r="E25" s="1">
        <v>83.16</v>
      </c>
      <c r="F25" s="1">
        <v>82.27</v>
      </c>
      <c r="G25" s="1">
        <v>165.43</v>
      </c>
      <c r="H25" s="1">
        <v>389.23500000000001</v>
      </c>
      <c r="I25" s="1">
        <v>952.37808749999988</v>
      </c>
      <c r="J25" s="1">
        <v>1341.6130874999999</v>
      </c>
      <c r="K25" s="1">
        <v>64.102500000000006</v>
      </c>
      <c r="L25" s="1">
        <v>233.5990099009901</v>
      </c>
      <c r="M25" s="1">
        <v>297.70150990099012</v>
      </c>
      <c r="N25" s="1"/>
      <c r="O25" s="1"/>
      <c r="P25" s="1"/>
      <c r="Q25" s="1"/>
      <c r="R25" s="1"/>
      <c r="S25" s="1"/>
      <c r="T25" s="1"/>
      <c r="AE25" s="1"/>
      <c r="AI25" s="1"/>
      <c r="AM25" s="1"/>
      <c r="AQ25" s="1"/>
      <c r="AU25" s="1"/>
      <c r="AY25" s="1"/>
    </row>
    <row r="26" spans="1:51" x14ac:dyDescent="0.35">
      <c r="A26" t="s">
        <v>23</v>
      </c>
      <c r="B26" t="s">
        <v>2</v>
      </c>
      <c r="C26" t="s">
        <v>8</v>
      </c>
      <c r="D26">
        <v>0</v>
      </c>
      <c r="E26" s="1">
        <v>66.16</v>
      </c>
      <c r="F26" s="1">
        <v>48.01</v>
      </c>
      <c r="G26" s="1">
        <v>114.16999999999999</v>
      </c>
      <c r="H26" s="1">
        <v>232.39458715596334</v>
      </c>
      <c r="I26" s="1">
        <v>425.85793269230771</v>
      </c>
      <c r="J26" s="1">
        <v>658.25251984827105</v>
      </c>
      <c r="K26" s="1">
        <v>113.80733944954127</v>
      </c>
      <c r="L26" s="1">
        <v>252.14067961165048</v>
      </c>
      <c r="M26" s="1">
        <v>365.94801906119176</v>
      </c>
      <c r="N26" s="1"/>
      <c r="O26" s="1"/>
      <c r="R26" s="1"/>
      <c r="S26" s="1"/>
      <c r="T26" s="1"/>
      <c r="U26" s="1"/>
      <c r="V26" s="1"/>
      <c r="AE26" s="1"/>
      <c r="AI26" s="1"/>
      <c r="AM26" s="1"/>
      <c r="AQ26" s="1"/>
      <c r="AU26" s="1"/>
      <c r="AY26" s="1"/>
    </row>
    <row r="27" spans="1:51" x14ac:dyDescent="0.35">
      <c r="A27" t="s">
        <v>23</v>
      </c>
      <c r="B27" t="s">
        <v>4</v>
      </c>
      <c r="C27" t="s">
        <v>8</v>
      </c>
      <c r="D27">
        <v>0</v>
      </c>
      <c r="E27" s="1">
        <v>75.930000000000007</v>
      </c>
      <c r="F27" s="1">
        <v>47.95</v>
      </c>
      <c r="G27" s="1">
        <v>123.88000000000001</v>
      </c>
      <c r="H27" s="1">
        <v>248.01434579439254</v>
      </c>
      <c r="I27" s="1">
        <v>432.6839527027027</v>
      </c>
      <c r="J27" s="1">
        <v>680.69829849709527</v>
      </c>
      <c r="K27" s="1">
        <v>148.75538551401871</v>
      </c>
      <c r="L27" s="1">
        <v>204.9264285714286</v>
      </c>
      <c r="M27" s="1">
        <v>353.68181408544729</v>
      </c>
      <c r="N27" s="1"/>
      <c r="O27" s="1"/>
      <c r="R27" s="1"/>
      <c r="S27" s="1"/>
      <c r="T27" s="1"/>
      <c r="U27" s="1"/>
      <c r="AE27" s="1"/>
      <c r="AI27" s="1"/>
      <c r="AM27" s="1"/>
      <c r="AQ27" s="1"/>
      <c r="AU27" s="1"/>
      <c r="AY27" s="1"/>
    </row>
    <row r="28" spans="1:51" x14ac:dyDescent="0.35">
      <c r="A28" t="s">
        <v>23</v>
      </c>
      <c r="B28" t="s">
        <v>5</v>
      </c>
      <c r="C28" t="s">
        <v>8</v>
      </c>
      <c r="D28">
        <v>0</v>
      </c>
      <c r="E28" s="1">
        <v>73.7</v>
      </c>
      <c r="F28" s="1">
        <v>56.35</v>
      </c>
      <c r="G28" s="1">
        <v>130.05000000000001</v>
      </c>
      <c r="H28" s="1">
        <v>334.29473684210529</v>
      </c>
      <c r="I28" s="1">
        <v>640.11739386792453</v>
      </c>
      <c r="J28" s="1">
        <v>974.41213071002983</v>
      </c>
      <c r="K28" s="1">
        <v>149.95657894736843</v>
      </c>
      <c r="L28" s="1">
        <v>195.85560000000001</v>
      </c>
      <c r="M28" s="1">
        <v>345.81217894736847</v>
      </c>
      <c r="N28" s="1"/>
      <c r="O28" s="1"/>
      <c r="R28" s="1"/>
      <c r="S28" s="1"/>
      <c r="T28" s="1"/>
      <c r="AE28" s="1"/>
      <c r="AI28" s="1"/>
      <c r="AM28" s="1"/>
      <c r="AQ28" s="1"/>
      <c r="AU28" s="1"/>
      <c r="AY28" s="1"/>
    </row>
    <row r="29" spans="1:51" x14ac:dyDescent="0.35">
      <c r="A29" t="s">
        <v>23</v>
      </c>
      <c r="B29" t="s">
        <v>7</v>
      </c>
      <c r="C29" t="s">
        <v>8</v>
      </c>
      <c r="D29">
        <v>0</v>
      </c>
      <c r="E29" s="1">
        <v>72.67</v>
      </c>
      <c r="F29" s="1">
        <v>59.69</v>
      </c>
      <c r="G29" s="1">
        <v>132.36000000000001</v>
      </c>
      <c r="H29" s="1">
        <v>336.32030487804877</v>
      </c>
      <c r="I29" s="1">
        <v>634.09488805970147</v>
      </c>
      <c r="J29" s="1">
        <v>970.41519293775025</v>
      </c>
      <c r="K29" s="1">
        <v>102.09248780487805</v>
      </c>
      <c r="L29" s="1">
        <v>180.88329207920793</v>
      </c>
      <c r="M29" s="1">
        <v>282.97577988408597</v>
      </c>
      <c r="N29" s="1"/>
      <c r="O29" s="1"/>
      <c r="R29" s="1"/>
      <c r="S29" s="1"/>
      <c r="T29" s="1"/>
      <c r="AE29" s="1"/>
      <c r="AI29" s="1"/>
      <c r="AM29" s="1"/>
      <c r="AQ29" s="1"/>
      <c r="AU29" s="1"/>
      <c r="AY29" s="1"/>
    </row>
    <row r="30" spans="1:51" x14ac:dyDescent="0.35">
      <c r="A30" t="s">
        <v>23</v>
      </c>
      <c r="B30" t="s">
        <v>2</v>
      </c>
      <c r="C30" t="s">
        <v>8</v>
      </c>
      <c r="D30">
        <v>100</v>
      </c>
      <c r="E30" s="1">
        <v>79.14</v>
      </c>
      <c r="F30" s="1">
        <v>64.989999999999995</v>
      </c>
      <c r="G30" s="1">
        <v>144.13</v>
      </c>
      <c r="H30" s="1">
        <v>313.53071770334924</v>
      </c>
      <c r="I30" s="1">
        <v>572.29999999999995</v>
      </c>
      <c r="J30" s="1">
        <v>885.83071770334914</v>
      </c>
      <c r="K30" s="1">
        <v>113.31409090909092</v>
      </c>
      <c r="L30" s="1">
        <v>322.87819444444443</v>
      </c>
      <c r="M30" s="1">
        <v>436.19228535353534</v>
      </c>
      <c r="N30" s="1"/>
      <c r="O30" s="1"/>
      <c r="P30" s="1"/>
      <c r="Q30" s="1"/>
      <c r="R30" s="1"/>
      <c r="S30" s="1"/>
      <c r="T30" s="1"/>
      <c r="U30" s="1"/>
      <c r="V30" s="1"/>
      <c r="AE30" s="1"/>
      <c r="AI30" s="1"/>
      <c r="AM30" s="1"/>
      <c r="AQ30" s="1"/>
      <c r="AU30" s="1"/>
      <c r="AY30" s="1"/>
    </row>
    <row r="31" spans="1:51" x14ac:dyDescent="0.35">
      <c r="A31" t="s">
        <v>23</v>
      </c>
      <c r="B31" t="s">
        <v>4</v>
      </c>
      <c r="C31" t="s">
        <v>8</v>
      </c>
      <c r="D31">
        <v>100</v>
      </c>
      <c r="E31" s="1">
        <v>71</v>
      </c>
      <c r="F31" s="1">
        <v>62.11</v>
      </c>
      <c r="G31" s="1">
        <v>133.11000000000001</v>
      </c>
      <c r="H31" s="1">
        <v>265.50350467289724</v>
      </c>
      <c r="I31" s="1">
        <v>618.85068925233634</v>
      </c>
      <c r="J31" s="1">
        <v>884.35419392523363</v>
      </c>
      <c r="K31" s="1">
        <v>85.846962616822424</v>
      </c>
      <c r="L31" s="1">
        <v>286.34249999999997</v>
      </c>
      <c r="M31" s="1">
        <v>372.18946261682242</v>
      </c>
      <c r="N31" s="1"/>
      <c r="O31" s="1"/>
      <c r="P31" s="1"/>
      <c r="Q31" s="1"/>
      <c r="R31" s="1"/>
      <c r="S31" s="1"/>
      <c r="T31" s="1"/>
      <c r="U31" s="1"/>
      <c r="AE31" s="1"/>
      <c r="AI31" s="1"/>
      <c r="AM31" s="1"/>
      <c r="AQ31" s="1"/>
      <c r="AU31" s="1"/>
      <c r="AY31" s="1"/>
    </row>
    <row r="32" spans="1:51" x14ac:dyDescent="0.35">
      <c r="A32" t="s">
        <v>23</v>
      </c>
      <c r="B32" t="s">
        <v>5</v>
      </c>
      <c r="C32" t="s">
        <v>8</v>
      </c>
      <c r="D32">
        <v>100</v>
      </c>
      <c r="E32" s="1">
        <v>90.65</v>
      </c>
      <c r="F32" s="1">
        <v>43.42</v>
      </c>
      <c r="G32" s="1">
        <v>134.07</v>
      </c>
      <c r="H32" s="1">
        <v>312.54447815533985</v>
      </c>
      <c r="I32" s="1">
        <v>581.78624999999988</v>
      </c>
      <c r="J32" s="1">
        <v>894.33072815533978</v>
      </c>
      <c r="K32" s="1">
        <v>149.50649271844662</v>
      </c>
      <c r="L32" s="1">
        <v>232.4143255813953</v>
      </c>
      <c r="M32" s="1">
        <v>381.92081829984193</v>
      </c>
      <c r="N32" s="1"/>
      <c r="O32" s="1"/>
      <c r="P32" s="1"/>
      <c r="Q32" s="1"/>
      <c r="R32" s="1"/>
      <c r="S32" s="1"/>
      <c r="T32" s="1"/>
      <c r="AE32" s="1"/>
      <c r="AI32" s="1"/>
      <c r="AM32" s="1"/>
      <c r="AQ32" s="1"/>
      <c r="AU32" s="1"/>
      <c r="AY32" s="1"/>
    </row>
    <row r="33" spans="1:51" x14ac:dyDescent="0.35">
      <c r="A33" t="s">
        <v>23</v>
      </c>
      <c r="B33" t="s">
        <v>7</v>
      </c>
      <c r="C33" t="s">
        <v>8</v>
      </c>
      <c r="D33">
        <v>100</v>
      </c>
      <c r="E33" s="1">
        <v>62.12</v>
      </c>
      <c r="F33" s="1">
        <v>47.42</v>
      </c>
      <c r="G33" s="1">
        <v>109.53999999999999</v>
      </c>
      <c r="H33" s="1">
        <v>365.14076555023922</v>
      </c>
      <c r="I33" s="1">
        <v>590.13492647058831</v>
      </c>
      <c r="J33" s="1">
        <v>955.27569202082759</v>
      </c>
      <c r="K33" s="1">
        <v>187.47459330143542</v>
      </c>
      <c r="L33" s="1">
        <v>171.51844660194175</v>
      </c>
      <c r="M33" s="1">
        <v>358.99303990337717</v>
      </c>
      <c r="N33" s="1"/>
      <c r="O33" s="1"/>
      <c r="P33" s="1"/>
      <c r="Q33" s="1"/>
      <c r="R33" s="1"/>
      <c r="S33" s="1"/>
      <c r="T33" s="1"/>
      <c r="AE33" s="1"/>
      <c r="AI33" s="1"/>
      <c r="AM33" s="1"/>
      <c r="AQ33" s="1"/>
      <c r="AU33" s="1"/>
      <c r="AY33" s="1"/>
    </row>
    <row r="34" spans="1:51" x14ac:dyDescent="0.35">
      <c r="A34" t="s">
        <v>23</v>
      </c>
      <c r="B34" t="s">
        <v>2</v>
      </c>
      <c r="C34" t="s">
        <v>8</v>
      </c>
      <c r="D34">
        <v>250</v>
      </c>
      <c r="E34" s="1">
        <v>81.95</v>
      </c>
      <c r="F34" s="1">
        <v>80.959999999999994</v>
      </c>
      <c r="G34" s="1">
        <v>162.91</v>
      </c>
      <c r="H34" s="1">
        <v>396.40493119266057</v>
      </c>
      <c r="I34" s="1">
        <v>967.41333333333307</v>
      </c>
      <c r="J34" s="1">
        <v>1363.8182645259935</v>
      </c>
      <c r="K34" s="1">
        <v>81.762041284403665</v>
      </c>
      <c r="L34" s="1">
        <v>309.64676470588239</v>
      </c>
      <c r="M34" s="1">
        <v>391.40880599028606</v>
      </c>
      <c r="N34" s="1"/>
      <c r="O34" s="1"/>
      <c r="P34" s="1"/>
      <c r="Q34" s="1"/>
      <c r="R34" s="1"/>
      <c r="S34" s="1"/>
      <c r="T34" s="1"/>
      <c r="U34" s="1"/>
      <c r="V34" s="1"/>
      <c r="AE34" s="1"/>
      <c r="AI34" s="1"/>
      <c r="AM34" s="1"/>
      <c r="AQ34" s="1"/>
      <c r="AU34" s="1"/>
      <c r="AY34" s="1"/>
    </row>
    <row r="35" spans="1:51" x14ac:dyDescent="0.35">
      <c r="A35" t="s">
        <v>23</v>
      </c>
      <c r="B35" t="s">
        <v>4</v>
      </c>
      <c r="C35" t="s">
        <v>8</v>
      </c>
      <c r="D35">
        <v>250</v>
      </c>
      <c r="E35" s="1">
        <v>79.91</v>
      </c>
      <c r="F35" s="1">
        <v>87.49</v>
      </c>
      <c r="G35" s="1">
        <v>167.39999999999998</v>
      </c>
      <c r="H35" s="1">
        <v>339.80333720930236</v>
      </c>
      <c r="I35" s="1">
        <v>1100.7335625000001</v>
      </c>
      <c r="J35" s="1">
        <v>1440.5368997093024</v>
      </c>
      <c r="K35" s="1">
        <v>56.029918604651144</v>
      </c>
      <c r="L35" s="1">
        <v>221.21198019801975</v>
      </c>
      <c r="M35" s="1">
        <v>277.2418988026709</v>
      </c>
      <c r="N35" s="1"/>
      <c r="O35" s="1"/>
      <c r="P35" s="1"/>
      <c r="Q35" s="1"/>
      <c r="R35" s="1"/>
      <c r="S35" s="1"/>
      <c r="T35" s="1"/>
      <c r="U35" s="1"/>
      <c r="AE35" s="1"/>
      <c r="AI35" s="1"/>
      <c r="AM35" s="1"/>
      <c r="AQ35" s="1"/>
      <c r="AU35" s="1"/>
      <c r="AY35" s="1"/>
    </row>
    <row r="36" spans="1:51" x14ac:dyDescent="0.35">
      <c r="A36" t="s">
        <v>23</v>
      </c>
      <c r="B36" t="s">
        <v>5</v>
      </c>
      <c r="C36" t="s">
        <v>8</v>
      </c>
      <c r="D36">
        <v>250</v>
      </c>
      <c r="E36" s="1">
        <v>74.69</v>
      </c>
      <c r="F36" s="1">
        <v>73.989999999999995</v>
      </c>
      <c r="G36" s="1">
        <v>148.68</v>
      </c>
      <c r="H36" s="1">
        <v>274.89563414634148</v>
      </c>
      <c r="I36" s="1">
        <v>831.04059466019407</v>
      </c>
      <c r="J36" s="1">
        <v>1105.9362288065356</v>
      </c>
      <c r="K36" s="1">
        <v>63.12215853658536</v>
      </c>
      <c r="L36" s="1">
        <v>175.46748898678413</v>
      </c>
      <c r="M36" s="1">
        <v>238.58964752336948</v>
      </c>
      <c r="N36" s="1"/>
      <c r="O36" s="1"/>
      <c r="P36" s="1"/>
      <c r="Q36" s="1"/>
      <c r="R36" s="1"/>
      <c r="S36" s="1"/>
      <c r="T36" s="1"/>
      <c r="AE36" s="1"/>
      <c r="AI36" s="1"/>
      <c r="AM36" s="1"/>
      <c r="AQ36" s="1"/>
      <c r="AU36" s="1"/>
      <c r="AY36" s="1"/>
    </row>
    <row r="37" spans="1:51" x14ac:dyDescent="0.35">
      <c r="A37" t="s">
        <v>23</v>
      </c>
      <c r="B37" t="s">
        <v>7</v>
      </c>
      <c r="C37" t="s">
        <v>8</v>
      </c>
      <c r="D37">
        <v>250</v>
      </c>
      <c r="E37" s="1">
        <v>96.04</v>
      </c>
      <c r="F37" s="1">
        <v>92.12</v>
      </c>
      <c r="G37" s="1">
        <v>188.16000000000003</v>
      </c>
      <c r="H37" s="1">
        <v>758.62137931034476</v>
      </c>
      <c r="I37" s="1">
        <v>1117.6924137931035</v>
      </c>
      <c r="J37" s="1">
        <v>1876.3137931034482</v>
      </c>
      <c r="K37" s="1">
        <v>237.37965517241378</v>
      </c>
      <c r="L37" s="1">
        <v>249.78256188118809</v>
      </c>
      <c r="M37" s="1">
        <v>487.16221705360186</v>
      </c>
      <c r="N37" s="1"/>
      <c r="O37" s="1"/>
      <c r="P37" s="1"/>
      <c r="Q37" s="1"/>
      <c r="R37" s="1"/>
      <c r="S37" s="1"/>
      <c r="T37" s="1"/>
      <c r="AE37" s="1"/>
      <c r="AI37" s="1"/>
      <c r="AM37" s="1"/>
      <c r="AQ37" s="1"/>
      <c r="AU37" s="1"/>
      <c r="AY37" s="1"/>
    </row>
    <row r="38" spans="1:51" x14ac:dyDescent="0.35">
      <c r="A38" t="s">
        <v>23</v>
      </c>
      <c r="B38" t="s">
        <v>2</v>
      </c>
      <c r="C38" t="s">
        <v>15</v>
      </c>
      <c r="D38">
        <v>0</v>
      </c>
      <c r="E38" s="1">
        <v>66.16</v>
      </c>
      <c r="F38" s="1">
        <v>48.01</v>
      </c>
      <c r="G38" s="1">
        <v>114.16999999999999</v>
      </c>
      <c r="H38" s="1">
        <v>232.39458715596334</v>
      </c>
      <c r="I38" s="1">
        <v>425.85793269230771</v>
      </c>
      <c r="J38" s="1">
        <v>658.25251984827105</v>
      </c>
      <c r="K38" s="1">
        <v>113.80733944954127</v>
      </c>
      <c r="L38" s="1">
        <v>252.14067961165048</v>
      </c>
      <c r="M38" s="1">
        <v>365.94801906119176</v>
      </c>
      <c r="N38" s="1"/>
      <c r="O38" s="1"/>
      <c r="R38" s="1"/>
      <c r="S38" s="1"/>
      <c r="T38" s="1"/>
      <c r="U38" s="1"/>
      <c r="V38" s="1"/>
      <c r="AE38" s="1"/>
      <c r="AI38" s="1"/>
      <c r="AM38" s="1"/>
      <c r="AQ38" s="1"/>
      <c r="AU38" s="1"/>
      <c r="AY38" s="1"/>
    </row>
    <row r="39" spans="1:51" x14ac:dyDescent="0.35">
      <c r="A39" t="s">
        <v>23</v>
      </c>
      <c r="B39" t="s">
        <v>4</v>
      </c>
      <c r="C39" t="s">
        <v>15</v>
      </c>
      <c r="D39">
        <v>0</v>
      </c>
      <c r="E39" s="1">
        <v>75.930000000000007</v>
      </c>
      <c r="F39" s="1">
        <v>47.95</v>
      </c>
      <c r="G39" s="1">
        <v>123.88000000000001</v>
      </c>
      <c r="H39" s="1">
        <v>248.01434579439254</v>
      </c>
      <c r="I39" s="1">
        <v>432.6839527027027</v>
      </c>
      <c r="J39" s="1">
        <v>680.69829849709527</v>
      </c>
      <c r="K39" s="1">
        <v>148.75538551401871</v>
      </c>
      <c r="L39" s="1">
        <v>204.9264285714286</v>
      </c>
      <c r="M39" s="1">
        <v>353.68181408544729</v>
      </c>
      <c r="N39" s="1"/>
      <c r="O39" s="1"/>
      <c r="R39" s="1"/>
      <c r="S39" s="1"/>
      <c r="T39" s="1"/>
      <c r="U39" s="1"/>
      <c r="AE39" s="1"/>
      <c r="AI39" s="1"/>
      <c r="AM39" s="1"/>
      <c r="AQ39" s="1"/>
      <c r="AU39" s="1"/>
      <c r="AY39" s="1"/>
    </row>
    <row r="40" spans="1:51" x14ac:dyDescent="0.35">
      <c r="A40" t="s">
        <v>23</v>
      </c>
      <c r="B40" t="s">
        <v>5</v>
      </c>
      <c r="C40" t="s">
        <v>15</v>
      </c>
      <c r="D40">
        <v>0</v>
      </c>
      <c r="E40" s="1">
        <v>73.7</v>
      </c>
      <c r="F40" s="1">
        <v>56.35</v>
      </c>
      <c r="G40" s="1">
        <v>130.05000000000001</v>
      </c>
      <c r="H40" s="1">
        <v>334.29473684210529</v>
      </c>
      <c r="I40" s="1">
        <v>640.11739386792453</v>
      </c>
      <c r="J40" s="1">
        <v>974.41213071002983</v>
      </c>
      <c r="K40" s="1">
        <v>149.95657894736843</v>
      </c>
      <c r="L40" s="1">
        <v>195.85560000000001</v>
      </c>
      <c r="M40" s="1">
        <v>345.81217894736847</v>
      </c>
      <c r="N40" s="1"/>
      <c r="O40" s="1"/>
      <c r="R40" s="1"/>
      <c r="S40" s="1"/>
      <c r="T40" s="1"/>
      <c r="AI40" s="1"/>
      <c r="AQ40" s="1"/>
      <c r="AY40" s="1"/>
    </row>
    <row r="41" spans="1:51" x14ac:dyDescent="0.35">
      <c r="A41" t="s">
        <v>23</v>
      </c>
      <c r="B41" t="s">
        <v>7</v>
      </c>
      <c r="C41" t="s">
        <v>15</v>
      </c>
      <c r="D41">
        <v>0</v>
      </c>
      <c r="E41" s="1">
        <v>72.67</v>
      </c>
      <c r="F41" s="1">
        <v>59.69</v>
      </c>
      <c r="G41" s="1">
        <v>132.36000000000001</v>
      </c>
      <c r="H41" s="1">
        <v>336.32030487804877</v>
      </c>
      <c r="I41" s="1">
        <v>634.09488805970147</v>
      </c>
      <c r="J41" s="1">
        <v>970.41519293775025</v>
      </c>
      <c r="K41" s="1">
        <v>102.09248780487805</v>
      </c>
      <c r="L41" s="1">
        <v>180.88329207920793</v>
      </c>
      <c r="M41" s="1">
        <v>282.97577988408597</v>
      </c>
      <c r="N41" s="1"/>
      <c r="O41" s="1"/>
      <c r="R41" s="1"/>
      <c r="S41" s="1"/>
      <c r="T41" s="1"/>
    </row>
    <row r="42" spans="1:51" x14ac:dyDescent="0.35">
      <c r="A42" t="s">
        <v>23</v>
      </c>
      <c r="B42" t="s">
        <v>2</v>
      </c>
      <c r="C42" t="s">
        <v>15</v>
      </c>
      <c r="D42">
        <v>100</v>
      </c>
      <c r="E42" s="1">
        <v>74.430000000000007</v>
      </c>
      <c r="F42" s="1">
        <v>54.4</v>
      </c>
      <c r="G42" s="1">
        <v>128.83000000000001</v>
      </c>
      <c r="H42" s="1">
        <v>322.0528846153847</v>
      </c>
      <c r="I42" s="1">
        <v>590.60970873786403</v>
      </c>
      <c r="J42" s="1">
        <v>912.66259335324867</v>
      </c>
      <c r="K42" s="1">
        <v>124.25873798076924</v>
      </c>
      <c r="L42" s="1">
        <v>256.37388749999997</v>
      </c>
      <c r="M42" s="1">
        <v>380.63262548076921</v>
      </c>
      <c r="N42" s="1"/>
      <c r="O42" s="1"/>
      <c r="P42" s="1"/>
      <c r="Q42" s="1"/>
      <c r="R42" s="1"/>
      <c r="S42" s="1"/>
      <c r="T42" s="1"/>
      <c r="U42" s="1"/>
      <c r="V42" s="1"/>
    </row>
    <row r="43" spans="1:51" x14ac:dyDescent="0.35">
      <c r="A43" t="s">
        <v>23</v>
      </c>
      <c r="B43" t="s">
        <v>4</v>
      </c>
      <c r="C43" t="s">
        <v>15</v>
      </c>
      <c r="D43">
        <v>100</v>
      </c>
      <c r="E43" s="1">
        <v>77.150000000000006</v>
      </c>
      <c r="F43" s="1">
        <v>71.55</v>
      </c>
      <c r="G43" s="1">
        <v>148.69999999999999</v>
      </c>
      <c r="H43" s="1">
        <v>262.80406403940884</v>
      </c>
      <c r="I43" s="1">
        <v>652.76026119402979</v>
      </c>
      <c r="J43" s="1">
        <v>915.56432523343869</v>
      </c>
      <c r="K43" s="1">
        <v>85.796120689655154</v>
      </c>
      <c r="L43" s="1">
        <v>197.27297560975612</v>
      </c>
      <c r="M43" s="1">
        <v>283.06909629941129</v>
      </c>
      <c r="N43" s="1"/>
      <c r="O43" s="1"/>
      <c r="P43" s="1"/>
      <c r="Q43" s="1"/>
      <c r="R43" s="1"/>
      <c r="S43" s="1"/>
      <c r="T43" s="1"/>
      <c r="U43" s="1"/>
    </row>
    <row r="44" spans="1:51" x14ac:dyDescent="0.35">
      <c r="A44" t="s">
        <v>23</v>
      </c>
      <c r="B44" t="s">
        <v>5</v>
      </c>
      <c r="C44" t="s">
        <v>15</v>
      </c>
      <c r="D44">
        <v>100</v>
      </c>
      <c r="E44" s="1">
        <v>73.17</v>
      </c>
      <c r="F44" s="1">
        <v>62.39</v>
      </c>
      <c r="G44" s="1">
        <v>135.56</v>
      </c>
      <c r="H44" s="1">
        <v>269.63848557692307</v>
      </c>
      <c r="I44" s="1">
        <v>613.2157125</v>
      </c>
      <c r="J44" s="1">
        <v>882.85419807692301</v>
      </c>
      <c r="K44" s="1">
        <v>92.078112980769248</v>
      </c>
      <c r="L44" s="1">
        <v>238.36151898734181</v>
      </c>
      <c r="M44" s="1">
        <v>330.43963196811103</v>
      </c>
      <c r="N44" s="1"/>
      <c r="O44" s="1"/>
      <c r="P44" s="1"/>
      <c r="Q44" s="1"/>
      <c r="R44" s="1"/>
      <c r="S44" s="1"/>
      <c r="T44" s="1"/>
    </row>
    <row r="45" spans="1:51" x14ac:dyDescent="0.35">
      <c r="A45" t="s">
        <v>23</v>
      </c>
      <c r="B45" t="s">
        <v>7</v>
      </c>
      <c r="C45" t="s">
        <v>15</v>
      </c>
      <c r="D45">
        <v>100</v>
      </c>
      <c r="E45" s="1">
        <v>79.36</v>
      </c>
      <c r="F45" s="1">
        <v>59.85</v>
      </c>
      <c r="G45" s="1">
        <v>139.21</v>
      </c>
      <c r="H45" s="1">
        <v>359.56602739726026</v>
      </c>
      <c r="I45" s="1">
        <v>598.42592821782171</v>
      </c>
      <c r="J45" s="1">
        <v>957.99195561508191</v>
      </c>
      <c r="K45" s="1">
        <v>143.22849315068493</v>
      </c>
      <c r="L45" s="1">
        <v>221.54487804878053</v>
      </c>
      <c r="M45" s="1">
        <v>364.77337119946549</v>
      </c>
      <c r="N45" s="1"/>
      <c r="O45" s="1"/>
      <c r="P45" s="1"/>
      <c r="Q45" s="1"/>
      <c r="R45" s="1"/>
      <c r="S45" s="1"/>
      <c r="T45" s="1"/>
    </row>
    <row r="46" spans="1:51" x14ac:dyDescent="0.35">
      <c r="A46" t="s">
        <v>23</v>
      </c>
      <c r="B46" t="s">
        <v>2</v>
      </c>
      <c r="C46" t="s">
        <v>15</v>
      </c>
      <c r="D46">
        <v>250</v>
      </c>
      <c r="E46" s="1">
        <v>81.05</v>
      </c>
      <c r="F46" s="1">
        <v>67.92</v>
      </c>
      <c r="G46" s="1">
        <v>148.97</v>
      </c>
      <c r="H46" s="1">
        <v>357.46277654867248</v>
      </c>
      <c r="I46" s="1">
        <v>927.25930693069324</v>
      </c>
      <c r="J46" s="1">
        <v>1284.7220834793657</v>
      </c>
      <c r="K46" s="1">
        <v>100.8642146017699</v>
      </c>
      <c r="L46" s="1">
        <v>309.24402985074619</v>
      </c>
      <c r="M46" s="1">
        <v>410.10824445251609</v>
      </c>
      <c r="N46" s="1"/>
      <c r="O46" s="1"/>
      <c r="P46" s="1"/>
      <c r="Q46" s="1"/>
      <c r="R46" s="1"/>
      <c r="S46" s="1"/>
      <c r="T46" s="1"/>
      <c r="U46" s="1"/>
      <c r="V46" s="1"/>
    </row>
    <row r="47" spans="1:51" x14ac:dyDescent="0.35">
      <c r="A47" t="s">
        <v>23</v>
      </c>
      <c r="B47" t="s">
        <v>4</v>
      </c>
      <c r="C47" t="s">
        <v>15</v>
      </c>
      <c r="D47">
        <v>250</v>
      </c>
      <c r="E47" s="1">
        <v>74.94</v>
      </c>
      <c r="F47" s="1">
        <v>70.92</v>
      </c>
      <c r="G47" s="1">
        <v>145.86000000000001</v>
      </c>
      <c r="H47" s="1">
        <v>338.28056074766357</v>
      </c>
      <c r="I47" s="1">
        <v>900.33804878048784</v>
      </c>
      <c r="J47" s="1">
        <v>1238.6186095281514</v>
      </c>
      <c r="K47" s="1">
        <v>71.438130841121492</v>
      </c>
      <c r="L47" s="1">
        <v>183.81132352941177</v>
      </c>
      <c r="M47" s="1">
        <v>255.24945437053327</v>
      </c>
      <c r="N47" s="1"/>
      <c r="O47" s="1"/>
      <c r="P47" s="1"/>
      <c r="Q47" s="1"/>
      <c r="R47" s="1"/>
      <c r="S47" s="1"/>
      <c r="T47" s="1"/>
      <c r="U47" s="1"/>
    </row>
    <row r="48" spans="1:51" x14ac:dyDescent="0.35">
      <c r="A48" t="s">
        <v>23</v>
      </c>
      <c r="B48" t="s">
        <v>5</v>
      </c>
      <c r="C48" t="s">
        <v>15</v>
      </c>
      <c r="D48">
        <v>250</v>
      </c>
      <c r="E48" s="1">
        <v>76.62</v>
      </c>
      <c r="F48" s="1">
        <v>75.400000000000006</v>
      </c>
      <c r="G48" s="1">
        <v>152.02000000000001</v>
      </c>
      <c r="H48" s="1">
        <v>319.81689252336452</v>
      </c>
      <c r="I48" s="1">
        <v>849.32714285714303</v>
      </c>
      <c r="J48" s="1">
        <v>1169.1440353805076</v>
      </c>
      <c r="K48" s="1">
        <v>74.382266355140189</v>
      </c>
      <c r="L48" s="1">
        <v>258.67695497630336</v>
      </c>
      <c r="M48" s="1">
        <v>333.05922133144355</v>
      </c>
      <c r="N48" s="1"/>
      <c r="O48" s="1"/>
      <c r="P48" s="1"/>
      <c r="Q48" s="1"/>
      <c r="R48" s="1"/>
      <c r="S48" s="1"/>
      <c r="T48" s="1"/>
    </row>
    <row r="49" spans="1:22" x14ac:dyDescent="0.35">
      <c r="A49" t="s">
        <v>23</v>
      </c>
      <c r="B49" t="s">
        <v>7</v>
      </c>
      <c r="C49" t="s">
        <v>15</v>
      </c>
      <c r="D49">
        <v>250</v>
      </c>
      <c r="E49" s="1">
        <v>97.8</v>
      </c>
      <c r="F49" s="1">
        <v>72.52</v>
      </c>
      <c r="G49" s="1">
        <v>170.32</v>
      </c>
      <c r="H49" s="1">
        <v>499.27608695652174</v>
      </c>
      <c r="I49" s="1">
        <v>888.54950495049502</v>
      </c>
      <c r="J49" s="1">
        <v>1387.8255919070168</v>
      </c>
      <c r="K49" s="1">
        <v>97.091304347826096</v>
      </c>
      <c r="L49" s="1">
        <v>200.66849330357144</v>
      </c>
      <c r="M49" s="1">
        <v>297.75979765139755</v>
      </c>
      <c r="N49" s="1"/>
      <c r="O49" s="1"/>
      <c r="P49" s="1"/>
      <c r="Q49" s="1"/>
      <c r="R49" s="1"/>
      <c r="S49" s="1"/>
      <c r="T49" s="1"/>
    </row>
    <row r="50" spans="1:22" x14ac:dyDescent="0.35">
      <c r="A50" t="s">
        <v>23</v>
      </c>
      <c r="B50" t="s">
        <v>2</v>
      </c>
      <c r="C50" t="s">
        <v>20</v>
      </c>
      <c r="D50">
        <v>0</v>
      </c>
      <c r="E50" s="1">
        <v>66.16</v>
      </c>
      <c r="F50" s="1">
        <v>48.01</v>
      </c>
      <c r="G50" s="1">
        <v>114.16999999999999</v>
      </c>
      <c r="H50" s="1">
        <v>232.39458715596334</v>
      </c>
      <c r="I50" s="1">
        <v>425.85793269230771</v>
      </c>
      <c r="J50" s="1">
        <v>658.25251984827105</v>
      </c>
      <c r="K50" s="1">
        <v>113.80733944954127</v>
      </c>
      <c r="L50" s="1">
        <v>252.14067961165048</v>
      </c>
      <c r="M50" s="1">
        <v>365.94801906119176</v>
      </c>
      <c r="N50" s="1"/>
      <c r="O50" s="1"/>
      <c r="R50" s="1"/>
      <c r="S50" s="1"/>
      <c r="T50" s="1"/>
      <c r="U50" s="1"/>
      <c r="V50" s="1"/>
    </row>
    <row r="51" spans="1:22" x14ac:dyDescent="0.35">
      <c r="A51" t="s">
        <v>23</v>
      </c>
      <c r="B51" t="s">
        <v>4</v>
      </c>
      <c r="C51" t="s">
        <v>20</v>
      </c>
      <c r="D51">
        <v>0</v>
      </c>
      <c r="E51" s="1">
        <v>75.930000000000007</v>
      </c>
      <c r="F51" s="1">
        <v>47.95</v>
      </c>
      <c r="G51" s="1">
        <v>123.88000000000001</v>
      </c>
      <c r="H51" s="1">
        <v>248.01434579439254</v>
      </c>
      <c r="I51" s="1">
        <v>432.6839527027027</v>
      </c>
      <c r="J51" s="1">
        <v>680.69829849709527</v>
      </c>
      <c r="K51" s="1">
        <v>148.75538551401871</v>
      </c>
      <c r="L51" s="1">
        <v>204.9264285714286</v>
      </c>
      <c r="M51" s="1">
        <v>353.68181408544729</v>
      </c>
      <c r="N51" s="1"/>
      <c r="O51" s="1"/>
      <c r="R51" s="1"/>
      <c r="S51" s="1"/>
      <c r="T51" s="1"/>
      <c r="U51" s="1"/>
    </row>
    <row r="52" spans="1:22" x14ac:dyDescent="0.35">
      <c r="A52" t="s">
        <v>23</v>
      </c>
      <c r="B52" t="s">
        <v>5</v>
      </c>
      <c r="C52" t="s">
        <v>20</v>
      </c>
      <c r="D52">
        <v>0</v>
      </c>
      <c r="E52" s="1">
        <v>73.7</v>
      </c>
      <c r="F52" s="1">
        <v>56.35</v>
      </c>
      <c r="G52" s="1">
        <v>130.05000000000001</v>
      </c>
      <c r="H52" s="1">
        <v>334.29473684210529</v>
      </c>
      <c r="I52" s="1">
        <v>640.11739386792453</v>
      </c>
      <c r="J52" s="1">
        <v>974.41213071002983</v>
      </c>
      <c r="K52" s="1">
        <v>149.95657894736843</v>
      </c>
      <c r="L52" s="1">
        <v>195.85560000000001</v>
      </c>
      <c r="M52" s="1">
        <v>345.81217894736847</v>
      </c>
      <c r="N52" s="1"/>
      <c r="O52" s="1"/>
      <c r="R52" s="1"/>
      <c r="S52" s="1"/>
      <c r="T52" s="1"/>
    </row>
    <row r="53" spans="1:22" x14ac:dyDescent="0.35">
      <c r="A53" t="s">
        <v>23</v>
      </c>
      <c r="B53" t="s">
        <v>7</v>
      </c>
      <c r="C53" t="s">
        <v>20</v>
      </c>
      <c r="D53">
        <v>0</v>
      </c>
      <c r="E53" s="1">
        <v>72.67</v>
      </c>
      <c r="F53" s="1">
        <v>59.69</v>
      </c>
      <c r="G53" s="1">
        <v>132.36000000000001</v>
      </c>
      <c r="H53" s="1">
        <v>336.32030487804877</v>
      </c>
      <c r="I53" s="1">
        <v>634.09488805970147</v>
      </c>
      <c r="J53" s="1">
        <v>970.41519293775025</v>
      </c>
      <c r="K53" s="1">
        <v>102.09248780487805</v>
      </c>
      <c r="L53" s="1">
        <v>180.88329207920793</v>
      </c>
      <c r="M53" s="1">
        <v>282.97577988408597</v>
      </c>
      <c r="N53" s="1"/>
      <c r="O53" s="1"/>
      <c r="R53" s="1"/>
      <c r="S53" s="1"/>
      <c r="T53" s="1"/>
    </row>
    <row r="54" spans="1:22" x14ac:dyDescent="0.35">
      <c r="A54" t="s">
        <v>23</v>
      </c>
      <c r="B54" t="s">
        <v>2</v>
      </c>
      <c r="C54" t="s">
        <v>20</v>
      </c>
      <c r="D54">
        <v>100</v>
      </c>
      <c r="E54" s="1">
        <v>75.23</v>
      </c>
      <c r="F54" s="1">
        <v>84.03</v>
      </c>
      <c r="G54" s="1">
        <v>159.26</v>
      </c>
      <c r="H54" s="1">
        <v>452.95458139534895</v>
      </c>
      <c r="I54" s="1">
        <v>1424.3085000000003</v>
      </c>
      <c r="J54" s="1">
        <v>1877.2630813953492</v>
      </c>
      <c r="K54" s="1">
        <v>72.43074418604651</v>
      </c>
      <c r="L54" s="1">
        <v>244.9095731707317</v>
      </c>
      <c r="M54" s="1">
        <v>317.3403173567782</v>
      </c>
      <c r="N54" s="1"/>
      <c r="O54" s="1"/>
      <c r="P54" s="1"/>
      <c r="Q54" s="1"/>
      <c r="R54" s="1"/>
      <c r="S54" s="1"/>
      <c r="T54" s="1"/>
      <c r="U54" s="1"/>
      <c r="V54" s="1"/>
    </row>
    <row r="55" spans="1:22" x14ac:dyDescent="0.35">
      <c r="A55" t="s">
        <v>23</v>
      </c>
      <c r="B55" t="s">
        <v>4</v>
      </c>
      <c r="C55" t="s">
        <v>20</v>
      </c>
      <c r="D55">
        <v>100</v>
      </c>
      <c r="E55" s="1">
        <v>79.48</v>
      </c>
      <c r="F55" s="1">
        <v>73.33</v>
      </c>
      <c r="G55" s="1">
        <v>152.81</v>
      </c>
      <c r="H55" s="1">
        <v>371.95561085972855</v>
      </c>
      <c r="I55" s="1">
        <v>883.7529310344828</v>
      </c>
      <c r="J55" s="1">
        <v>1255.7085418942113</v>
      </c>
      <c r="K55" s="1">
        <v>85.773665158371045</v>
      </c>
      <c r="L55" s="1">
        <v>267.31923913043482</v>
      </c>
      <c r="M55" s="1">
        <v>353.09290428880587</v>
      </c>
      <c r="N55" s="1"/>
      <c r="O55" s="1"/>
      <c r="P55" s="1"/>
      <c r="Q55" s="1"/>
      <c r="R55" s="1"/>
      <c r="S55" s="1"/>
      <c r="T55" s="1"/>
      <c r="U55" s="1"/>
    </row>
    <row r="56" spans="1:22" x14ac:dyDescent="0.35">
      <c r="A56" t="s">
        <v>23</v>
      </c>
      <c r="B56" t="s">
        <v>5</v>
      </c>
      <c r="C56" t="s">
        <v>20</v>
      </c>
      <c r="D56">
        <v>100</v>
      </c>
      <c r="E56" s="1">
        <v>80.650000000000006</v>
      </c>
      <c r="F56" s="1">
        <v>66.209999999999994</v>
      </c>
      <c r="G56" s="1">
        <v>146.86000000000001</v>
      </c>
      <c r="H56" s="1">
        <v>342.28471563981043</v>
      </c>
      <c r="I56" s="1">
        <v>801.09231617647038</v>
      </c>
      <c r="J56" s="1">
        <v>1143.3770318162808</v>
      </c>
      <c r="K56" s="1">
        <v>107.78815165876779</v>
      </c>
      <c r="L56" s="1">
        <v>213.36069078947369</v>
      </c>
      <c r="M56" s="1">
        <v>321.14884244824145</v>
      </c>
      <c r="N56" s="1"/>
      <c r="O56" s="1"/>
      <c r="P56" s="1"/>
      <c r="Q56" s="1"/>
      <c r="R56" s="1"/>
      <c r="S56" s="1"/>
      <c r="T56" s="1"/>
    </row>
    <row r="57" spans="1:22" x14ac:dyDescent="0.35">
      <c r="A57" t="s">
        <v>23</v>
      </c>
      <c r="B57" t="s">
        <v>7</v>
      </c>
      <c r="C57" t="s">
        <v>20</v>
      </c>
      <c r="D57">
        <v>100</v>
      </c>
      <c r="E57" s="1">
        <v>83.11</v>
      </c>
      <c r="F57" s="1">
        <v>69.17</v>
      </c>
      <c r="G57" s="1">
        <v>152.28</v>
      </c>
      <c r="H57" s="1">
        <v>406.9593028846154</v>
      </c>
      <c r="I57" s="1">
        <v>859.64813414634148</v>
      </c>
      <c r="J57" s="1">
        <v>1266.6074370309568</v>
      </c>
      <c r="K57" s="1">
        <v>142.04617788461542</v>
      </c>
      <c r="L57" s="1">
        <v>205.28687500000004</v>
      </c>
      <c r="M57" s="1">
        <v>347.33305288461543</v>
      </c>
      <c r="N57" s="1"/>
      <c r="O57" s="1"/>
      <c r="P57" s="1"/>
      <c r="Q57" s="1"/>
      <c r="R57" s="1"/>
      <c r="S57" s="1"/>
      <c r="T57" s="1"/>
    </row>
    <row r="58" spans="1:22" x14ac:dyDescent="0.35">
      <c r="A58" t="s">
        <v>23</v>
      </c>
      <c r="B58" t="s">
        <v>2</v>
      </c>
      <c r="C58" t="s">
        <v>20</v>
      </c>
      <c r="D58">
        <v>250</v>
      </c>
      <c r="E58" s="1">
        <v>75.27</v>
      </c>
      <c r="F58" s="1">
        <v>87.23</v>
      </c>
      <c r="G58" s="1">
        <v>162.5</v>
      </c>
      <c r="H58" s="1">
        <v>451.61999999999983</v>
      </c>
      <c r="I58" s="1">
        <v>1391.1902205882354</v>
      </c>
      <c r="J58" s="1">
        <v>1842.8102205882353</v>
      </c>
      <c r="K58" s="1">
        <v>63.960960591132995</v>
      </c>
      <c r="L58" s="1">
        <v>231.11380597014926</v>
      </c>
      <c r="M58" s="1">
        <v>295.07476656128227</v>
      </c>
      <c r="N58" s="1"/>
      <c r="O58" s="1"/>
      <c r="P58" s="1"/>
      <c r="Q58" s="1"/>
      <c r="R58" s="1"/>
      <c r="S58" s="1"/>
      <c r="T58" s="1"/>
      <c r="U58" s="1"/>
      <c r="V58" s="1"/>
    </row>
    <row r="59" spans="1:22" x14ac:dyDescent="0.35">
      <c r="A59" t="s">
        <v>23</v>
      </c>
      <c r="B59" t="s">
        <v>4</v>
      </c>
      <c r="C59" t="s">
        <v>20</v>
      </c>
      <c r="D59">
        <v>250</v>
      </c>
      <c r="E59" s="1">
        <v>70.63</v>
      </c>
      <c r="F59" s="1">
        <v>86.43</v>
      </c>
      <c r="G59" s="1">
        <v>157.06</v>
      </c>
      <c r="H59" s="1">
        <v>396.9171682464455</v>
      </c>
      <c r="I59" s="1">
        <v>1571.067487684729</v>
      </c>
      <c r="J59" s="1">
        <v>1967.9846559311745</v>
      </c>
      <c r="K59" s="1">
        <v>65.525225118483405</v>
      </c>
      <c r="L59" s="1">
        <v>218.88449292452827</v>
      </c>
      <c r="M59" s="1">
        <v>284.40971804301171</v>
      </c>
      <c r="N59" s="1"/>
      <c r="O59" s="1"/>
      <c r="P59" s="1"/>
      <c r="Q59" s="1"/>
      <c r="R59" s="1"/>
      <c r="S59" s="1"/>
      <c r="T59" s="1"/>
      <c r="U59" s="1"/>
    </row>
    <row r="60" spans="1:22" x14ac:dyDescent="0.35">
      <c r="A60" t="s">
        <v>23</v>
      </c>
      <c r="B60" t="s">
        <v>5</v>
      </c>
      <c r="C60" t="s">
        <v>20</v>
      </c>
      <c r="D60">
        <v>250</v>
      </c>
      <c r="E60" s="1">
        <v>74.099999999999994</v>
      </c>
      <c r="F60" s="1">
        <v>86.73</v>
      </c>
      <c r="G60" s="1">
        <v>160.82999999999998</v>
      </c>
      <c r="H60" s="1">
        <v>557.30817757009345</v>
      </c>
      <c r="I60" s="1">
        <v>1624.2743382352944</v>
      </c>
      <c r="J60" s="1">
        <v>2181.5825158053876</v>
      </c>
      <c r="K60" s="1">
        <v>61.807710280373833</v>
      </c>
      <c r="L60" s="1">
        <v>233.33608208955218</v>
      </c>
      <c r="M60" s="1">
        <v>295.14379236992602</v>
      </c>
      <c r="N60" s="1"/>
      <c r="O60" s="1"/>
      <c r="P60" s="1"/>
      <c r="Q60" s="1"/>
      <c r="R60" s="1"/>
      <c r="S60" s="1"/>
      <c r="T60" s="1"/>
    </row>
    <row r="61" spans="1:22" x14ac:dyDescent="0.35">
      <c r="A61" t="s">
        <v>23</v>
      </c>
      <c r="B61" t="s">
        <v>7</v>
      </c>
      <c r="C61" t="s">
        <v>20</v>
      </c>
      <c r="D61">
        <v>250</v>
      </c>
      <c r="E61" s="1">
        <v>105</v>
      </c>
      <c r="F61" s="1">
        <v>54.26</v>
      </c>
      <c r="G61" s="1">
        <v>159.26</v>
      </c>
      <c r="H61" s="1">
        <v>479.48275862068954</v>
      </c>
      <c r="I61" s="1">
        <v>1298.0238513513511</v>
      </c>
      <c r="J61" s="1">
        <v>1777.5066099720407</v>
      </c>
      <c r="K61" s="1">
        <v>110.56034482758621</v>
      </c>
      <c r="L61" s="1">
        <v>139.15219594594595</v>
      </c>
      <c r="M61" s="1">
        <v>249.71254077353217</v>
      </c>
      <c r="N61" s="1"/>
      <c r="O61" s="1"/>
      <c r="P61" s="1"/>
      <c r="Q61" s="1"/>
      <c r="R61" s="1"/>
      <c r="S61" s="1"/>
      <c r="T61" s="1"/>
    </row>
    <row r="62" spans="1:22" x14ac:dyDescent="0.35">
      <c r="A62" t="s">
        <v>23</v>
      </c>
      <c r="B62" t="s">
        <v>2</v>
      </c>
      <c r="C62" t="s">
        <v>10</v>
      </c>
      <c r="D62">
        <v>0</v>
      </c>
      <c r="E62" s="1">
        <v>66.16</v>
      </c>
      <c r="F62" s="1">
        <v>48.01</v>
      </c>
      <c r="G62" s="1">
        <v>114.16999999999999</v>
      </c>
      <c r="H62" s="1">
        <v>232.39458715596334</v>
      </c>
      <c r="I62" s="1">
        <v>425.85793269230771</v>
      </c>
      <c r="J62" s="1">
        <v>658.25251984827105</v>
      </c>
      <c r="K62" s="1">
        <v>113.80733944954127</v>
      </c>
      <c r="L62" s="1">
        <v>252.14067961165048</v>
      </c>
      <c r="M62" s="1">
        <v>365.94801906119176</v>
      </c>
      <c r="N62" s="1"/>
      <c r="O62" s="1"/>
      <c r="R62" s="1"/>
      <c r="S62" s="1"/>
      <c r="T62" s="1"/>
      <c r="U62" s="1"/>
      <c r="V62" s="1"/>
    </row>
    <row r="63" spans="1:22" x14ac:dyDescent="0.35">
      <c r="A63" t="s">
        <v>23</v>
      </c>
      <c r="B63" t="s">
        <v>4</v>
      </c>
      <c r="C63" t="s">
        <v>10</v>
      </c>
      <c r="D63">
        <v>0</v>
      </c>
      <c r="E63" s="1">
        <v>75.930000000000007</v>
      </c>
      <c r="F63" s="1">
        <v>47.95</v>
      </c>
      <c r="G63" s="1">
        <v>123.88000000000001</v>
      </c>
      <c r="H63" s="1">
        <v>248.01434579439254</v>
      </c>
      <c r="I63" s="1">
        <v>432.6839527027027</v>
      </c>
      <c r="J63" s="1">
        <v>680.69829849709527</v>
      </c>
      <c r="K63" s="1">
        <v>148.75538551401871</v>
      </c>
      <c r="L63" s="1">
        <v>204.9264285714286</v>
      </c>
      <c r="M63" s="1">
        <v>353.68181408544729</v>
      </c>
      <c r="N63" s="1"/>
      <c r="O63" s="1"/>
      <c r="R63" s="1"/>
      <c r="S63" s="1"/>
      <c r="T63" s="1"/>
      <c r="U63" s="1"/>
    </row>
    <row r="64" spans="1:22" x14ac:dyDescent="0.35">
      <c r="A64" t="s">
        <v>23</v>
      </c>
      <c r="B64" t="s">
        <v>5</v>
      </c>
      <c r="C64" t="s">
        <v>10</v>
      </c>
      <c r="D64">
        <v>0</v>
      </c>
      <c r="E64" s="1">
        <v>73.7</v>
      </c>
      <c r="F64" s="1">
        <v>56.35</v>
      </c>
      <c r="G64" s="1">
        <v>130.05000000000001</v>
      </c>
      <c r="H64" s="1">
        <v>334.29473684210529</v>
      </c>
      <c r="I64" s="1">
        <v>640.11739386792453</v>
      </c>
      <c r="J64" s="1">
        <v>974.41213071002983</v>
      </c>
      <c r="K64" s="1">
        <v>149.95657894736843</v>
      </c>
      <c r="L64" s="1">
        <v>195.85560000000001</v>
      </c>
      <c r="M64" s="1">
        <v>345.81217894736847</v>
      </c>
      <c r="N64" s="1"/>
      <c r="O64" s="1"/>
      <c r="R64" s="1"/>
      <c r="S64" s="1"/>
      <c r="T64" s="1"/>
    </row>
    <row r="65" spans="1:22" x14ac:dyDescent="0.35">
      <c r="A65" t="s">
        <v>23</v>
      </c>
      <c r="B65" t="s">
        <v>7</v>
      </c>
      <c r="C65" t="s">
        <v>10</v>
      </c>
      <c r="D65">
        <v>0</v>
      </c>
      <c r="E65" s="1">
        <v>72.67</v>
      </c>
      <c r="F65" s="1">
        <v>59.69</v>
      </c>
      <c r="G65" s="1">
        <v>132.36000000000001</v>
      </c>
      <c r="H65" s="1">
        <v>336.32030487804877</v>
      </c>
      <c r="I65" s="1">
        <v>634.09488805970147</v>
      </c>
      <c r="J65" s="1">
        <v>970.41519293775025</v>
      </c>
      <c r="K65" s="1">
        <v>102.09248780487805</v>
      </c>
      <c r="L65" s="1">
        <v>180.88329207920793</v>
      </c>
      <c r="M65" s="1">
        <v>282.97577988408597</v>
      </c>
      <c r="N65" s="1"/>
      <c r="O65" s="1"/>
      <c r="R65" s="1"/>
      <c r="S65" s="1"/>
      <c r="T65" s="1"/>
    </row>
    <row r="66" spans="1:22" x14ac:dyDescent="0.35">
      <c r="A66" t="s">
        <v>23</v>
      </c>
      <c r="B66" t="s">
        <v>2</v>
      </c>
      <c r="C66" t="s">
        <v>10</v>
      </c>
      <c r="D66">
        <v>100</v>
      </c>
      <c r="E66" s="1">
        <v>83.14</v>
      </c>
      <c r="F66" s="1">
        <v>87.7</v>
      </c>
      <c r="G66" s="1">
        <v>170.84</v>
      </c>
      <c r="H66" s="1">
        <v>425.30816037735849</v>
      </c>
      <c r="I66" s="1">
        <v>1304.590975609756</v>
      </c>
      <c r="J66" s="1">
        <v>1729.8991359871145</v>
      </c>
      <c r="K66" s="1">
        <v>72.649457547169803</v>
      </c>
      <c r="L66" s="1">
        <v>294.93902227722771</v>
      </c>
      <c r="M66" s="1">
        <v>367.5884798243975</v>
      </c>
      <c r="N66" s="1"/>
      <c r="O66" s="1"/>
      <c r="P66" s="1"/>
      <c r="Q66" s="1"/>
      <c r="R66" s="1"/>
      <c r="S66" s="1"/>
      <c r="T66" s="1"/>
      <c r="U66" s="1"/>
      <c r="V66" s="1"/>
    </row>
    <row r="67" spans="1:22" x14ac:dyDescent="0.35">
      <c r="A67" t="s">
        <v>23</v>
      </c>
      <c r="B67" t="s">
        <v>4</v>
      </c>
      <c r="C67" t="s">
        <v>10</v>
      </c>
      <c r="D67">
        <v>100</v>
      </c>
      <c r="E67" s="1">
        <v>72.180000000000007</v>
      </c>
      <c r="F67" s="1">
        <v>77.67</v>
      </c>
      <c r="G67" s="1">
        <v>149.85000000000002</v>
      </c>
      <c r="H67" s="1">
        <v>397.9307345971564</v>
      </c>
      <c r="I67" s="1">
        <v>1383.3554854368931</v>
      </c>
      <c r="J67" s="1">
        <v>1781.2862200340496</v>
      </c>
      <c r="K67" s="1">
        <v>65.167251184834129</v>
      </c>
      <c r="L67" s="1">
        <v>220.76423645320193</v>
      </c>
      <c r="M67" s="1">
        <v>285.93148763803606</v>
      </c>
      <c r="N67" s="1"/>
      <c r="O67" s="1"/>
      <c r="P67" s="1"/>
      <c r="Q67" s="1"/>
      <c r="R67" s="1"/>
      <c r="S67" s="1"/>
      <c r="T67" s="1"/>
      <c r="U67" s="1"/>
    </row>
    <row r="68" spans="1:22" x14ac:dyDescent="0.35">
      <c r="A68" t="s">
        <v>23</v>
      </c>
      <c r="B68" t="s">
        <v>5</v>
      </c>
      <c r="C68" t="s">
        <v>10</v>
      </c>
      <c r="D68">
        <v>100</v>
      </c>
      <c r="E68" s="1">
        <v>99.26</v>
      </c>
      <c r="F68" s="1">
        <v>78.069999999999993</v>
      </c>
      <c r="G68" s="1">
        <v>177.32999999999998</v>
      </c>
      <c r="H68" s="1">
        <v>336.44803398058252</v>
      </c>
      <c r="I68" s="1">
        <v>778.95216417910422</v>
      </c>
      <c r="J68" s="1">
        <v>1115.4001981596866</v>
      </c>
      <c r="K68" s="1">
        <v>89.261723300970871</v>
      </c>
      <c r="L68" s="1">
        <v>244.18008968609865</v>
      </c>
      <c r="M68" s="1">
        <v>333.44181298706951</v>
      </c>
      <c r="N68" s="1"/>
      <c r="O68" s="1"/>
      <c r="P68" s="1"/>
      <c r="Q68" s="1"/>
      <c r="R68" s="1"/>
      <c r="S68" s="1"/>
      <c r="T68" s="1"/>
    </row>
    <row r="69" spans="1:22" x14ac:dyDescent="0.35">
      <c r="A69" t="s">
        <v>23</v>
      </c>
      <c r="B69" t="s">
        <v>7</v>
      </c>
      <c r="C69" t="s">
        <v>10</v>
      </c>
      <c r="D69">
        <v>100</v>
      </c>
      <c r="E69" s="1">
        <v>86.6</v>
      </c>
      <c r="F69" s="1">
        <v>64.33</v>
      </c>
      <c r="G69" s="1">
        <v>150.93</v>
      </c>
      <c r="H69" s="1">
        <v>407.86137440758296</v>
      </c>
      <c r="I69" s="1">
        <v>755.80163915094352</v>
      </c>
      <c r="J69" s="1">
        <v>1163.6630135585265</v>
      </c>
      <c r="K69" s="1">
        <v>125.89834123222748</v>
      </c>
      <c r="L69" s="1">
        <v>183.13316176470587</v>
      </c>
      <c r="M69" s="1">
        <v>309.03150299693334</v>
      </c>
      <c r="N69" s="1"/>
      <c r="O69" s="1"/>
      <c r="P69" s="1"/>
      <c r="Q69" s="1"/>
      <c r="R69" s="1"/>
      <c r="S69" s="1"/>
      <c r="T69" s="1"/>
    </row>
    <row r="70" spans="1:22" x14ac:dyDescent="0.35">
      <c r="A70" t="s">
        <v>23</v>
      </c>
      <c r="B70" t="s">
        <v>2</v>
      </c>
      <c r="C70" t="s">
        <v>10</v>
      </c>
      <c r="D70">
        <v>250</v>
      </c>
      <c r="E70" s="1">
        <v>81.459999999999994</v>
      </c>
      <c r="F70" s="1">
        <v>89.53</v>
      </c>
      <c r="G70" s="1">
        <v>170.99</v>
      </c>
      <c r="H70" s="1">
        <v>462.36458737864075</v>
      </c>
      <c r="I70" s="1">
        <v>1501.3659466019419</v>
      </c>
      <c r="J70" s="1">
        <v>1963.7305339805825</v>
      </c>
      <c r="K70" s="1">
        <v>64.35735436893205</v>
      </c>
      <c r="L70" s="1">
        <v>233.45337378640778</v>
      </c>
      <c r="M70" s="1">
        <v>297.8107281553398</v>
      </c>
      <c r="N70" s="1"/>
      <c r="O70" s="1"/>
      <c r="P70" s="1"/>
      <c r="Q70" s="1"/>
      <c r="R70" s="1"/>
      <c r="S70" s="1"/>
      <c r="T70" s="1"/>
      <c r="U70" s="1"/>
      <c r="V70" s="1"/>
    </row>
    <row r="71" spans="1:22" x14ac:dyDescent="0.35">
      <c r="A71" t="s">
        <v>23</v>
      </c>
      <c r="B71" t="s">
        <v>4</v>
      </c>
      <c r="C71" t="s">
        <v>10</v>
      </c>
      <c r="D71">
        <v>250</v>
      </c>
      <c r="E71" s="1">
        <v>89.71</v>
      </c>
      <c r="F71" s="1">
        <v>101.88</v>
      </c>
      <c r="G71" s="1">
        <v>191.58999999999997</v>
      </c>
      <c r="H71" s="1">
        <v>499.5408254716981</v>
      </c>
      <c r="I71" s="1">
        <v>1673.4546534653462</v>
      </c>
      <c r="J71" s="1">
        <v>2172.995478937044</v>
      </c>
      <c r="K71" s="1">
        <v>66.647759433962264</v>
      </c>
      <c r="L71" s="1">
        <v>259.39875000000001</v>
      </c>
      <c r="M71" s="1">
        <v>326.04650943396229</v>
      </c>
      <c r="N71" s="1"/>
      <c r="O71" s="1"/>
      <c r="P71" s="1"/>
      <c r="Q71" s="1"/>
      <c r="R71" s="1"/>
      <c r="S71" s="1"/>
      <c r="T71" s="1"/>
      <c r="U71" s="1"/>
    </row>
    <row r="72" spans="1:22" x14ac:dyDescent="0.35">
      <c r="A72" t="s">
        <v>23</v>
      </c>
      <c r="B72" t="s">
        <v>5</v>
      </c>
      <c r="C72" t="s">
        <v>10</v>
      </c>
      <c r="D72">
        <v>250</v>
      </c>
      <c r="E72" s="1">
        <v>92.23</v>
      </c>
      <c r="F72" s="1">
        <v>90.33</v>
      </c>
      <c r="G72" s="1">
        <v>182.56</v>
      </c>
      <c r="H72" s="1">
        <v>525.57861244019148</v>
      </c>
      <c r="I72" s="1">
        <v>1401.5063388625592</v>
      </c>
      <c r="J72" s="1">
        <v>1927.0849513027506</v>
      </c>
      <c r="K72" s="1">
        <v>91.347416267942577</v>
      </c>
      <c r="L72" s="1">
        <v>179.44999999999996</v>
      </c>
      <c r="M72" s="1">
        <v>270.79741626794254</v>
      </c>
      <c r="N72" s="1"/>
      <c r="O72" s="1"/>
      <c r="P72" s="1"/>
      <c r="Q72" s="1"/>
      <c r="R72" s="1"/>
      <c r="S72" s="1"/>
      <c r="T72" s="1"/>
    </row>
    <row r="73" spans="1:22" x14ac:dyDescent="0.35">
      <c r="A73" t="s">
        <v>23</v>
      </c>
      <c r="B73" t="s">
        <v>7</v>
      </c>
      <c r="C73" t="s">
        <v>10</v>
      </c>
      <c r="D73">
        <v>250</v>
      </c>
      <c r="E73" s="1">
        <v>74.510000000000005</v>
      </c>
      <c r="F73" s="1">
        <v>100.42</v>
      </c>
      <c r="G73" s="1">
        <v>174.93</v>
      </c>
      <c r="H73" s="1">
        <v>640.43944186046508</v>
      </c>
      <c r="I73" s="1">
        <v>1647.8643055555558</v>
      </c>
      <c r="J73" s="1">
        <v>2288.303747416021</v>
      </c>
      <c r="K73" s="1">
        <v>88.892162790697682</v>
      </c>
      <c r="L73" s="1">
        <v>208.61018382352941</v>
      </c>
      <c r="M73" s="1">
        <v>297.50234661422712</v>
      </c>
      <c r="N73" s="1"/>
      <c r="O73" s="1"/>
      <c r="P73" s="1"/>
      <c r="Q73" s="1"/>
      <c r="R73" s="1"/>
      <c r="S73" s="1"/>
      <c r="T73" s="1"/>
    </row>
    <row r="74" spans="1:22" x14ac:dyDescent="0.35">
      <c r="A74" t="s">
        <v>23</v>
      </c>
      <c r="B74" t="s">
        <v>2</v>
      </c>
      <c r="C74" t="s">
        <v>14</v>
      </c>
      <c r="D74">
        <v>0</v>
      </c>
      <c r="E74" s="1">
        <v>66.16</v>
      </c>
      <c r="F74" s="1">
        <v>48.01</v>
      </c>
      <c r="G74" s="1">
        <v>114.16999999999999</v>
      </c>
      <c r="H74" s="1">
        <v>232.39458715596334</v>
      </c>
      <c r="I74" s="1">
        <v>425.85793269230771</v>
      </c>
      <c r="J74" s="1">
        <v>658.25251984827105</v>
      </c>
      <c r="K74" s="1">
        <v>113.80733944954127</v>
      </c>
      <c r="L74" s="1">
        <v>252.14067961165048</v>
      </c>
      <c r="M74" s="1">
        <v>365.94801906119176</v>
      </c>
      <c r="N74" s="1"/>
      <c r="O74" s="1"/>
      <c r="R74" s="1"/>
      <c r="S74" s="1"/>
      <c r="T74" s="1"/>
      <c r="U74" s="1"/>
      <c r="V74" s="1"/>
    </row>
    <row r="75" spans="1:22" x14ac:dyDescent="0.35">
      <c r="A75" t="s">
        <v>23</v>
      </c>
      <c r="B75" t="s">
        <v>4</v>
      </c>
      <c r="C75" t="s">
        <v>14</v>
      </c>
      <c r="D75">
        <v>0</v>
      </c>
      <c r="E75" s="1">
        <v>75.930000000000007</v>
      </c>
      <c r="F75" s="1">
        <v>47.95</v>
      </c>
      <c r="G75" s="1">
        <v>123.88000000000001</v>
      </c>
      <c r="H75" s="1">
        <v>248.01434579439254</v>
      </c>
      <c r="I75" s="1">
        <v>432.6839527027027</v>
      </c>
      <c r="J75" s="1">
        <v>680.69829849709527</v>
      </c>
      <c r="K75" s="1">
        <v>148.75538551401871</v>
      </c>
      <c r="L75" s="1">
        <v>204.9264285714286</v>
      </c>
      <c r="M75" s="1">
        <v>353.68181408544729</v>
      </c>
      <c r="N75" s="1"/>
      <c r="O75" s="1"/>
      <c r="R75" s="1"/>
      <c r="S75" s="1"/>
      <c r="T75" s="1"/>
      <c r="U75" s="1"/>
    </row>
    <row r="76" spans="1:22" x14ac:dyDescent="0.35">
      <c r="A76" t="s">
        <v>23</v>
      </c>
      <c r="B76" t="s">
        <v>5</v>
      </c>
      <c r="C76" t="s">
        <v>14</v>
      </c>
      <c r="D76">
        <v>0</v>
      </c>
      <c r="E76" s="1">
        <v>73.7</v>
      </c>
      <c r="F76" s="1">
        <v>56.35</v>
      </c>
      <c r="G76" s="1">
        <v>130.05000000000001</v>
      </c>
      <c r="H76" s="1">
        <v>334.29473684210529</v>
      </c>
      <c r="I76" s="1">
        <v>640.11739386792453</v>
      </c>
      <c r="J76" s="1">
        <v>974.41213071002983</v>
      </c>
      <c r="K76" s="1">
        <v>149.95657894736843</v>
      </c>
      <c r="L76" s="1">
        <v>195.85560000000001</v>
      </c>
      <c r="M76" s="1">
        <v>345.81217894736847</v>
      </c>
      <c r="N76" s="1"/>
      <c r="O76" s="1"/>
      <c r="R76" s="1"/>
      <c r="S76" s="1"/>
      <c r="T76" s="1"/>
    </row>
    <row r="77" spans="1:22" x14ac:dyDescent="0.35">
      <c r="A77" t="s">
        <v>23</v>
      </c>
      <c r="B77" t="s">
        <v>7</v>
      </c>
      <c r="C77" t="s">
        <v>14</v>
      </c>
      <c r="D77">
        <v>0</v>
      </c>
      <c r="E77" s="1">
        <v>72.67</v>
      </c>
      <c r="F77" s="1">
        <v>59.69</v>
      </c>
      <c r="G77" s="1">
        <v>132.36000000000001</v>
      </c>
      <c r="H77" s="1">
        <v>336.32030487804877</v>
      </c>
      <c r="I77" s="1">
        <v>634.09488805970147</v>
      </c>
      <c r="J77" s="1">
        <v>970.41519293775025</v>
      </c>
      <c r="K77" s="1">
        <v>102.09248780487805</v>
      </c>
      <c r="L77" s="1">
        <v>180.88329207920793</v>
      </c>
      <c r="M77" s="1">
        <v>282.97577988408597</v>
      </c>
      <c r="N77" s="1"/>
      <c r="O77" s="1"/>
      <c r="R77" s="1"/>
      <c r="S77" s="1"/>
      <c r="T77" s="1"/>
    </row>
    <row r="78" spans="1:22" x14ac:dyDescent="0.35">
      <c r="A78" t="s">
        <v>23</v>
      </c>
      <c r="B78" t="s">
        <v>2</v>
      </c>
      <c r="C78" t="s">
        <v>14</v>
      </c>
      <c r="D78">
        <v>100</v>
      </c>
      <c r="E78" s="1">
        <v>77.430000000000007</v>
      </c>
      <c r="F78" s="1">
        <v>71.75</v>
      </c>
      <c r="G78" s="1">
        <v>149.18</v>
      </c>
      <c r="H78" s="1">
        <v>276.30010089686101</v>
      </c>
      <c r="I78" s="1">
        <v>651.95913461538476</v>
      </c>
      <c r="J78" s="1">
        <v>928.25923551224582</v>
      </c>
      <c r="K78" s="1">
        <v>88.541031390134535</v>
      </c>
      <c r="L78" s="1">
        <v>240.53333333333333</v>
      </c>
      <c r="M78" s="1">
        <v>329.07436472346785</v>
      </c>
      <c r="N78" s="1"/>
      <c r="O78" s="1"/>
      <c r="P78" s="1"/>
      <c r="Q78" s="1"/>
      <c r="R78" s="1"/>
      <c r="S78" s="1"/>
      <c r="T78" s="1"/>
      <c r="U78" s="1"/>
      <c r="V78" s="1"/>
    </row>
    <row r="79" spans="1:22" x14ac:dyDescent="0.35">
      <c r="A79" t="s">
        <v>23</v>
      </c>
      <c r="B79" t="s">
        <v>4</v>
      </c>
      <c r="C79" t="s">
        <v>14</v>
      </c>
      <c r="D79">
        <v>100</v>
      </c>
      <c r="E79" s="1">
        <v>74.11</v>
      </c>
      <c r="F79" s="1">
        <v>61.95</v>
      </c>
      <c r="G79" s="1">
        <v>136.06</v>
      </c>
      <c r="H79" s="1">
        <v>383.32758620689657</v>
      </c>
      <c r="I79" s="1">
        <v>634.17236842105274</v>
      </c>
      <c r="J79" s="1">
        <v>1017.4999546279494</v>
      </c>
      <c r="K79" s="1">
        <v>110.89119458128079</v>
      </c>
      <c r="L79" s="1">
        <v>264.65881188118806</v>
      </c>
      <c r="M79" s="1">
        <v>375.55000646246884</v>
      </c>
      <c r="N79" s="1"/>
      <c r="O79" s="1"/>
      <c r="P79" s="1"/>
      <c r="Q79" s="1"/>
      <c r="R79" s="1"/>
      <c r="S79" s="1"/>
      <c r="T79" s="1"/>
      <c r="U79" s="1"/>
    </row>
    <row r="80" spans="1:22" x14ac:dyDescent="0.35">
      <c r="A80" t="s">
        <v>23</v>
      </c>
      <c r="B80" t="s">
        <v>5</v>
      </c>
      <c r="C80" t="s">
        <v>14</v>
      </c>
      <c r="D80">
        <v>100</v>
      </c>
      <c r="E80" s="1">
        <v>75.709999999999994</v>
      </c>
      <c r="F80" s="1">
        <v>57.52</v>
      </c>
      <c r="G80" s="1">
        <v>133.22999999999999</v>
      </c>
      <c r="H80" s="1">
        <v>284.17297018348626</v>
      </c>
      <c r="I80" s="1">
        <v>565.13400000000001</v>
      </c>
      <c r="J80" s="1">
        <v>849.30697018348633</v>
      </c>
      <c r="K80" s="1">
        <v>110.43935779816513</v>
      </c>
      <c r="L80" s="1">
        <v>207.7088135593221</v>
      </c>
      <c r="M80" s="1">
        <v>318.14817135748723</v>
      </c>
      <c r="N80" s="1"/>
      <c r="O80" s="1"/>
      <c r="P80" s="1"/>
      <c r="Q80" s="1"/>
      <c r="R80" s="1"/>
      <c r="S80" s="1"/>
      <c r="T80" s="1"/>
    </row>
    <row r="81" spans="1:22" x14ac:dyDescent="0.35">
      <c r="A81" t="s">
        <v>23</v>
      </c>
      <c r="B81" t="s">
        <v>7</v>
      </c>
      <c r="C81" t="s">
        <v>14</v>
      </c>
      <c r="D81">
        <v>100</v>
      </c>
      <c r="E81" s="1">
        <v>78.790000000000006</v>
      </c>
      <c r="F81" s="1">
        <v>91.24</v>
      </c>
      <c r="G81" s="1">
        <v>170.03</v>
      </c>
      <c r="H81" s="1">
        <v>403.18614832535889</v>
      </c>
      <c r="I81" s="1">
        <v>993.06144927536241</v>
      </c>
      <c r="J81" s="1">
        <v>1396.2475976007213</v>
      </c>
      <c r="K81" s="1">
        <v>67.574677033492833</v>
      </c>
      <c r="L81" s="1">
        <v>218.55582938388622</v>
      </c>
      <c r="M81" s="1">
        <v>286.13050641737902</v>
      </c>
      <c r="N81" s="1"/>
      <c r="O81" s="1"/>
      <c r="P81" s="1"/>
      <c r="Q81" s="1"/>
      <c r="R81" s="1"/>
      <c r="S81" s="1"/>
      <c r="T81" s="1"/>
    </row>
    <row r="82" spans="1:22" x14ac:dyDescent="0.35">
      <c r="A82" t="s">
        <v>23</v>
      </c>
      <c r="B82" t="s">
        <v>2</v>
      </c>
      <c r="C82" t="s">
        <v>14</v>
      </c>
      <c r="D82">
        <v>250</v>
      </c>
      <c r="E82" s="1">
        <v>78.45</v>
      </c>
      <c r="F82" s="1">
        <v>67.62</v>
      </c>
      <c r="G82" s="1">
        <v>146.07</v>
      </c>
      <c r="H82" s="1">
        <v>347.11309808612441</v>
      </c>
      <c r="I82" s="1">
        <v>921.81970588235311</v>
      </c>
      <c r="J82" s="1">
        <v>1268.9328039684774</v>
      </c>
      <c r="K82" s="1">
        <v>83.611184210526304</v>
      </c>
      <c r="L82" s="1">
        <v>300.82492537313425</v>
      </c>
      <c r="M82" s="1">
        <v>384.43610958366054</v>
      </c>
      <c r="N82" s="1"/>
      <c r="O82" s="1"/>
      <c r="P82" s="1"/>
      <c r="Q82" s="1"/>
      <c r="R82" s="1"/>
      <c r="S82" s="1"/>
      <c r="T82" s="1"/>
      <c r="U82" s="1"/>
      <c r="V82" s="1"/>
    </row>
    <row r="83" spans="1:22" x14ac:dyDescent="0.35">
      <c r="A83" t="s">
        <v>23</v>
      </c>
      <c r="B83" t="s">
        <v>4</v>
      </c>
      <c r="C83" t="s">
        <v>14</v>
      </c>
      <c r="D83">
        <v>250</v>
      </c>
      <c r="E83" s="1">
        <v>70.88</v>
      </c>
      <c r="F83" s="1">
        <v>80.89</v>
      </c>
      <c r="G83" s="1">
        <v>151.76999999999998</v>
      </c>
      <c r="H83" s="1">
        <v>356.22168224299065</v>
      </c>
      <c r="I83" s="1">
        <v>1316.3646163366336</v>
      </c>
      <c r="J83" s="1">
        <v>1672.5862985796243</v>
      </c>
      <c r="K83" s="1">
        <v>58.625046728971959</v>
      </c>
      <c r="L83" s="1">
        <v>242.81044117647059</v>
      </c>
      <c r="M83" s="1">
        <v>301.43548790544253</v>
      </c>
      <c r="N83" s="1"/>
      <c r="O83" s="1"/>
      <c r="P83" s="1"/>
      <c r="Q83" s="1"/>
      <c r="R83" s="1"/>
      <c r="S83" s="1"/>
      <c r="T83" s="1"/>
      <c r="U83" s="1"/>
    </row>
    <row r="84" spans="1:22" x14ac:dyDescent="0.35">
      <c r="A84" t="s">
        <v>23</v>
      </c>
      <c r="B84" t="s">
        <v>5</v>
      </c>
      <c r="C84" t="s">
        <v>14</v>
      </c>
      <c r="D84">
        <v>250</v>
      </c>
      <c r="E84" s="1">
        <v>87.41</v>
      </c>
      <c r="F84" s="1">
        <v>89.72</v>
      </c>
      <c r="G84" s="1">
        <v>177.13</v>
      </c>
      <c r="H84" s="1">
        <v>434.51637681159417</v>
      </c>
      <c r="I84" s="1">
        <v>1201.2756650246306</v>
      </c>
      <c r="J84" s="1">
        <v>1635.7920418362248</v>
      </c>
      <c r="K84" s="1">
        <v>64.290688405797084</v>
      </c>
      <c r="L84" s="1">
        <v>231.44594594594594</v>
      </c>
      <c r="M84" s="1">
        <v>295.73663435174302</v>
      </c>
      <c r="N84" s="1"/>
      <c r="O84" s="1"/>
      <c r="P84" s="1"/>
      <c r="Q84" s="1"/>
      <c r="R84" s="1"/>
      <c r="S84" s="1"/>
      <c r="T84" s="1"/>
    </row>
    <row r="85" spans="1:22" x14ac:dyDescent="0.35">
      <c r="A85" t="s">
        <v>23</v>
      </c>
      <c r="B85" t="s">
        <v>7</v>
      </c>
      <c r="C85" t="s">
        <v>14</v>
      </c>
      <c r="D85">
        <v>250</v>
      </c>
      <c r="E85" s="1">
        <v>81.34</v>
      </c>
      <c r="F85" s="1">
        <v>84.51</v>
      </c>
      <c r="G85" s="1">
        <v>165.85000000000002</v>
      </c>
      <c r="H85" s="1">
        <v>406.33194570135748</v>
      </c>
      <c r="I85" s="1">
        <v>1132.66875</v>
      </c>
      <c r="J85" s="1">
        <v>1539.0006957013575</v>
      </c>
      <c r="K85" s="1">
        <v>64.317488687782813</v>
      </c>
      <c r="L85" s="1">
        <v>214.91697761194027</v>
      </c>
      <c r="M85" s="1">
        <v>279.23446629972307</v>
      </c>
      <c r="N85" s="1"/>
      <c r="O85" s="1"/>
      <c r="P85" s="1"/>
      <c r="Q85" s="1"/>
      <c r="R85" s="1"/>
      <c r="S85" s="1"/>
      <c r="T85" s="1"/>
    </row>
    <row r="86" spans="1:22" x14ac:dyDescent="0.35">
      <c r="A86" t="s">
        <v>23</v>
      </c>
      <c r="B86" t="s">
        <v>2</v>
      </c>
      <c r="C86" t="s">
        <v>9</v>
      </c>
      <c r="D86">
        <v>0</v>
      </c>
      <c r="E86" s="1">
        <v>66.16</v>
      </c>
      <c r="F86" s="1">
        <v>48.01</v>
      </c>
      <c r="G86" s="1">
        <v>114.16999999999999</v>
      </c>
      <c r="H86" s="1">
        <v>232.39458715596334</v>
      </c>
      <c r="I86" s="1">
        <v>425.85793269230771</v>
      </c>
      <c r="J86" s="1">
        <v>658.25251984827105</v>
      </c>
      <c r="K86" s="1">
        <v>113.80733944954127</v>
      </c>
      <c r="L86" s="1">
        <v>252.14067961165048</v>
      </c>
      <c r="M86" s="1">
        <v>365.94801906119176</v>
      </c>
      <c r="N86" s="1"/>
      <c r="O86" s="1"/>
      <c r="R86" s="1"/>
      <c r="S86" s="1"/>
      <c r="T86" s="1"/>
      <c r="U86" s="1"/>
      <c r="V86" s="1"/>
    </row>
    <row r="87" spans="1:22" x14ac:dyDescent="0.35">
      <c r="A87" t="s">
        <v>23</v>
      </c>
      <c r="B87" t="s">
        <v>4</v>
      </c>
      <c r="C87" t="s">
        <v>9</v>
      </c>
      <c r="D87">
        <v>0</v>
      </c>
      <c r="E87" s="1">
        <v>75.930000000000007</v>
      </c>
      <c r="F87" s="1">
        <v>47.95</v>
      </c>
      <c r="G87" s="1">
        <v>123.88000000000001</v>
      </c>
      <c r="H87" s="1">
        <v>248.01434579439254</v>
      </c>
      <c r="I87" s="1">
        <v>432.6839527027027</v>
      </c>
      <c r="J87" s="1">
        <v>680.69829849709527</v>
      </c>
      <c r="K87" s="1">
        <v>148.75538551401871</v>
      </c>
      <c r="L87" s="1">
        <v>204.9264285714286</v>
      </c>
      <c r="M87" s="1">
        <v>353.68181408544729</v>
      </c>
      <c r="N87" s="1"/>
      <c r="O87" s="1"/>
      <c r="R87" s="1"/>
      <c r="S87" s="1"/>
      <c r="T87" s="1"/>
      <c r="U87" s="1"/>
    </row>
    <row r="88" spans="1:22" x14ac:dyDescent="0.35">
      <c r="A88" t="s">
        <v>23</v>
      </c>
      <c r="B88" t="s">
        <v>5</v>
      </c>
      <c r="C88" t="s">
        <v>9</v>
      </c>
      <c r="D88">
        <v>0</v>
      </c>
      <c r="E88" s="1">
        <v>73.7</v>
      </c>
      <c r="F88" s="1">
        <v>56.35</v>
      </c>
      <c r="G88" s="1">
        <v>130.05000000000001</v>
      </c>
      <c r="H88" s="1">
        <v>334.29473684210529</v>
      </c>
      <c r="I88" s="1">
        <v>640.11739386792453</v>
      </c>
      <c r="J88" s="1">
        <v>974.41213071002983</v>
      </c>
      <c r="K88" s="1">
        <v>149.95657894736843</v>
      </c>
      <c r="L88" s="1">
        <v>195.85560000000001</v>
      </c>
      <c r="M88" s="1">
        <v>345.81217894736847</v>
      </c>
      <c r="N88" s="1"/>
      <c r="O88" s="1"/>
      <c r="R88" s="1"/>
      <c r="S88" s="1"/>
      <c r="T88" s="1"/>
    </row>
    <row r="89" spans="1:22" x14ac:dyDescent="0.35">
      <c r="A89" t="s">
        <v>23</v>
      </c>
      <c r="B89" t="s">
        <v>7</v>
      </c>
      <c r="C89" t="s">
        <v>9</v>
      </c>
      <c r="D89">
        <v>0</v>
      </c>
      <c r="E89" s="1">
        <v>72.67</v>
      </c>
      <c r="F89" s="1">
        <v>59.69</v>
      </c>
      <c r="G89" s="1">
        <v>132.36000000000001</v>
      </c>
      <c r="H89" s="1">
        <v>336.32030487804877</v>
      </c>
      <c r="I89" s="1">
        <v>634.09488805970147</v>
      </c>
      <c r="J89" s="1">
        <v>970.41519293775025</v>
      </c>
      <c r="K89" s="1">
        <v>102.09248780487805</v>
      </c>
      <c r="L89" s="1">
        <v>180.88329207920793</v>
      </c>
      <c r="M89" s="1">
        <v>282.97577988408597</v>
      </c>
      <c r="N89" s="1"/>
      <c r="O89" s="1"/>
      <c r="R89" s="1"/>
      <c r="S89" s="1"/>
      <c r="T89" s="1"/>
    </row>
    <row r="90" spans="1:22" x14ac:dyDescent="0.35">
      <c r="A90" t="s">
        <v>23</v>
      </c>
      <c r="B90" t="s">
        <v>2</v>
      </c>
      <c r="C90" t="s">
        <v>9</v>
      </c>
      <c r="D90">
        <v>100</v>
      </c>
      <c r="E90" s="1">
        <v>75.55</v>
      </c>
      <c r="F90" s="1">
        <v>79.2</v>
      </c>
      <c r="G90" s="1">
        <v>154.75</v>
      </c>
      <c r="H90" s="1">
        <v>389.61736725663712</v>
      </c>
      <c r="I90" s="1">
        <v>963.77837837837842</v>
      </c>
      <c r="J90" s="1">
        <v>1353.3957456350156</v>
      </c>
      <c r="K90" s="1">
        <v>100.53832964601769</v>
      </c>
      <c r="L90" s="1">
        <v>289.75831310679621</v>
      </c>
      <c r="M90" s="1">
        <v>390.29664275281391</v>
      </c>
      <c r="N90" s="1"/>
      <c r="O90" s="1"/>
      <c r="P90" s="1"/>
      <c r="Q90" s="1"/>
      <c r="R90" s="1"/>
      <c r="S90" s="1"/>
      <c r="T90" s="1"/>
      <c r="U90" s="1"/>
      <c r="V90" s="1"/>
    </row>
    <row r="91" spans="1:22" x14ac:dyDescent="0.35">
      <c r="A91" t="s">
        <v>23</v>
      </c>
      <c r="B91" t="s">
        <v>4</v>
      </c>
      <c r="C91" t="s">
        <v>9</v>
      </c>
      <c r="D91">
        <v>100</v>
      </c>
      <c r="E91" s="1">
        <v>75.92</v>
      </c>
      <c r="F91" s="1">
        <v>77.010000000000005</v>
      </c>
      <c r="G91" s="1">
        <v>152.93</v>
      </c>
      <c r="H91" s="1">
        <v>328.16144927536232</v>
      </c>
      <c r="I91" s="1">
        <v>944.37618483412336</v>
      </c>
      <c r="J91" s="1">
        <v>1272.5376341094857</v>
      </c>
      <c r="K91" s="1">
        <v>77.5704347826087</v>
      </c>
      <c r="L91" s="1">
        <v>305.2724630541872</v>
      </c>
      <c r="M91" s="1">
        <v>382.84289783679588</v>
      </c>
      <c r="N91" s="1"/>
      <c r="O91" s="1"/>
      <c r="P91" s="1"/>
      <c r="Q91" s="1"/>
      <c r="R91" s="1"/>
      <c r="S91" s="1"/>
      <c r="T91" s="1"/>
      <c r="U91" s="1"/>
    </row>
    <row r="92" spans="1:22" x14ac:dyDescent="0.35">
      <c r="A92" t="s">
        <v>23</v>
      </c>
      <c r="B92" t="s">
        <v>5</v>
      </c>
      <c r="C92" t="s">
        <v>9</v>
      </c>
      <c r="D92">
        <v>100</v>
      </c>
      <c r="E92" s="1">
        <v>89.77</v>
      </c>
      <c r="F92" s="1">
        <v>75.19</v>
      </c>
      <c r="G92" s="1">
        <v>164.95999999999998</v>
      </c>
      <c r="H92" s="1">
        <v>414.85621323529409</v>
      </c>
      <c r="I92" s="1">
        <v>801.15420886075947</v>
      </c>
      <c r="J92" s="1">
        <v>1216.0104220960536</v>
      </c>
      <c r="K92" s="1">
        <v>105.94180147058823</v>
      </c>
      <c r="L92" s="1">
        <v>219.95809701492536</v>
      </c>
      <c r="M92" s="1">
        <v>325.89989848551357</v>
      </c>
      <c r="N92" s="1"/>
      <c r="O92" s="1"/>
      <c r="P92" s="1"/>
      <c r="Q92" s="1"/>
      <c r="R92" s="1"/>
      <c r="S92" s="1"/>
      <c r="T92" s="1"/>
    </row>
    <row r="93" spans="1:22" x14ac:dyDescent="0.35">
      <c r="A93" t="s">
        <v>23</v>
      </c>
      <c r="B93" t="s">
        <v>7</v>
      </c>
      <c r="C93" t="s">
        <v>9</v>
      </c>
      <c r="D93">
        <v>100</v>
      </c>
      <c r="E93" s="1">
        <v>84.31</v>
      </c>
      <c r="F93" s="1">
        <v>86.77</v>
      </c>
      <c r="G93" s="1">
        <v>171.07999999999998</v>
      </c>
      <c r="H93" s="1">
        <v>412.54331497797358</v>
      </c>
      <c r="I93" s="1">
        <v>829.73812500000008</v>
      </c>
      <c r="J93" s="1">
        <v>1242.2814399779736</v>
      </c>
      <c r="K93" s="1">
        <v>103.06618942731276</v>
      </c>
      <c r="L93" s="1">
        <v>214.56698019801976</v>
      </c>
      <c r="M93" s="1">
        <v>317.63316962533253</v>
      </c>
      <c r="N93" s="1"/>
      <c r="O93" s="1"/>
      <c r="P93" s="1"/>
      <c r="Q93" s="1"/>
      <c r="R93" s="1"/>
      <c r="S93" s="1"/>
      <c r="T93" s="1"/>
    </row>
    <row r="94" spans="1:22" x14ac:dyDescent="0.35">
      <c r="A94" t="s">
        <v>23</v>
      </c>
      <c r="B94" t="s">
        <v>2</v>
      </c>
      <c r="C94" t="s">
        <v>9</v>
      </c>
      <c r="D94">
        <v>250</v>
      </c>
      <c r="E94" s="1">
        <v>76.760000000000005</v>
      </c>
      <c r="F94" s="1">
        <v>86.45</v>
      </c>
      <c r="G94" s="1">
        <v>163.21</v>
      </c>
      <c r="H94" s="1">
        <v>624.16590697674417</v>
      </c>
      <c r="I94" s="1">
        <v>1674.6068181818182</v>
      </c>
      <c r="J94" s="1">
        <v>2298.7727251585625</v>
      </c>
      <c r="K94" s="1">
        <v>82.740139534883724</v>
      </c>
      <c r="L94" s="1">
        <v>270.5181818181818</v>
      </c>
      <c r="M94" s="1">
        <v>353.25832135306553</v>
      </c>
      <c r="N94" s="1"/>
      <c r="O94" s="1"/>
      <c r="P94" s="1"/>
      <c r="Q94" s="1"/>
      <c r="R94" s="1"/>
      <c r="S94" s="1"/>
      <c r="T94" s="1"/>
      <c r="U94" s="1"/>
      <c r="V94" s="1"/>
    </row>
    <row r="95" spans="1:22" x14ac:dyDescent="0.35">
      <c r="A95" t="s">
        <v>23</v>
      </c>
      <c r="B95" t="s">
        <v>4</v>
      </c>
      <c r="C95" t="s">
        <v>9</v>
      </c>
      <c r="D95">
        <v>250</v>
      </c>
      <c r="E95" s="1">
        <v>80.91</v>
      </c>
      <c r="F95" s="1">
        <v>80.17</v>
      </c>
      <c r="G95" s="1">
        <v>161.07999999999998</v>
      </c>
      <c r="H95" s="1">
        <v>737.07036585365847</v>
      </c>
      <c r="I95" s="1">
        <v>1624.0291097560976</v>
      </c>
      <c r="J95" s="1">
        <v>2361.0994756097562</v>
      </c>
      <c r="K95" s="1">
        <v>80.219304878048774</v>
      </c>
      <c r="L95" s="1">
        <v>240.52389705882356</v>
      </c>
      <c r="M95" s="1">
        <v>320.74320193687231</v>
      </c>
      <c r="N95" s="1"/>
      <c r="O95" s="1"/>
      <c r="P95" s="1"/>
      <c r="Q95" s="1"/>
      <c r="R95" s="1"/>
      <c r="S95" s="1"/>
      <c r="T95" s="1"/>
      <c r="U95" s="1"/>
    </row>
    <row r="96" spans="1:22" x14ac:dyDescent="0.35">
      <c r="A96" t="s">
        <v>23</v>
      </c>
      <c r="B96" t="s">
        <v>5</v>
      </c>
      <c r="C96" t="s">
        <v>9</v>
      </c>
      <c r="D96">
        <v>250</v>
      </c>
      <c r="E96" s="1">
        <v>85.05</v>
      </c>
      <c r="F96" s="1">
        <v>77.95</v>
      </c>
      <c r="G96" s="1">
        <v>163</v>
      </c>
      <c r="H96" s="1">
        <v>558.97197867298564</v>
      </c>
      <c r="I96" s="1">
        <v>1446.5211771844663</v>
      </c>
      <c r="J96" s="1">
        <v>2005.4931558574519</v>
      </c>
      <c r="K96" s="1">
        <v>96.739336492890985</v>
      </c>
      <c r="L96" s="1">
        <v>270.93771844660193</v>
      </c>
      <c r="M96" s="1">
        <v>367.6770549394929</v>
      </c>
      <c r="N96" s="1"/>
      <c r="O96" s="1"/>
      <c r="P96" s="1"/>
      <c r="Q96" s="1"/>
      <c r="R96" s="1"/>
      <c r="S96" s="1"/>
      <c r="T96" s="1"/>
    </row>
    <row r="97" spans="1:22" x14ac:dyDescent="0.35">
      <c r="A97" t="s">
        <v>23</v>
      </c>
      <c r="B97" t="s">
        <v>7</v>
      </c>
      <c r="C97" t="s">
        <v>9</v>
      </c>
      <c r="D97">
        <v>250</v>
      </c>
      <c r="E97" s="1">
        <v>93.93</v>
      </c>
      <c r="F97" s="1">
        <v>101.07</v>
      </c>
      <c r="G97" s="1">
        <v>195</v>
      </c>
      <c r="H97" s="1">
        <v>521.18104166666672</v>
      </c>
      <c r="I97" s="1">
        <v>1356.5253358208952</v>
      </c>
      <c r="J97" s="1">
        <v>1877.7063774875619</v>
      </c>
      <c r="K97" s="1">
        <v>86.428645833333348</v>
      </c>
      <c r="L97" s="1">
        <v>219.88925480769234</v>
      </c>
      <c r="M97" s="1">
        <v>306.31790064102569</v>
      </c>
      <c r="N97" s="1"/>
      <c r="O97" s="1"/>
      <c r="P97" s="1"/>
      <c r="Q97" s="1"/>
      <c r="R97" s="1"/>
      <c r="S97" s="1"/>
      <c r="T97" s="1"/>
    </row>
    <row r="98" spans="1:22" x14ac:dyDescent="0.35">
      <c r="A98" t="s">
        <v>23</v>
      </c>
      <c r="B98" t="s">
        <v>2</v>
      </c>
      <c r="C98" t="s">
        <v>16</v>
      </c>
      <c r="D98">
        <v>0</v>
      </c>
      <c r="E98" s="1">
        <v>66.16</v>
      </c>
      <c r="F98" s="1">
        <v>48.01</v>
      </c>
      <c r="G98" s="1">
        <v>114.16999999999999</v>
      </c>
      <c r="H98" s="1">
        <v>232.39458715596334</v>
      </c>
      <c r="I98" s="1">
        <v>425.85793269230771</v>
      </c>
      <c r="J98" s="1">
        <v>658.25251984827105</v>
      </c>
      <c r="K98" s="1">
        <v>113.80733944954127</v>
      </c>
      <c r="L98" s="1">
        <v>252.14067961165048</v>
      </c>
      <c r="M98" s="1">
        <v>365.94801906119176</v>
      </c>
      <c r="N98" s="1"/>
      <c r="O98" s="1"/>
      <c r="R98" s="1"/>
      <c r="S98" s="1"/>
      <c r="T98" s="1"/>
      <c r="U98" s="1"/>
      <c r="V98" s="1"/>
    </row>
    <row r="99" spans="1:22" x14ac:dyDescent="0.35">
      <c r="A99" t="s">
        <v>23</v>
      </c>
      <c r="B99" t="s">
        <v>4</v>
      </c>
      <c r="C99" t="s">
        <v>16</v>
      </c>
      <c r="D99">
        <v>0</v>
      </c>
      <c r="E99" s="1">
        <v>75.930000000000007</v>
      </c>
      <c r="F99" s="1">
        <v>47.95</v>
      </c>
      <c r="G99" s="1">
        <v>123.88000000000001</v>
      </c>
      <c r="H99" s="1">
        <v>248.01434579439254</v>
      </c>
      <c r="I99" s="1">
        <v>432.6839527027027</v>
      </c>
      <c r="J99" s="1">
        <v>680.69829849709527</v>
      </c>
      <c r="K99" s="1">
        <v>148.75538551401871</v>
      </c>
      <c r="L99" s="1">
        <v>204.9264285714286</v>
      </c>
      <c r="M99" s="1">
        <v>353.68181408544729</v>
      </c>
      <c r="N99" s="1"/>
      <c r="O99" s="1"/>
      <c r="R99" s="1"/>
      <c r="S99" s="1"/>
      <c r="T99" s="1"/>
      <c r="U99" s="1"/>
    </row>
    <row r="100" spans="1:22" x14ac:dyDescent="0.35">
      <c r="A100" t="s">
        <v>23</v>
      </c>
      <c r="B100" t="s">
        <v>5</v>
      </c>
      <c r="C100" t="s">
        <v>16</v>
      </c>
      <c r="D100">
        <v>0</v>
      </c>
      <c r="E100" s="1">
        <v>73.7</v>
      </c>
      <c r="F100" s="1">
        <v>56.35</v>
      </c>
      <c r="G100" s="1">
        <v>130.05000000000001</v>
      </c>
      <c r="H100" s="1">
        <v>334.29473684210529</v>
      </c>
      <c r="I100" s="1">
        <v>640.11739386792453</v>
      </c>
      <c r="J100" s="1">
        <v>974.41213071002983</v>
      </c>
      <c r="K100" s="1">
        <v>149.95657894736843</v>
      </c>
      <c r="L100" s="1">
        <v>195.85560000000001</v>
      </c>
      <c r="M100" s="1">
        <v>345.81217894736847</v>
      </c>
      <c r="N100" s="1"/>
      <c r="O100" s="1"/>
      <c r="R100" s="1"/>
      <c r="S100" s="1"/>
      <c r="T100" s="1"/>
    </row>
    <row r="101" spans="1:22" x14ac:dyDescent="0.35">
      <c r="A101" t="s">
        <v>23</v>
      </c>
      <c r="B101" t="s">
        <v>7</v>
      </c>
      <c r="C101" t="s">
        <v>16</v>
      </c>
      <c r="D101">
        <v>0</v>
      </c>
      <c r="E101" s="1">
        <v>72.67</v>
      </c>
      <c r="F101" s="1">
        <v>59.69</v>
      </c>
      <c r="G101" s="1">
        <v>132.36000000000001</v>
      </c>
      <c r="H101" s="1">
        <v>336.32030487804877</v>
      </c>
      <c r="I101" s="1">
        <v>634.09488805970147</v>
      </c>
      <c r="J101" s="1">
        <v>970.41519293775025</v>
      </c>
      <c r="K101" s="1">
        <v>102.09248780487805</v>
      </c>
      <c r="L101" s="1">
        <v>180.88329207920793</v>
      </c>
      <c r="M101" s="1">
        <v>282.97577988408597</v>
      </c>
      <c r="N101" s="1"/>
      <c r="O101" s="1"/>
      <c r="R101" s="1"/>
      <c r="S101" s="1"/>
      <c r="T101" s="1"/>
    </row>
    <row r="102" spans="1:22" x14ac:dyDescent="0.35">
      <c r="A102" t="s">
        <v>23</v>
      </c>
      <c r="B102" t="s">
        <v>2</v>
      </c>
      <c r="C102" t="s">
        <v>16</v>
      </c>
      <c r="D102">
        <v>100</v>
      </c>
      <c r="E102" s="1">
        <v>73.3</v>
      </c>
      <c r="F102" s="1">
        <v>73.5</v>
      </c>
      <c r="G102" s="1">
        <v>146.80000000000001</v>
      </c>
      <c r="H102" s="1">
        <v>514.42789855072465</v>
      </c>
      <c r="I102" s="1">
        <v>1161.9913366336634</v>
      </c>
      <c r="J102" s="1">
        <v>1676.4192351843881</v>
      </c>
      <c r="K102" s="1">
        <v>77.549275362318852</v>
      </c>
      <c r="L102" s="1">
        <v>217.76836633663362</v>
      </c>
      <c r="M102" s="1">
        <v>295.31764169895246</v>
      </c>
      <c r="N102" s="1"/>
      <c r="O102" s="1"/>
      <c r="P102" s="1"/>
      <c r="Q102" s="1"/>
      <c r="R102" s="1"/>
      <c r="S102" s="1"/>
      <c r="T102" s="1"/>
      <c r="U102" s="1"/>
      <c r="V102" s="1"/>
    </row>
    <row r="103" spans="1:22" x14ac:dyDescent="0.35">
      <c r="A103" t="s">
        <v>23</v>
      </c>
      <c r="B103" t="s">
        <v>4</v>
      </c>
      <c r="C103" t="s">
        <v>16</v>
      </c>
      <c r="D103">
        <v>100</v>
      </c>
      <c r="E103" s="1">
        <v>67.400000000000006</v>
      </c>
      <c r="F103" s="1">
        <v>71.17</v>
      </c>
      <c r="G103" s="1">
        <v>138.57</v>
      </c>
      <c r="H103" s="1">
        <v>378.66959459459463</v>
      </c>
      <c r="I103" s="1">
        <v>1118.8135396039604</v>
      </c>
      <c r="J103" s="1">
        <v>1497.483134198555</v>
      </c>
      <c r="K103" s="1">
        <v>68.083108108108121</v>
      </c>
      <c r="L103" s="1">
        <v>235.76231435643561</v>
      </c>
      <c r="M103" s="1">
        <v>303.84542246454373</v>
      </c>
      <c r="N103" s="1"/>
      <c r="O103" s="1"/>
      <c r="P103" s="1"/>
      <c r="Q103" s="1"/>
      <c r="R103" s="1"/>
      <c r="S103" s="1"/>
      <c r="T103" s="1"/>
      <c r="U103" s="1"/>
    </row>
    <row r="104" spans="1:22" x14ac:dyDescent="0.35">
      <c r="A104" t="s">
        <v>23</v>
      </c>
      <c r="B104" t="s">
        <v>5</v>
      </c>
      <c r="C104" t="s">
        <v>16</v>
      </c>
      <c r="D104">
        <v>100</v>
      </c>
      <c r="E104" s="1">
        <v>74.39</v>
      </c>
      <c r="F104" s="1">
        <v>72.09</v>
      </c>
      <c r="G104" s="1">
        <v>146.48000000000002</v>
      </c>
      <c r="H104" s="1">
        <v>517.17459558823532</v>
      </c>
      <c r="I104" s="1">
        <v>1056.0305853658538</v>
      </c>
      <c r="J104" s="1">
        <v>1573.205180954089</v>
      </c>
      <c r="K104" s="1">
        <v>84.782720588235307</v>
      </c>
      <c r="L104" s="1">
        <v>211.68567567567567</v>
      </c>
      <c r="M104" s="1">
        <v>296.46839626391096</v>
      </c>
      <c r="N104" s="1"/>
      <c r="O104" s="1"/>
      <c r="P104" s="1"/>
      <c r="Q104" s="1"/>
      <c r="R104" s="1"/>
      <c r="S104" s="1"/>
      <c r="T104" s="1"/>
    </row>
    <row r="105" spans="1:22" x14ac:dyDescent="0.35">
      <c r="A105" t="s">
        <v>23</v>
      </c>
      <c r="B105" t="s">
        <v>7</v>
      </c>
      <c r="C105" t="s">
        <v>16</v>
      </c>
      <c r="D105">
        <v>100</v>
      </c>
      <c r="E105" s="1">
        <v>76.260000000000005</v>
      </c>
      <c r="F105" s="1">
        <v>72.34</v>
      </c>
      <c r="G105" s="1">
        <v>148.60000000000002</v>
      </c>
      <c r="H105" s="1">
        <v>287.3303317535545</v>
      </c>
      <c r="I105" s="1">
        <v>797.39199519230772</v>
      </c>
      <c r="J105" s="1">
        <v>1084.7223269458623</v>
      </c>
      <c r="K105" s="1">
        <v>66.95338862559241</v>
      </c>
      <c r="L105" s="1">
        <v>182.958675</v>
      </c>
      <c r="M105" s="1">
        <v>249.9120636255924</v>
      </c>
      <c r="N105" s="1"/>
      <c r="O105" s="1"/>
      <c r="P105" s="1"/>
      <c r="Q105" s="1"/>
      <c r="R105" s="1"/>
      <c r="S105" s="1"/>
      <c r="T105" s="1"/>
    </row>
    <row r="106" spans="1:22" x14ac:dyDescent="0.35">
      <c r="A106" t="s">
        <v>23</v>
      </c>
      <c r="B106" t="s">
        <v>2</v>
      </c>
      <c r="C106" t="s">
        <v>16</v>
      </c>
      <c r="D106">
        <v>250</v>
      </c>
      <c r="E106" s="1">
        <v>90.76</v>
      </c>
      <c r="F106" s="1">
        <v>90.14</v>
      </c>
      <c r="G106" s="1">
        <v>180.9</v>
      </c>
      <c r="H106" s="1">
        <v>637.2016097560977</v>
      </c>
      <c r="I106" s="1">
        <v>1385.9024999999999</v>
      </c>
      <c r="J106" s="1">
        <v>2023.1041097560976</v>
      </c>
      <c r="K106" s="1">
        <v>110.57224390243903</v>
      </c>
      <c r="L106" s="1">
        <v>239.524336492891</v>
      </c>
      <c r="M106" s="1">
        <v>350.09658039533002</v>
      </c>
      <c r="N106" s="1"/>
      <c r="O106" s="1"/>
      <c r="P106" s="1"/>
      <c r="Q106" s="1"/>
      <c r="R106" s="1"/>
      <c r="S106" s="1"/>
      <c r="T106" s="1"/>
      <c r="U106" s="1"/>
      <c r="V106" s="1"/>
    </row>
    <row r="107" spans="1:22" x14ac:dyDescent="0.35">
      <c r="A107" t="s">
        <v>23</v>
      </c>
      <c r="B107" t="s">
        <v>4</v>
      </c>
      <c r="C107" t="s">
        <v>16</v>
      </c>
      <c r="D107">
        <v>250</v>
      </c>
      <c r="E107" s="1">
        <v>80.2</v>
      </c>
      <c r="F107" s="1">
        <v>91.38</v>
      </c>
      <c r="G107" s="1">
        <v>171.57999999999998</v>
      </c>
      <c r="H107" s="1">
        <v>556.07551867219922</v>
      </c>
      <c r="I107" s="1">
        <v>1548.4838613861384</v>
      </c>
      <c r="J107" s="1">
        <v>2104.5593800583374</v>
      </c>
      <c r="K107" s="1">
        <v>75.624273858921157</v>
      </c>
      <c r="L107" s="1">
        <v>182.97176470588238</v>
      </c>
      <c r="M107" s="1">
        <v>258.59603856480351</v>
      </c>
      <c r="N107" s="1"/>
      <c r="O107" s="1"/>
      <c r="P107" s="1"/>
      <c r="Q107" s="1"/>
      <c r="R107" s="1"/>
      <c r="S107" s="1"/>
      <c r="T107" s="1"/>
      <c r="U107" s="1"/>
    </row>
    <row r="108" spans="1:22" x14ac:dyDescent="0.35">
      <c r="A108" t="s">
        <v>23</v>
      </c>
      <c r="B108" t="s">
        <v>5</v>
      </c>
      <c r="C108" t="s">
        <v>16</v>
      </c>
      <c r="D108">
        <v>250</v>
      </c>
      <c r="E108" s="1">
        <v>83.04</v>
      </c>
      <c r="F108" s="1">
        <v>83.68</v>
      </c>
      <c r="G108" s="1">
        <v>166.72000000000003</v>
      </c>
      <c r="H108" s="1">
        <v>641.82147783251241</v>
      </c>
      <c r="I108" s="1">
        <v>1543.6546153846152</v>
      </c>
      <c r="J108" s="1">
        <v>2185.4760932171275</v>
      </c>
      <c r="K108" s="1">
        <v>88.357832512315269</v>
      </c>
      <c r="L108" s="1">
        <v>216.7661075949367</v>
      </c>
      <c r="M108" s="1">
        <v>305.123940107252</v>
      </c>
      <c r="N108" s="1"/>
      <c r="O108" s="1"/>
      <c r="P108" s="1"/>
      <c r="Q108" s="1"/>
      <c r="R108" s="1"/>
      <c r="S108" s="1"/>
      <c r="T108" s="1"/>
    </row>
    <row r="109" spans="1:22" x14ac:dyDescent="0.35">
      <c r="A109" t="s">
        <v>23</v>
      </c>
      <c r="B109" t="s">
        <v>7</v>
      </c>
      <c r="C109" t="s">
        <v>16</v>
      </c>
      <c r="D109">
        <v>250</v>
      </c>
      <c r="E109" s="1">
        <v>95.24</v>
      </c>
      <c r="F109" s="1">
        <v>99.77</v>
      </c>
      <c r="G109" s="1">
        <v>195.01</v>
      </c>
      <c r="H109" s="1">
        <v>527.10413793103442</v>
      </c>
      <c r="I109" s="1">
        <v>1424.8403125</v>
      </c>
      <c r="J109" s="1">
        <v>1951.9444504310345</v>
      </c>
      <c r="K109" s="1">
        <v>131.24822660098522</v>
      </c>
      <c r="L109" s="1">
        <v>192.57346698113207</v>
      </c>
      <c r="M109" s="1">
        <v>323.82169358211729</v>
      </c>
      <c r="N109" s="1"/>
      <c r="O109" s="1"/>
      <c r="P109" s="1"/>
      <c r="Q109" s="1"/>
      <c r="R109" s="1"/>
      <c r="S109" s="1"/>
      <c r="T109" s="1"/>
    </row>
    <row r="110" spans="1:22" x14ac:dyDescent="0.35">
      <c r="A110" t="s">
        <v>23</v>
      </c>
      <c r="B110" t="s">
        <v>2</v>
      </c>
      <c r="C110" t="s">
        <v>12</v>
      </c>
      <c r="D110">
        <v>0</v>
      </c>
      <c r="E110" s="1">
        <v>66.16</v>
      </c>
      <c r="F110" s="1">
        <v>48.01</v>
      </c>
      <c r="G110" s="1">
        <v>114.16999999999999</v>
      </c>
      <c r="H110" s="1">
        <v>232.39458715596334</v>
      </c>
      <c r="I110" s="1">
        <v>425.85793269230771</v>
      </c>
      <c r="J110" s="1">
        <v>658.25251984827105</v>
      </c>
      <c r="K110" s="1">
        <v>113.80733944954127</v>
      </c>
      <c r="L110" s="1">
        <v>252.14067961165048</v>
      </c>
      <c r="M110" s="1">
        <v>365.94801906119176</v>
      </c>
      <c r="N110" s="1"/>
      <c r="O110" s="1"/>
      <c r="R110" s="1"/>
      <c r="S110" s="1"/>
      <c r="T110" s="1"/>
      <c r="U110" s="1"/>
      <c r="V110" s="1"/>
    </row>
    <row r="111" spans="1:22" x14ac:dyDescent="0.35">
      <c r="A111" t="s">
        <v>23</v>
      </c>
      <c r="B111" t="s">
        <v>4</v>
      </c>
      <c r="C111" t="s">
        <v>12</v>
      </c>
      <c r="D111">
        <v>0</v>
      </c>
      <c r="E111" s="1">
        <v>75.930000000000007</v>
      </c>
      <c r="F111" s="1">
        <v>47.95</v>
      </c>
      <c r="G111" s="1">
        <v>123.88000000000001</v>
      </c>
      <c r="H111" s="1">
        <v>248.01434579439254</v>
      </c>
      <c r="I111" s="1">
        <v>432.6839527027027</v>
      </c>
      <c r="J111" s="1">
        <v>680.69829849709527</v>
      </c>
      <c r="K111" s="1">
        <v>148.75538551401871</v>
      </c>
      <c r="L111" s="1">
        <v>204.9264285714286</v>
      </c>
      <c r="M111" s="1">
        <v>353.68181408544729</v>
      </c>
      <c r="N111" s="1"/>
      <c r="O111" s="1"/>
      <c r="R111" s="1"/>
      <c r="S111" s="1"/>
      <c r="T111" s="1"/>
      <c r="U111" s="1"/>
    </row>
    <row r="112" spans="1:22" x14ac:dyDescent="0.35">
      <c r="A112" t="s">
        <v>23</v>
      </c>
      <c r="B112" t="s">
        <v>5</v>
      </c>
      <c r="C112" t="s">
        <v>12</v>
      </c>
      <c r="D112">
        <v>0</v>
      </c>
      <c r="E112" s="1">
        <v>73.7</v>
      </c>
      <c r="F112" s="1">
        <v>56.35</v>
      </c>
      <c r="G112" s="1">
        <v>130.05000000000001</v>
      </c>
      <c r="H112" s="1">
        <v>334.29473684210529</v>
      </c>
      <c r="I112" s="1">
        <v>640.11739386792453</v>
      </c>
      <c r="J112" s="1">
        <v>974.41213071002983</v>
      </c>
      <c r="K112" s="1">
        <v>149.95657894736843</v>
      </c>
      <c r="L112" s="1">
        <v>195.85560000000001</v>
      </c>
      <c r="M112" s="1">
        <v>345.81217894736847</v>
      </c>
      <c r="N112" s="1"/>
      <c r="O112" s="1"/>
      <c r="R112" s="1"/>
      <c r="S112" s="1"/>
      <c r="T112" s="1"/>
    </row>
    <row r="113" spans="1:22" x14ac:dyDescent="0.35">
      <c r="A113" t="s">
        <v>23</v>
      </c>
      <c r="B113" t="s">
        <v>7</v>
      </c>
      <c r="C113" t="s">
        <v>12</v>
      </c>
      <c r="D113">
        <v>0</v>
      </c>
      <c r="E113" s="1">
        <v>72.67</v>
      </c>
      <c r="F113" s="1">
        <v>59.69</v>
      </c>
      <c r="G113" s="1">
        <v>132.36000000000001</v>
      </c>
      <c r="H113" s="1">
        <v>336.32030487804877</v>
      </c>
      <c r="I113" s="1">
        <v>634.09488805970147</v>
      </c>
      <c r="J113" s="1">
        <v>970.41519293775025</v>
      </c>
      <c r="K113" s="1">
        <v>102.09248780487805</v>
      </c>
      <c r="L113" s="1">
        <v>180.88329207920793</v>
      </c>
      <c r="M113" s="1">
        <v>282.97577988408597</v>
      </c>
      <c r="N113" s="1"/>
      <c r="O113" s="1"/>
      <c r="R113" s="1"/>
      <c r="S113" s="1"/>
      <c r="T113" s="1"/>
    </row>
    <row r="114" spans="1:22" x14ac:dyDescent="0.35">
      <c r="A114" t="s">
        <v>23</v>
      </c>
      <c r="B114" t="s">
        <v>2</v>
      </c>
      <c r="C114" t="s">
        <v>12</v>
      </c>
      <c r="D114">
        <v>100</v>
      </c>
      <c r="E114" s="1">
        <v>71.44</v>
      </c>
      <c r="F114" s="1">
        <v>69.3</v>
      </c>
      <c r="G114" s="1">
        <v>140.74</v>
      </c>
      <c r="H114" s="1">
        <v>312.50959276018102</v>
      </c>
      <c r="I114" s="1">
        <v>937.10149253731333</v>
      </c>
      <c r="J114" s="1">
        <v>1249.6110852974944</v>
      </c>
      <c r="K114" s="1">
        <v>75.884796380090492</v>
      </c>
      <c r="L114" s="1">
        <v>316.18034482758617</v>
      </c>
      <c r="M114" s="1">
        <v>392.06514120767667</v>
      </c>
      <c r="N114" s="1"/>
      <c r="O114" s="1"/>
      <c r="P114" s="1"/>
      <c r="Q114" s="1"/>
      <c r="R114" s="1"/>
      <c r="S114" s="1"/>
      <c r="T114" s="1"/>
      <c r="U114" s="1"/>
      <c r="V114" s="1"/>
    </row>
    <row r="115" spans="1:22" x14ac:dyDescent="0.35">
      <c r="A115" t="s">
        <v>23</v>
      </c>
      <c r="B115" t="s">
        <v>4</v>
      </c>
      <c r="C115" t="s">
        <v>12</v>
      </c>
      <c r="D115">
        <v>100</v>
      </c>
      <c r="E115" s="1">
        <v>73.66</v>
      </c>
      <c r="F115" s="1">
        <v>84.8</v>
      </c>
      <c r="G115" s="1">
        <v>158.45999999999998</v>
      </c>
      <c r="H115" s="1">
        <v>422.75465665236038</v>
      </c>
      <c r="I115" s="1">
        <v>1293.6116504854369</v>
      </c>
      <c r="J115" s="1">
        <v>1716.3663071377973</v>
      </c>
      <c r="K115" s="1">
        <v>74.450343347639489</v>
      </c>
      <c r="L115" s="1">
        <v>198.40961250000001</v>
      </c>
      <c r="M115" s="1">
        <v>272.85995584763953</v>
      </c>
      <c r="N115" s="1"/>
      <c r="O115" s="1"/>
      <c r="P115" s="1"/>
      <c r="Q115" s="1"/>
      <c r="R115" s="1"/>
      <c r="S115" s="1"/>
      <c r="T115" s="1"/>
      <c r="U115" s="1"/>
    </row>
    <row r="116" spans="1:22" x14ac:dyDescent="0.35">
      <c r="A116" t="s">
        <v>23</v>
      </c>
      <c r="B116" t="s">
        <v>5</v>
      </c>
      <c r="C116" t="s">
        <v>12</v>
      </c>
      <c r="D116">
        <v>100</v>
      </c>
      <c r="E116" s="1">
        <v>77.52</v>
      </c>
      <c r="F116" s="1">
        <v>70.23</v>
      </c>
      <c r="G116" s="1">
        <v>147.75</v>
      </c>
      <c r="H116" s="1">
        <v>364.28782608695656</v>
      </c>
      <c r="I116" s="1">
        <v>876.04063432835824</v>
      </c>
      <c r="J116" s="1">
        <v>1240.3284604153148</v>
      </c>
      <c r="K116" s="1">
        <v>100.55130434782609</v>
      </c>
      <c r="L116" s="1">
        <v>284.65631067961164</v>
      </c>
      <c r="M116" s="1">
        <v>385.20761502743773</v>
      </c>
      <c r="N116" s="1"/>
      <c r="O116" s="1"/>
      <c r="P116" s="1"/>
      <c r="Q116" s="1"/>
      <c r="R116" s="1"/>
      <c r="S116" s="1"/>
      <c r="T116" s="1"/>
    </row>
    <row r="117" spans="1:22" x14ac:dyDescent="0.35">
      <c r="A117" t="s">
        <v>23</v>
      </c>
      <c r="B117" t="s">
        <v>7</v>
      </c>
      <c r="C117" t="s">
        <v>12</v>
      </c>
      <c r="D117">
        <v>100</v>
      </c>
      <c r="E117" s="1">
        <v>80.25</v>
      </c>
      <c r="F117" s="1">
        <v>70.430000000000007</v>
      </c>
      <c r="G117" s="1">
        <v>150.68</v>
      </c>
      <c r="H117" s="1">
        <v>385.08590047393369</v>
      </c>
      <c r="I117" s="1">
        <v>799.05222457627121</v>
      </c>
      <c r="J117" s="1">
        <v>1184.138125050205</v>
      </c>
      <c r="K117" s="1">
        <v>105.25681279620854</v>
      </c>
      <c r="L117" s="1">
        <v>287.73589743589741</v>
      </c>
      <c r="M117" s="1">
        <v>392.99271023210594</v>
      </c>
      <c r="N117" s="1"/>
      <c r="O117" s="1"/>
      <c r="P117" s="1"/>
      <c r="Q117" s="1"/>
      <c r="R117" s="1"/>
      <c r="S117" s="1"/>
      <c r="T117" s="1"/>
    </row>
    <row r="118" spans="1:22" x14ac:dyDescent="0.35">
      <c r="A118" t="s">
        <v>23</v>
      </c>
      <c r="B118" t="s">
        <v>2</v>
      </c>
      <c r="C118" t="s">
        <v>12</v>
      </c>
      <c r="D118">
        <v>250</v>
      </c>
      <c r="E118" s="1">
        <v>80.06</v>
      </c>
      <c r="F118" s="1">
        <v>94.89</v>
      </c>
      <c r="G118" s="1">
        <v>174.95</v>
      </c>
      <c r="H118" s="1">
        <v>539.83853773584917</v>
      </c>
      <c r="I118" s="1">
        <v>1645.5314634146343</v>
      </c>
      <c r="J118" s="1">
        <v>2185.3700011504834</v>
      </c>
      <c r="K118" s="1">
        <v>73.073632075471707</v>
      </c>
      <c r="L118" s="1">
        <v>242.52084905660379</v>
      </c>
      <c r="M118" s="1">
        <v>315.59448113207549</v>
      </c>
      <c r="N118" s="1"/>
      <c r="O118" s="1"/>
      <c r="P118" s="1"/>
      <c r="Q118" s="1"/>
      <c r="R118" s="1"/>
      <c r="S118" s="1"/>
      <c r="T118" s="1"/>
      <c r="U118" s="1"/>
      <c r="V118" s="1"/>
    </row>
    <row r="119" spans="1:22" x14ac:dyDescent="0.35">
      <c r="A119" t="s">
        <v>23</v>
      </c>
      <c r="B119" t="s">
        <v>4</v>
      </c>
      <c r="C119" t="s">
        <v>12</v>
      </c>
      <c r="D119">
        <v>250</v>
      </c>
      <c r="E119" s="1">
        <v>74.86</v>
      </c>
      <c r="F119" s="1">
        <v>97.96</v>
      </c>
      <c r="G119" s="1">
        <v>172.82</v>
      </c>
      <c r="H119" s="1">
        <v>477.78294117647062</v>
      </c>
      <c r="I119" s="1">
        <v>1592.5810447761194</v>
      </c>
      <c r="J119" s="1">
        <v>2070.3639859525902</v>
      </c>
      <c r="K119" s="1">
        <v>54.768897058823534</v>
      </c>
      <c r="L119" s="1">
        <v>244.97647058823529</v>
      </c>
      <c r="M119" s="1">
        <v>299.7453676470588</v>
      </c>
      <c r="N119" s="1"/>
      <c r="O119" s="1"/>
      <c r="P119" s="1"/>
      <c r="Q119" s="1"/>
      <c r="R119" s="1"/>
      <c r="S119" s="1"/>
      <c r="T119" s="1"/>
      <c r="U119" s="1"/>
    </row>
    <row r="120" spans="1:22" x14ac:dyDescent="0.35">
      <c r="A120" t="s">
        <v>23</v>
      </c>
      <c r="B120" t="s">
        <v>5</v>
      </c>
      <c r="C120" t="s">
        <v>12</v>
      </c>
      <c r="D120">
        <v>250</v>
      </c>
      <c r="E120" s="1">
        <v>88.27</v>
      </c>
      <c r="F120" s="1">
        <v>80.52</v>
      </c>
      <c r="G120" s="1">
        <v>168.79</v>
      </c>
      <c r="H120" s="1">
        <v>770.89830568720379</v>
      </c>
      <c r="I120" s="1">
        <v>1550.6020588235294</v>
      </c>
      <c r="J120" s="1">
        <v>2321.5003645107331</v>
      </c>
      <c r="K120" s="1">
        <v>124.56110189573459</v>
      </c>
      <c r="L120" s="1">
        <v>191.94562500000004</v>
      </c>
      <c r="M120" s="1">
        <v>316.50672689573463</v>
      </c>
      <c r="N120" s="1"/>
      <c r="O120" s="1"/>
      <c r="P120" s="1"/>
      <c r="Q120" s="1"/>
      <c r="R120" s="1"/>
      <c r="S120" s="1"/>
      <c r="T120" s="1"/>
    </row>
    <row r="121" spans="1:22" x14ac:dyDescent="0.35">
      <c r="A121" t="s">
        <v>23</v>
      </c>
      <c r="B121" t="s">
        <v>7</v>
      </c>
      <c r="C121" t="s">
        <v>12</v>
      </c>
      <c r="D121">
        <v>250</v>
      </c>
      <c r="E121" s="1">
        <v>94.94</v>
      </c>
      <c r="F121" s="1">
        <v>97.23</v>
      </c>
      <c r="G121" s="1">
        <v>192.17000000000002</v>
      </c>
      <c r="H121" s="1">
        <v>592.23389423076924</v>
      </c>
      <c r="I121" s="1">
        <v>1711.5127351485148</v>
      </c>
      <c r="J121" s="1">
        <v>2303.7466293792841</v>
      </c>
      <c r="K121" s="1">
        <v>67.781682692307683</v>
      </c>
      <c r="L121" s="1">
        <v>204.77325721153849</v>
      </c>
      <c r="M121" s="1">
        <v>272.55493990384616</v>
      </c>
      <c r="N121" s="1"/>
      <c r="O121" s="1"/>
      <c r="P121" s="1"/>
      <c r="Q121" s="1"/>
      <c r="R121" s="1"/>
      <c r="S121" s="1"/>
      <c r="T121" s="1"/>
    </row>
    <row r="122" spans="1:22" x14ac:dyDescent="0.35">
      <c r="A122" t="s">
        <v>23</v>
      </c>
      <c r="B122" t="s">
        <v>2</v>
      </c>
      <c r="C122" t="s">
        <v>18</v>
      </c>
      <c r="D122">
        <v>0</v>
      </c>
      <c r="E122" s="1">
        <v>66.16</v>
      </c>
      <c r="F122" s="1">
        <v>48.01</v>
      </c>
      <c r="G122" s="1">
        <v>114.16999999999999</v>
      </c>
      <c r="H122" s="1">
        <v>232.39458715596334</v>
      </c>
      <c r="I122" s="1">
        <v>425.85793269230771</v>
      </c>
      <c r="J122" s="1">
        <v>658.25251984827105</v>
      </c>
      <c r="K122" s="1">
        <v>113.80733944954127</v>
      </c>
      <c r="L122" s="1">
        <v>252.14067961165048</v>
      </c>
      <c r="M122" s="1">
        <v>365.94801906119176</v>
      </c>
      <c r="N122" s="1"/>
      <c r="O122" s="1"/>
      <c r="R122" s="1"/>
      <c r="S122" s="1"/>
      <c r="T122" s="1"/>
      <c r="U122" s="1"/>
      <c r="V122" s="1"/>
    </row>
    <row r="123" spans="1:22" x14ac:dyDescent="0.35">
      <c r="A123" t="s">
        <v>23</v>
      </c>
      <c r="B123" t="s">
        <v>4</v>
      </c>
      <c r="C123" t="s">
        <v>18</v>
      </c>
      <c r="D123">
        <v>0</v>
      </c>
      <c r="E123" s="1">
        <v>75.930000000000007</v>
      </c>
      <c r="F123" s="1">
        <v>47.95</v>
      </c>
      <c r="G123" s="1">
        <v>123.88000000000001</v>
      </c>
      <c r="H123" s="1">
        <v>248.01434579439254</v>
      </c>
      <c r="I123" s="1">
        <v>432.6839527027027</v>
      </c>
      <c r="J123" s="1">
        <v>680.69829849709527</v>
      </c>
      <c r="K123" s="1">
        <v>148.75538551401871</v>
      </c>
      <c r="L123" s="1">
        <v>204.9264285714286</v>
      </c>
      <c r="M123" s="1">
        <v>353.68181408544729</v>
      </c>
      <c r="N123" s="1"/>
      <c r="O123" s="1"/>
      <c r="R123" s="1"/>
      <c r="S123" s="1"/>
      <c r="T123" s="1"/>
      <c r="U123" s="1"/>
    </row>
    <row r="124" spans="1:22" x14ac:dyDescent="0.35">
      <c r="A124" t="s">
        <v>23</v>
      </c>
      <c r="B124" t="s">
        <v>5</v>
      </c>
      <c r="C124" t="s">
        <v>18</v>
      </c>
      <c r="D124">
        <v>0</v>
      </c>
      <c r="E124" s="1">
        <v>73.7</v>
      </c>
      <c r="F124" s="1">
        <v>56.35</v>
      </c>
      <c r="G124" s="1">
        <v>130.05000000000001</v>
      </c>
      <c r="H124" s="1">
        <v>334.29473684210529</v>
      </c>
      <c r="I124" s="1">
        <v>640.11739386792453</v>
      </c>
      <c r="J124" s="1">
        <v>974.41213071002983</v>
      </c>
      <c r="K124" s="1">
        <v>149.95657894736843</v>
      </c>
      <c r="L124" s="1">
        <v>195.85560000000001</v>
      </c>
      <c r="M124" s="1">
        <v>345.81217894736847</v>
      </c>
      <c r="N124" s="1"/>
      <c r="O124" s="1"/>
      <c r="R124" s="1"/>
      <c r="S124" s="1"/>
      <c r="T124" s="1"/>
    </row>
    <row r="125" spans="1:22" x14ac:dyDescent="0.35">
      <c r="A125" t="s">
        <v>23</v>
      </c>
      <c r="B125" t="s">
        <v>7</v>
      </c>
      <c r="C125" t="s">
        <v>18</v>
      </c>
      <c r="D125">
        <v>0</v>
      </c>
      <c r="E125" s="1">
        <v>72.67</v>
      </c>
      <c r="F125" s="1">
        <v>59.69</v>
      </c>
      <c r="G125" s="1">
        <v>132.36000000000001</v>
      </c>
      <c r="H125" s="1">
        <v>336.32030487804877</v>
      </c>
      <c r="I125" s="1">
        <v>634.09488805970147</v>
      </c>
      <c r="J125" s="1">
        <v>970.41519293775025</v>
      </c>
      <c r="K125" s="1">
        <v>102.09248780487805</v>
      </c>
      <c r="L125" s="1">
        <v>180.88329207920793</v>
      </c>
      <c r="M125" s="1">
        <v>282.97577988408597</v>
      </c>
      <c r="N125" s="1"/>
      <c r="O125" s="1"/>
      <c r="R125" s="1"/>
      <c r="S125" s="1"/>
      <c r="T125" s="1"/>
    </row>
    <row r="126" spans="1:22" x14ac:dyDescent="0.35">
      <c r="A126" t="s">
        <v>23</v>
      </c>
      <c r="B126" t="s">
        <v>2</v>
      </c>
      <c r="C126" t="s">
        <v>18</v>
      </c>
      <c r="D126">
        <v>100</v>
      </c>
      <c r="E126" s="1">
        <v>70.77</v>
      </c>
      <c r="F126" s="1">
        <v>67.42</v>
      </c>
      <c r="G126" s="1">
        <v>138.19</v>
      </c>
      <c r="H126" s="1">
        <v>294.98841346153847</v>
      </c>
      <c r="I126" s="1">
        <v>769.0193601895736</v>
      </c>
      <c r="J126" s="1">
        <v>1064.0077736511121</v>
      </c>
      <c r="K126" s="1">
        <v>92.630444711538459</v>
      </c>
      <c r="L126" s="1">
        <v>281.5455731707317</v>
      </c>
      <c r="M126" s="1">
        <v>374.17601788227017</v>
      </c>
      <c r="N126" s="1"/>
      <c r="O126" s="1"/>
      <c r="P126" s="1"/>
      <c r="Q126" s="1"/>
      <c r="R126" s="1"/>
      <c r="S126" s="1"/>
      <c r="T126" s="1"/>
      <c r="U126" s="1"/>
      <c r="V126" s="1"/>
    </row>
    <row r="127" spans="1:22" x14ac:dyDescent="0.35">
      <c r="A127" t="s">
        <v>23</v>
      </c>
      <c r="B127" t="s">
        <v>4</v>
      </c>
      <c r="C127" t="s">
        <v>18</v>
      </c>
      <c r="D127">
        <v>100</v>
      </c>
      <c r="E127" s="1">
        <v>86.59</v>
      </c>
      <c r="F127" s="1">
        <v>75.010000000000005</v>
      </c>
      <c r="G127" s="1">
        <v>161.60000000000002</v>
      </c>
      <c r="H127" s="1">
        <v>360.46066513761468</v>
      </c>
      <c r="I127" s="1">
        <v>656.75608258928582</v>
      </c>
      <c r="J127" s="1">
        <v>1017.2167477269005</v>
      </c>
      <c r="K127" s="1">
        <v>101.88227064220183</v>
      </c>
      <c r="L127" s="1">
        <v>251.70750000000001</v>
      </c>
      <c r="M127" s="1">
        <v>353.58977064220187</v>
      </c>
      <c r="N127" s="1"/>
      <c r="O127" s="1"/>
      <c r="P127" s="1"/>
      <c r="Q127" s="1"/>
      <c r="R127" s="1"/>
      <c r="S127" s="1"/>
      <c r="T127" s="1"/>
      <c r="U127" s="1"/>
    </row>
    <row r="128" spans="1:22" x14ac:dyDescent="0.35">
      <c r="A128" t="s">
        <v>23</v>
      </c>
      <c r="B128" t="s">
        <v>5</v>
      </c>
      <c r="C128" t="s">
        <v>18</v>
      </c>
      <c r="D128">
        <v>100</v>
      </c>
      <c r="E128" s="1">
        <v>75.08</v>
      </c>
      <c r="F128" s="1">
        <v>68.180000000000007</v>
      </c>
      <c r="G128" s="1">
        <v>148.30666666666667</v>
      </c>
      <c r="H128" s="1">
        <v>338.07571342438729</v>
      </c>
      <c r="I128" s="1">
        <v>656.48876278903163</v>
      </c>
      <c r="J128" s="1">
        <v>994.56447621341886</v>
      </c>
      <c r="K128" s="1">
        <v>103.78748367885322</v>
      </c>
      <c r="L128" s="1">
        <v>227.03051958255159</v>
      </c>
      <c r="M128" s="1">
        <v>330.81800326140484</v>
      </c>
      <c r="N128" s="1"/>
      <c r="O128" s="1"/>
      <c r="P128" s="1"/>
      <c r="Q128" s="1"/>
      <c r="R128" s="1"/>
      <c r="S128" s="1"/>
      <c r="T128" s="1"/>
    </row>
    <row r="129" spans="1:22" x14ac:dyDescent="0.35">
      <c r="A129" t="s">
        <v>23</v>
      </c>
      <c r="B129" t="s">
        <v>7</v>
      </c>
      <c r="C129" t="s">
        <v>18</v>
      </c>
      <c r="D129">
        <v>100</v>
      </c>
      <c r="E129" s="1">
        <v>83.02</v>
      </c>
      <c r="F129" s="1">
        <v>62.11</v>
      </c>
      <c r="G129" s="1">
        <v>145.13</v>
      </c>
      <c r="H129" s="1">
        <v>358.77806167400877</v>
      </c>
      <c r="I129" s="1">
        <v>543.69084558823533</v>
      </c>
      <c r="J129" s="1">
        <v>902.4689072622441</v>
      </c>
      <c r="K129" s="1">
        <v>116.84973568281937</v>
      </c>
      <c r="L129" s="1">
        <v>147.83848557692306</v>
      </c>
      <c r="M129" s="1">
        <v>264.68822125974242</v>
      </c>
      <c r="N129" s="1"/>
      <c r="O129" s="1"/>
      <c r="P129" s="1"/>
      <c r="Q129" s="1"/>
      <c r="R129" s="1"/>
      <c r="S129" s="1"/>
      <c r="T129" s="1"/>
    </row>
    <row r="130" spans="1:22" x14ac:dyDescent="0.35">
      <c r="A130" t="s">
        <v>23</v>
      </c>
      <c r="B130" t="s">
        <v>2</v>
      </c>
      <c r="C130" t="s">
        <v>18</v>
      </c>
      <c r="D130">
        <v>250</v>
      </c>
      <c r="E130" s="1">
        <v>81.16</v>
      </c>
      <c r="F130" s="1">
        <v>74.47</v>
      </c>
      <c r="G130" s="1">
        <v>155.63</v>
      </c>
      <c r="H130" s="1">
        <v>514.91942583732066</v>
      </c>
      <c r="I130" s="1">
        <v>1245.1020731707317</v>
      </c>
      <c r="J130" s="1">
        <v>1760.0214990080524</v>
      </c>
      <c r="K130" s="1">
        <v>89.12066985645933</v>
      </c>
      <c r="L130" s="1">
        <v>259.19205882352946</v>
      </c>
      <c r="M130" s="1">
        <v>348.31272867998882</v>
      </c>
      <c r="N130" s="1"/>
      <c r="O130" s="1"/>
      <c r="P130" s="1"/>
      <c r="Q130" s="1"/>
      <c r="R130" s="1"/>
      <c r="S130" s="1"/>
      <c r="T130" s="1"/>
      <c r="U130" s="1"/>
      <c r="V130" s="1"/>
    </row>
    <row r="131" spans="1:22" x14ac:dyDescent="0.35">
      <c r="A131" t="s">
        <v>23</v>
      </c>
      <c r="B131" t="s">
        <v>4</v>
      </c>
      <c r="C131" t="s">
        <v>18</v>
      </c>
      <c r="D131">
        <v>250</v>
      </c>
      <c r="E131" s="1">
        <v>85.62</v>
      </c>
      <c r="F131" s="1">
        <v>71.790000000000006</v>
      </c>
      <c r="G131" s="1">
        <v>157.41000000000003</v>
      </c>
      <c r="H131" s="1">
        <v>481.76466824644552</v>
      </c>
      <c r="I131" s="1">
        <v>935.24422500000014</v>
      </c>
      <c r="J131" s="1">
        <v>1417.0088932464457</v>
      </c>
      <c r="K131" s="1">
        <v>91.605284360189557</v>
      </c>
      <c r="L131" s="1">
        <v>288.14272058823536</v>
      </c>
      <c r="M131" s="1">
        <v>379.74800494842492</v>
      </c>
      <c r="N131" s="1"/>
      <c r="O131" s="1"/>
      <c r="P131" s="1"/>
      <c r="Q131" s="1"/>
      <c r="R131" s="1"/>
      <c r="S131" s="1"/>
      <c r="T131" s="1"/>
      <c r="U131" s="1"/>
    </row>
    <row r="132" spans="1:22" x14ac:dyDescent="0.35">
      <c r="A132" t="s">
        <v>23</v>
      </c>
      <c r="B132" t="s">
        <v>5</v>
      </c>
      <c r="C132" t="s">
        <v>18</v>
      </c>
      <c r="D132">
        <v>250</v>
      </c>
      <c r="E132" s="1">
        <v>77.52</v>
      </c>
      <c r="F132" s="1">
        <v>75.72</v>
      </c>
      <c r="G132" s="1">
        <v>153.24</v>
      </c>
      <c r="H132" s="1">
        <v>334.80620689655166</v>
      </c>
      <c r="I132" s="1">
        <v>1173.1032352941177</v>
      </c>
      <c r="J132" s="1">
        <v>1507.9094421906693</v>
      </c>
      <c r="K132" s="1">
        <v>69.023349753694561</v>
      </c>
      <c r="L132" s="1">
        <v>291.9768292682927</v>
      </c>
      <c r="M132" s="1">
        <v>361.00017902198726</v>
      </c>
      <c r="N132" s="1"/>
      <c r="O132" s="1"/>
      <c r="P132" s="1"/>
      <c r="Q132" s="1"/>
      <c r="R132" s="1"/>
      <c r="S132" s="1"/>
      <c r="T132" s="1"/>
    </row>
    <row r="133" spans="1:22" x14ac:dyDescent="0.35">
      <c r="A133" t="s">
        <v>23</v>
      </c>
      <c r="B133" t="s">
        <v>7</v>
      </c>
      <c r="C133" t="s">
        <v>18</v>
      </c>
      <c r="D133">
        <v>250</v>
      </c>
      <c r="E133" s="1">
        <v>73.33</v>
      </c>
      <c r="F133" s="1">
        <v>67.12</v>
      </c>
      <c r="G133" s="1">
        <v>140.44999999999999</v>
      </c>
      <c r="H133" s="1">
        <v>518.93680693069302</v>
      </c>
      <c r="I133" s="1">
        <v>1180.2487128712871</v>
      </c>
      <c r="J133" s="1">
        <v>1699.1855198019803</v>
      </c>
      <c r="K133" s="1">
        <v>120.88559405940595</v>
      </c>
      <c r="L133" s="1">
        <v>232.99433497536944</v>
      </c>
      <c r="M133" s="1">
        <v>353.87992903477539</v>
      </c>
      <c r="N133" s="1"/>
      <c r="O133" s="1"/>
      <c r="P133" s="1"/>
      <c r="Q133" s="1"/>
      <c r="R133" s="1"/>
      <c r="S133" s="1"/>
      <c r="T133" s="1"/>
    </row>
    <row r="134" spans="1:22" x14ac:dyDescent="0.35">
      <c r="A134" t="s">
        <v>23</v>
      </c>
      <c r="B134" t="s">
        <v>2</v>
      </c>
      <c r="C134" t="s">
        <v>17</v>
      </c>
      <c r="D134">
        <v>0</v>
      </c>
      <c r="E134" s="1">
        <v>66.16</v>
      </c>
      <c r="F134" s="1">
        <v>48.01</v>
      </c>
      <c r="G134" s="1">
        <v>114.16999999999999</v>
      </c>
      <c r="H134" s="1">
        <v>232.39458715596334</v>
      </c>
      <c r="I134" s="1">
        <v>425.85793269230771</v>
      </c>
      <c r="J134" s="1">
        <v>658.25251984827105</v>
      </c>
      <c r="K134" s="1">
        <v>113.80733944954127</v>
      </c>
      <c r="L134" s="1">
        <v>252.14067961165048</v>
      </c>
      <c r="M134" s="1">
        <v>365.94801906119176</v>
      </c>
      <c r="N134" s="1"/>
      <c r="O134" s="1"/>
      <c r="R134" s="1"/>
      <c r="S134" s="1"/>
      <c r="T134" s="1"/>
      <c r="U134" s="1"/>
      <c r="V134" s="1"/>
    </row>
    <row r="135" spans="1:22" x14ac:dyDescent="0.35">
      <c r="A135" t="s">
        <v>23</v>
      </c>
      <c r="B135" t="s">
        <v>4</v>
      </c>
      <c r="C135" t="s">
        <v>17</v>
      </c>
      <c r="D135">
        <v>0</v>
      </c>
      <c r="E135" s="1">
        <v>75.930000000000007</v>
      </c>
      <c r="F135" s="1">
        <v>47.95</v>
      </c>
      <c r="G135" s="1">
        <v>123.88000000000001</v>
      </c>
      <c r="H135" s="1">
        <v>248.01434579439254</v>
      </c>
      <c r="I135" s="1">
        <v>432.6839527027027</v>
      </c>
      <c r="J135" s="1">
        <v>680.69829849709527</v>
      </c>
      <c r="K135" s="1">
        <v>148.75538551401871</v>
      </c>
      <c r="L135" s="1">
        <v>204.9264285714286</v>
      </c>
      <c r="M135" s="1">
        <v>353.68181408544729</v>
      </c>
      <c r="N135" s="1"/>
      <c r="O135" s="1"/>
      <c r="R135" s="1"/>
      <c r="S135" s="1"/>
      <c r="T135" s="1"/>
      <c r="U135" s="1"/>
    </row>
    <row r="136" spans="1:22" x14ac:dyDescent="0.35">
      <c r="A136" t="s">
        <v>23</v>
      </c>
      <c r="B136" t="s">
        <v>5</v>
      </c>
      <c r="C136" t="s">
        <v>17</v>
      </c>
      <c r="D136">
        <v>0</v>
      </c>
      <c r="E136" s="1">
        <v>73.7</v>
      </c>
      <c r="F136" s="1">
        <v>56.35</v>
      </c>
      <c r="G136" s="1">
        <v>130.05000000000001</v>
      </c>
      <c r="H136" s="1">
        <v>334.29473684210529</v>
      </c>
      <c r="I136" s="1">
        <v>640.11739386792453</v>
      </c>
      <c r="J136" s="1">
        <v>974.41213071002983</v>
      </c>
      <c r="K136" s="1">
        <v>149.95657894736843</v>
      </c>
      <c r="L136" s="1">
        <v>195.85560000000001</v>
      </c>
      <c r="M136" s="1">
        <v>345.81217894736847</v>
      </c>
      <c r="N136" s="1"/>
      <c r="O136" s="1"/>
      <c r="R136" s="1"/>
      <c r="S136" s="1"/>
      <c r="T136" s="1"/>
    </row>
    <row r="137" spans="1:22" x14ac:dyDescent="0.35">
      <c r="A137" t="s">
        <v>23</v>
      </c>
      <c r="B137" t="s">
        <v>7</v>
      </c>
      <c r="C137" t="s">
        <v>17</v>
      </c>
      <c r="D137">
        <v>0</v>
      </c>
      <c r="E137" s="1">
        <v>72.67</v>
      </c>
      <c r="F137" s="1">
        <v>59.69</v>
      </c>
      <c r="G137" s="1">
        <v>132.36000000000001</v>
      </c>
      <c r="H137" s="1">
        <v>336.32030487804877</v>
      </c>
      <c r="I137" s="1">
        <v>634.09488805970147</v>
      </c>
      <c r="J137" s="1">
        <v>970.41519293775025</v>
      </c>
      <c r="K137" s="1">
        <v>102.09248780487805</v>
      </c>
      <c r="L137" s="1">
        <v>180.88329207920793</v>
      </c>
      <c r="M137" s="1">
        <v>282.97577988408597</v>
      </c>
      <c r="N137" s="1"/>
      <c r="O137" s="1"/>
      <c r="R137" s="1"/>
      <c r="S137" s="1"/>
      <c r="T137" s="1"/>
    </row>
    <row r="138" spans="1:22" x14ac:dyDescent="0.35">
      <c r="A138" t="s">
        <v>23</v>
      </c>
      <c r="B138" t="s">
        <v>2</v>
      </c>
      <c r="C138" t="s">
        <v>17</v>
      </c>
      <c r="D138">
        <v>100</v>
      </c>
      <c r="E138" s="1">
        <v>71.400000000000006</v>
      </c>
      <c r="F138" s="1">
        <v>77.86</v>
      </c>
      <c r="G138" s="1">
        <v>149.26</v>
      </c>
      <c r="H138" s="1">
        <v>288.67186046511631</v>
      </c>
      <c r="I138" s="1">
        <v>839.2195714285715</v>
      </c>
      <c r="J138" s="1">
        <v>1127.8914318936877</v>
      </c>
      <c r="K138" s="1">
        <v>61.022093023255813</v>
      </c>
      <c r="L138" s="1">
        <v>215.23825609756102</v>
      </c>
      <c r="M138" s="1">
        <v>276.26034912081684</v>
      </c>
      <c r="N138" s="1"/>
      <c r="O138" s="1"/>
      <c r="P138" s="1"/>
      <c r="Q138" s="1"/>
      <c r="R138" s="1"/>
      <c r="S138" s="1"/>
      <c r="T138" s="1"/>
      <c r="U138" s="1"/>
      <c r="V138" s="1"/>
    </row>
    <row r="139" spans="1:22" x14ac:dyDescent="0.35">
      <c r="A139" t="s">
        <v>23</v>
      </c>
      <c r="B139" t="s">
        <v>4</v>
      </c>
      <c r="C139" t="s">
        <v>17</v>
      </c>
      <c r="D139">
        <v>100</v>
      </c>
      <c r="E139" s="1">
        <v>68.55</v>
      </c>
      <c r="F139" s="1">
        <v>70.290000000000006</v>
      </c>
      <c r="G139" s="1">
        <v>138.84</v>
      </c>
      <c r="H139" s="1">
        <v>332.45102163461536</v>
      </c>
      <c r="I139" s="1">
        <v>820.22227941176482</v>
      </c>
      <c r="J139" s="1">
        <v>1152.6733010463802</v>
      </c>
      <c r="K139" s="1">
        <v>113.45354567307692</v>
      </c>
      <c r="L139" s="1">
        <v>235.18777027027025</v>
      </c>
      <c r="M139" s="1">
        <v>348.64131594334719</v>
      </c>
      <c r="N139" s="1"/>
      <c r="O139" s="1"/>
      <c r="P139" s="1"/>
      <c r="Q139" s="1"/>
      <c r="R139" s="1"/>
      <c r="S139" s="1"/>
      <c r="T139" s="1"/>
      <c r="U139" s="1"/>
    </row>
    <row r="140" spans="1:22" x14ac:dyDescent="0.35">
      <c r="A140" t="s">
        <v>23</v>
      </c>
      <c r="B140" t="s">
        <v>5</v>
      </c>
      <c r="C140" t="s">
        <v>17</v>
      </c>
      <c r="D140">
        <v>100</v>
      </c>
      <c r="E140" s="1">
        <v>84.95</v>
      </c>
      <c r="F140" s="1">
        <v>64.63</v>
      </c>
      <c r="G140" s="1">
        <v>149.57999999999998</v>
      </c>
      <c r="H140" s="1">
        <v>366.81998762376247</v>
      </c>
      <c r="I140" s="1">
        <v>751.79435679611652</v>
      </c>
      <c r="J140" s="1">
        <v>1118.614344419879</v>
      </c>
      <c r="K140" s="1">
        <v>101.87691831683168</v>
      </c>
      <c r="L140" s="1">
        <v>219.57850746268653</v>
      </c>
      <c r="M140" s="1">
        <v>321.45542577951824</v>
      </c>
      <c r="N140" s="1"/>
      <c r="O140" s="1"/>
      <c r="P140" s="1"/>
      <c r="Q140" s="1"/>
      <c r="R140" s="1"/>
      <c r="S140" s="1"/>
      <c r="T140" s="1"/>
    </row>
    <row r="141" spans="1:22" x14ac:dyDescent="0.35">
      <c r="A141" t="s">
        <v>23</v>
      </c>
      <c r="B141" t="s">
        <v>7</v>
      </c>
      <c r="C141" t="s">
        <v>17</v>
      </c>
      <c r="D141">
        <v>100</v>
      </c>
      <c r="E141" s="1">
        <v>75.17</v>
      </c>
      <c r="F141" s="1">
        <v>71.28</v>
      </c>
      <c r="G141" s="1">
        <v>146.44999999999999</v>
      </c>
      <c r="H141" s="1">
        <v>339.35442028985511</v>
      </c>
      <c r="I141" s="1">
        <v>816.12088669950731</v>
      </c>
      <c r="J141" s="1">
        <v>1155.4753069893625</v>
      </c>
      <c r="K141" s="1">
        <v>91.511304347826098</v>
      </c>
      <c r="L141" s="1">
        <v>205.6551699029126</v>
      </c>
      <c r="M141" s="1">
        <v>297.1664742507387</v>
      </c>
      <c r="N141" s="1"/>
      <c r="O141" s="1"/>
      <c r="P141" s="1"/>
      <c r="Q141" s="1"/>
      <c r="R141" s="1"/>
      <c r="S141" s="1"/>
      <c r="T141" s="1"/>
    </row>
    <row r="142" spans="1:22" x14ac:dyDescent="0.35">
      <c r="A142" t="s">
        <v>23</v>
      </c>
      <c r="B142" t="s">
        <v>2</v>
      </c>
      <c r="C142" t="s">
        <v>17</v>
      </c>
      <c r="D142">
        <v>250</v>
      </c>
      <c r="E142" s="1">
        <v>72.12</v>
      </c>
      <c r="F142" s="1">
        <v>81.58</v>
      </c>
      <c r="G142" s="1">
        <v>153.69999999999999</v>
      </c>
      <c r="H142" s="1">
        <v>608.21724890829694</v>
      </c>
      <c r="I142" s="1">
        <v>1675.5736097560978</v>
      </c>
      <c r="J142" s="1">
        <v>2283.7908586643948</v>
      </c>
      <c r="K142" s="1">
        <v>67.553449781659396</v>
      </c>
      <c r="L142" s="1">
        <v>251.5486004784689</v>
      </c>
      <c r="M142" s="1">
        <v>319.10205026012829</v>
      </c>
      <c r="N142" s="1"/>
      <c r="O142" s="1"/>
      <c r="P142" s="1"/>
      <c r="Q142" s="1"/>
      <c r="R142" s="1"/>
      <c r="S142" s="1"/>
      <c r="T142" s="1"/>
      <c r="U142" s="1"/>
      <c r="V142" s="1"/>
    </row>
    <row r="143" spans="1:22" x14ac:dyDescent="0.35">
      <c r="A143" t="s">
        <v>23</v>
      </c>
      <c r="B143" t="s">
        <v>4</v>
      </c>
      <c r="C143" t="s">
        <v>17</v>
      </c>
      <c r="D143">
        <v>250</v>
      </c>
      <c r="E143" s="1">
        <v>81.93</v>
      </c>
      <c r="F143" s="1">
        <v>92.11</v>
      </c>
      <c r="G143" s="1">
        <v>174.04000000000002</v>
      </c>
      <c r="H143" s="1">
        <v>473.41817733990149</v>
      </c>
      <c r="I143" s="1">
        <v>1570.2085144927537</v>
      </c>
      <c r="J143" s="1">
        <v>2043.6266918326551</v>
      </c>
      <c r="K143" s="1">
        <v>83.241687192118235</v>
      </c>
      <c r="L143" s="1">
        <v>258.27683823529412</v>
      </c>
      <c r="M143" s="1">
        <v>341.51852542741233</v>
      </c>
      <c r="N143" s="1"/>
      <c r="O143" s="1"/>
      <c r="P143" s="1"/>
      <c r="Q143" s="1"/>
      <c r="R143" s="1"/>
      <c r="S143" s="1"/>
      <c r="T143" s="1"/>
      <c r="U143" s="1"/>
    </row>
    <row r="144" spans="1:22" x14ac:dyDescent="0.35">
      <c r="A144" t="s">
        <v>23</v>
      </c>
      <c r="B144" t="s">
        <v>5</v>
      </c>
      <c r="C144" t="s">
        <v>17</v>
      </c>
      <c r="D144">
        <v>250</v>
      </c>
      <c r="E144" s="1">
        <v>79.59</v>
      </c>
      <c r="F144" s="1">
        <v>69.13</v>
      </c>
      <c r="G144" s="1">
        <v>148.72</v>
      </c>
      <c r="H144" s="1">
        <v>507.67323317307699</v>
      </c>
      <c r="I144" s="1">
        <v>1231.8672523584905</v>
      </c>
      <c r="J144" s="1">
        <v>1739.5404855315676</v>
      </c>
      <c r="K144" s="1">
        <v>84.947019230769229</v>
      </c>
      <c r="L144" s="1">
        <v>240.85055147058824</v>
      </c>
      <c r="M144" s="1">
        <v>325.79757070135747</v>
      </c>
      <c r="N144" s="1"/>
      <c r="O144" s="1"/>
      <c r="P144" s="1"/>
      <c r="Q144" s="1"/>
      <c r="R144" s="1"/>
      <c r="S144" s="1"/>
      <c r="T144" s="1"/>
    </row>
    <row r="145" spans="1:22" x14ac:dyDescent="0.35">
      <c r="A145" t="s">
        <v>23</v>
      </c>
      <c r="B145" t="s">
        <v>7</v>
      </c>
      <c r="C145" t="s">
        <v>17</v>
      </c>
      <c r="D145">
        <v>250</v>
      </c>
      <c r="E145" s="1">
        <v>79.150000000000006</v>
      </c>
      <c r="F145" s="1">
        <v>85.24</v>
      </c>
      <c r="G145" s="1">
        <v>164.39</v>
      </c>
      <c r="H145" s="1">
        <v>471.63003177966112</v>
      </c>
      <c r="I145" s="1">
        <v>1337.1527102803736</v>
      </c>
      <c r="J145" s="1">
        <v>1808.7827420600347</v>
      </c>
      <c r="K145" s="1">
        <v>115.20349576271188</v>
      </c>
      <c r="L145" s="1">
        <v>280.00329383886259</v>
      </c>
      <c r="M145" s="1">
        <v>395.20678960157449</v>
      </c>
      <c r="N145" s="1"/>
      <c r="O145" s="1"/>
      <c r="P145" s="1"/>
      <c r="Q145" s="1"/>
      <c r="R145" s="1"/>
      <c r="S145" s="1"/>
      <c r="T145" s="1"/>
    </row>
    <row r="146" spans="1:22" x14ac:dyDescent="0.35">
      <c r="A146" t="s">
        <v>23</v>
      </c>
      <c r="B146" t="s">
        <v>2</v>
      </c>
      <c r="C146" t="s">
        <v>13</v>
      </c>
      <c r="D146">
        <v>0</v>
      </c>
      <c r="E146" s="1">
        <v>66.16</v>
      </c>
      <c r="F146" s="1">
        <v>48.01</v>
      </c>
      <c r="G146" s="1">
        <v>114.16999999999999</v>
      </c>
      <c r="H146" s="1">
        <v>232.39458715596334</v>
      </c>
      <c r="I146" s="1">
        <v>425.85793269230771</v>
      </c>
      <c r="J146" s="1">
        <v>658.25251984827105</v>
      </c>
      <c r="K146" s="1">
        <v>113.80733944954127</v>
      </c>
      <c r="L146" s="1">
        <v>252.14067961165048</v>
      </c>
      <c r="M146" s="1">
        <v>365.94801906119176</v>
      </c>
      <c r="N146" s="1"/>
      <c r="O146" s="1"/>
      <c r="R146" s="1"/>
      <c r="S146" s="1"/>
      <c r="T146" s="1"/>
      <c r="U146" s="1"/>
      <c r="V146" s="1"/>
    </row>
    <row r="147" spans="1:22" x14ac:dyDescent="0.35">
      <c r="A147" t="s">
        <v>23</v>
      </c>
      <c r="B147" t="s">
        <v>4</v>
      </c>
      <c r="C147" t="s">
        <v>13</v>
      </c>
      <c r="D147">
        <v>0</v>
      </c>
      <c r="E147" s="1">
        <v>75.930000000000007</v>
      </c>
      <c r="F147" s="1">
        <v>47.95</v>
      </c>
      <c r="G147" s="1">
        <v>123.88000000000001</v>
      </c>
      <c r="H147" s="1">
        <v>248.01434579439254</v>
      </c>
      <c r="I147" s="1">
        <v>432.6839527027027</v>
      </c>
      <c r="J147" s="1">
        <v>680.69829849709527</v>
      </c>
      <c r="K147" s="1">
        <v>148.75538551401871</v>
      </c>
      <c r="L147" s="1">
        <v>204.9264285714286</v>
      </c>
      <c r="M147" s="1">
        <v>353.68181408544729</v>
      </c>
      <c r="N147" s="1"/>
      <c r="O147" s="1"/>
      <c r="R147" s="1"/>
      <c r="S147" s="1"/>
      <c r="T147" s="1"/>
      <c r="U147" s="1"/>
    </row>
    <row r="148" spans="1:22" x14ac:dyDescent="0.35">
      <c r="A148" t="s">
        <v>23</v>
      </c>
      <c r="B148" t="s">
        <v>5</v>
      </c>
      <c r="C148" t="s">
        <v>13</v>
      </c>
      <c r="D148">
        <v>0</v>
      </c>
      <c r="E148" s="1">
        <v>73.7</v>
      </c>
      <c r="F148" s="1">
        <v>56.35</v>
      </c>
      <c r="G148" s="1">
        <v>130.05000000000001</v>
      </c>
      <c r="H148" s="1">
        <v>334.29473684210529</v>
      </c>
      <c r="I148" s="1">
        <v>640.11739386792453</v>
      </c>
      <c r="J148" s="1">
        <v>974.41213071002983</v>
      </c>
      <c r="K148" s="1">
        <v>149.95657894736843</v>
      </c>
      <c r="L148" s="1">
        <v>195.85560000000001</v>
      </c>
      <c r="M148" s="1">
        <v>345.81217894736847</v>
      </c>
      <c r="N148" s="1"/>
      <c r="O148" s="1"/>
      <c r="R148" s="1"/>
      <c r="S148" s="1"/>
      <c r="T148" s="1"/>
    </row>
    <row r="149" spans="1:22" x14ac:dyDescent="0.35">
      <c r="A149" t="s">
        <v>23</v>
      </c>
      <c r="B149" t="s">
        <v>7</v>
      </c>
      <c r="C149" t="s">
        <v>13</v>
      </c>
      <c r="D149">
        <v>0</v>
      </c>
      <c r="E149" s="1">
        <v>72.67</v>
      </c>
      <c r="F149" s="1">
        <v>59.69</v>
      </c>
      <c r="G149" s="1">
        <v>132.36000000000001</v>
      </c>
      <c r="H149" s="1">
        <v>336.32030487804877</v>
      </c>
      <c r="I149" s="1">
        <v>634.09488805970147</v>
      </c>
      <c r="J149" s="1">
        <v>970.41519293775025</v>
      </c>
      <c r="K149" s="1">
        <v>102.09248780487805</v>
      </c>
      <c r="L149" s="1">
        <v>180.88329207920793</v>
      </c>
      <c r="M149" s="1">
        <v>282.97577988408597</v>
      </c>
      <c r="N149" s="1"/>
      <c r="O149" s="1"/>
      <c r="R149" s="1"/>
      <c r="S149" s="1"/>
      <c r="T149" s="1"/>
    </row>
    <row r="150" spans="1:22" x14ac:dyDescent="0.35">
      <c r="A150" t="s">
        <v>23</v>
      </c>
      <c r="B150" t="s">
        <v>2</v>
      </c>
      <c r="C150" t="s">
        <v>13</v>
      </c>
      <c r="D150">
        <v>100</v>
      </c>
      <c r="E150" s="1">
        <v>73.27</v>
      </c>
      <c r="F150" s="1">
        <v>79.12</v>
      </c>
      <c r="G150" s="1">
        <v>152.38999999999999</v>
      </c>
      <c r="H150" s="1">
        <v>387.45311059907834</v>
      </c>
      <c r="I150" s="1">
        <v>1283.1962025316457</v>
      </c>
      <c r="J150" s="1">
        <v>1670.6493131307241</v>
      </c>
      <c r="K150" s="1">
        <v>77.237384792626713</v>
      </c>
      <c r="L150" s="1">
        <v>200.9988349514563</v>
      </c>
      <c r="M150" s="1">
        <v>278.23621974408303</v>
      </c>
      <c r="N150" s="1"/>
      <c r="O150" s="1"/>
      <c r="P150" s="1"/>
      <c r="Q150" s="1"/>
      <c r="R150" s="1"/>
      <c r="S150" s="1"/>
      <c r="T150" s="1"/>
      <c r="U150" s="1"/>
      <c r="V150" s="1"/>
    </row>
    <row r="151" spans="1:22" x14ac:dyDescent="0.35">
      <c r="A151" t="s">
        <v>23</v>
      </c>
      <c r="B151" t="s">
        <v>4</v>
      </c>
      <c r="C151" t="s">
        <v>13</v>
      </c>
      <c r="D151">
        <v>100</v>
      </c>
      <c r="E151" s="1">
        <v>78.84</v>
      </c>
      <c r="F151" s="1">
        <v>84.56</v>
      </c>
      <c r="G151" s="1">
        <v>163.4</v>
      </c>
      <c r="H151" s="1">
        <v>308.3813397129187</v>
      </c>
      <c r="I151" s="1">
        <v>832.17324324324329</v>
      </c>
      <c r="J151" s="1">
        <v>1140.554582956162</v>
      </c>
      <c r="K151" s="1">
        <v>67.33464114832536</v>
      </c>
      <c r="L151" s="1">
        <v>227.63186915887852</v>
      </c>
      <c r="M151" s="1">
        <v>294.96651030720386</v>
      </c>
      <c r="N151" s="1"/>
      <c r="O151" s="1"/>
      <c r="P151" s="1"/>
      <c r="Q151" s="1"/>
      <c r="R151" s="1"/>
      <c r="S151" s="1"/>
      <c r="T151" s="1"/>
      <c r="U151" s="1"/>
    </row>
    <row r="152" spans="1:22" x14ac:dyDescent="0.35">
      <c r="A152" t="s">
        <v>23</v>
      </c>
      <c r="B152" t="s">
        <v>5</v>
      </c>
      <c r="C152" t="s">
        <v>13</v>
      </c>
      <c r="D152">
        <v>100</v>
      </c>
      <c r="E152" s="1">
        <v>75.69</v>
      </c>
      <c r="F152" s="1">
        <v>77.84</v>
      </c>
      <c r="G152" s="1">
        <v>153.53</v>
      </c>
      <c r="H152" s="1">
        <v>325.04852163461544</v>
      </c>
      <c r="I152" s="1">
        <v>826.61432835820904</v>
      </c>
      <c r="J152" s="1">
        <v>1151.6628499928245</v>
      </c>
      <c r="K152" s="1">
        <v>63.044675480769236</v>
      </c>
      <c r="L152" s="1">
        <v>248.94962686567166</v>
      </c>
      <c r="M152" s="1">
        <v>311.99430234644092</v>
      </c>
      <c r="N152" s="1"/>
      <c r="O152" s="1"/>
      <c r="P152" s="1"/>
      <c r="Q152" s="1"/>
      <c r="R152" s="1"/>
      <c r="S152" s="1"/>
      <c r="T152" s="1"/>
    </row>
    <row r="153" spans="1:22" x14ac:dyDescent="0.35">
      <c r="A153" t="s">
        <v>23</v>
      </c>
      <c r="B153" t="s">
        <v>7</v>
      </c>
      <c r="C153" t="s">
        <v>13</v>
      </c>
      <c r="D153">
        <v>100</v>
      </c>
      <c r="E153" s="1">
        <v>83.98</v>
      </c>
      <c r="F153" s="1">
        <v>78.08</v>
      </c>
      <c r="G153" s="1">
        <v>162.06</v>
      </c>
      <c r="H153" s="1">
        <v>313.76398617511524</v>
      </c>
      <c r="I153" s="1">
        <v>949.19641791044774</v>
      </c>
      <c r="J153" s="1">
        <v>1262.9604040855629</v>
      </c>
      <c r="K153" s="1">
        <v>89.398064516129025</v>
      </c>
      <c r="L153" s="1">
        <v>199.82519417475726</v>
      </c>
      <c r="M153" s="1">
        <v>289.22325869088627</v>
      </c>
      <c r="N153" s="1"/>
      <c r="O153" s="1"/>
      <c r="P153" s="1"/>
      <c r="Q153" s="1"/>
      <c r="R153" s="1"/>
      <c r="S153" s="1"/>
      <c r="T153" s="1"/>
    </row>
    <row r="154" spans="1:22" x14ac:dyDescent="0.35">
      <c r="A154" t="s">
        <v>23</v>
      </c>
      <c r="B154" t="s">
        <v>2</v>
      </c>
      <c r="C154" t="s">
        <v>13</v>
      </c>
      <c r="D154">
        <v>250</v>
      </c>
      <c r="E154" s="1">
        <v>84.57</v>
      </c>
      <c r="F154" s="1">
        <v>91.44</v>
      </c>
      <c r="G154" s="1">
        <v>176.01</v>
      </c>
      <c r="H154" s="1">
        <v>442.51744186046506</v>
      </c>
      <c r="I154" s="1">
        <v>1310.415882352941</v>
      </c>
      <c r="J154" s="1">
        <v>1752.9333242134062</v>
      </c>
      <c r="K154" s="1">
        <v>77.883069767441867</v>
      </c>
      <c r="L154" s="1">
        <v>254.5959</v>
      </c>
      <c r="M154" s="1">
        <v>332.47896976744187</v>
      </c>
      <c r="N154" s="1"/>
      <c r="O154" s="1"/>
      <c r="P154" s="1"/>
      <c r="Q154" s="1"/>
      <c r="R154" s="1"/>
      <c r="S154" s="1"/>
      <c r="T154" s="1"/>
      <c r="U154" s="1"/>
      <c r="V154" s="1"/>
    </row>
    <row r="155" spans="1:22" x14ac:dyDescent="0.35">
      <c r="A155" t="s">
        <v>23</v>
      </c>
      <c r="B155" t="s">
        <v>4</v>
      </c>
      <c r="C155" t="s">
        <v>13</v>
      </c>
      <c r="D155">
        <v>250</v>
      </c>
      <c r="E155" s="1">
        <v>94.69</v>
      </c>
      <c r="F155" s="1">
        <v>79.61</v>
      </c>
      <c r="G155" s="1">
        <v>174.3</v>
      </c>
      <c r="H155" s="1">
        <v>550.78730769230765</v>
      </c>
      <c r="I155" s="1">
        <v>1255.605036585366</v>
      </c>
      <c r="J155" s="1">
        <v>1806.3923442776736</v>
      </c>
      <c r="K155" s="1">
        <v>84.835384615384612</v>
      </c>
      <c r="L155" s="1">
        <v>228.19676056338028</v>
      </c>
      <c r="M155" s="1">
        <v>313.03214517876489</v>
      </c>
      <c r="N155" s="1"/>
      <c r="O155" s="1"/>
      <c r="P155" s="1"/>
      <c r="Q155" s="1"/>
      <c r="R155" s="1"/>
      <c r="S155" s="1"/>
      <c r="T155" s="1"/>
      <c r="U155" s="1"/>
    </row>
    <row r="156" spans="1:22" x14ac:dyDescent="0.35">
      <c r="A156" t="s">
        <v>23</v>
      </c>
      <c r="B156" t="s">
        <v>5</v>
      </c>
      <c r="C156" t="s">
        <v>13</v>
      </c>
      <c r="D156">
        <v>250</v>
      </c>
      <c r="E156" s="1">
        <v>85.28</v>
      </c>
      <c r="F156" s="1">
        <v>83.71</v>
      </c>
      <c r="G156" s="1">
        <v>168.99</v>
      </c>
      <c r="H156" s="1">
        <v>583.9027751196171</v>
      </c>
      <c r="I156" s="1">
        <v>1513.7896966019416</v>
      </c>
      <c r="J156" s="1">
        <v>2097.6924717215588</v>
      </c>
      <c r="K156" s="1">
        <v>70.386602870813391</v>
      </c>
      <c r="L156" s="1">
        <v>180.78874999999996</v>
      </c>
      <c r="M156" s="1">
        <v>251.17535287081336</v>
      </c>
      <c r="N156" s="1"/>
      <c r="O156" s="1"/>
      <c r="P156" s="1"/>
      <c r="Q156" s="1"/>
      <c r="R156" s="1"/>
      <c r="S156" s="1"/>
      <c r="T156" s="1"/>
    </row>
    <row r="157" spans="1:22" x14ac:dyDescent="0.35">
      <c r="A157" t="s">
        <v>23</v>
      </c>
      <c r="B157" t="s">
        <v>7</v>
      </c>
      <c r="C157" t="s">
        <v>13</v>
      </c>
      <c r="D157">
        <v>250</v>
      </c>
      <c r="E157" s="1">
        <v>88.179999999999993</v>
      </c>
      <c r="F157" s="1">
        <v>84.92</v>
      </c>
      <c r="G157" s="1">
        <v>173.1</v>
      </c>
      <c r="H157" s="1">
        <v>525.73584155746323</v>
      </c>
      <c r="I157" s="1">
        <v>1359.9368718467495</v>
      </c>
      <c r="J157" s="1">
        <v>1885.6727134042128</v>
      </c>
      <c r="K157" s="1">
        <v>77.70168575121329</v>
      </c>
      <c r="L157" s="1">
        <v>221.19380352112674</v>
      </c>
      <c r="M157" s="1">
        <v>298.89548927234006</v>
      </c>
      <c r="N157" s="1"/>
      <c r="O157" s="1"/>
      <c r="P157" s="1"/>
      <c r="Q157" s="1"/>
      <c r="R157" s="1"/>
      <c r="S157" s="1"/>
      <c r="T157" s="1"/>
    </row>
    <row r="158" spans="1:22" x14ac:dyDescent="0.35">
      <c r="A158" t="s">
        <v>23</v>
      </c>
      <c r="B158" t="s">
        <v>2</v>
      </c>
      <c r="C158" t="s">
        <v>19</v>
      </c>
      <c r="D158">
        <v>0</v>
      </c>
      <c r="E158" s="1">
        <v>66.16</v>
      </c>
      <c r="F158" s="1">
        <v>48.01</v>
      </c>
      <c r="G158" s="1">
        <v>114.16999999999999</v>
      </c>
      <c r="H158" s="1">
        <v>232.39458715596334</v>
      </c>
      <c r="I158" s="1">
        <v>425.85793269230771</v>
      </c>
      <c r="J158" s="1">
        <v>658.25251984827105</v>
      </c>
      <c r="K158" s="1">
        <v>113.80733944954127</v>
      </c>
      <c r="L158" s="1">
        <v>252.14067961165048</v>
      </c>
      <c r="M158" s="1">
        <v>365.94801906119176</v>
      </c>
      <c r="N158" s="1"/>
      <c r="O158" s="1"/>
      <c r="R158" s="1"/>
      <c r="S158" s="1"/>
      <c r="T158" s="1"/>
      <c r="U158" s="1"/>
      <c r="V158" s="1"/>
    </row>
    <row r="159" spans="1:22" x14ac:dyDescent="0.35">
      <c r="A159" t="s">
        <v>23</v>
      </c>
      <c r="B159" t="s">
        <v>4</v>
      </c>
      <c r="C159" t="s">
        <v>19</v>
      </c>
      <c r="D159">
        <v>0</v>
      </c>
      <c r="E159" s="1">
        <v>75.930000000000007</v>
      </c>
      <c r="F159" s="1">
        <v>47.95</v>
      </c>
      <c r="G159" s="1">
        <v>123.88000000000001</v>
      </c>
      <c r="H159" s="1">
        <v>248.01434579439254</v>
      </c>
      <c r="I159" s="1">
        <v>432.6839527027027</v>
      </c>
      <c r="J159" s="1">
        <v>680.69829849709527</v>
      </c>
      <c r="K159" s="1">
        <v>148.75538551401871</v>
      </c>
      <c r="L159" s="1">
        <v>204.9264285714286</v>
      </c>
      <c r="M159" s="1">
        <v>353.68181408544729</v>
      </c>
      <c r="N159" s="1"/>
      <c r="O159" s="1"/>
      <c r="R159" s="1"/>
      <c r="S159" s="1"/>
      <c r="T159" s="1"/>
      <c r="U159" s="1"/>
    </row>
    <row r="160" spans="1:22" x14ac:dyDescent="0.35">
      <c r="A160" t="s">
        <v>23</v>
      </c>
      <c r="B160" t="s">
        <v>5</v>
      </c>
      <c r="C160" t="s">
        <v>19</v>
      </c>
      <c r="D160">
        <v>0</v>
      </c>
      <c r="E160" s="1">
        <v>73.7</v>
      </c>
      <c r="F160" s="1">
        <v>56.35</v>
      </c>
      <c r="G160" s="1">
        <v>130.05000000000001</v>
      </c>
      <c r="H160" s="1">
        <v>334.29473684210529</v>
      </c>
      <c r="I160" s="1">
        <v>640.11739386792453</v>
      </c>
      <c r="J160" s="1">
        <v>974.41213071002983</v>
      </c>
      <c r="K160" s="1">
        <v>149.95657894736843</v>
      </c>
      <c r="L160" s="1">
        <v>195.85560000000001</v>
      </c>
      <c r="M160" s="1">
        <v>345.81217894736847</v>
      </c>
      <c r="N160" s="1"/>
      <c r="O160" s="1"/>
      <c r="R160" s="1"/>
      <c r="S160" s="1"/>
      <c r="T160" s="1"/>
    </row>
    <row r="161" spans="1:22" x14ac:dyDescent="0.35">
      <c r="A161" t="s">
        <v>23</v>
      </c>
      <c r="B161" t="s">
        <v>7</v>
      </c>
      <c r="C161" t="s">
        <v>19</v>
      </c>
      <c r="D161">
        <v>0</v>
      </c>
      <c r="E161" s="1">
        <v>72.67</v>
      </c>
      <c r="F161" s="1">
        <v>59.69</v>
      </c>
      <c r="G161" s="1">
        <v>132.36000000000001</v>
      </c>
      <c r="H161" s="1">
        <v>336.32030487804877</v>
      </c>
      <c r="I161" s="1">
        <v>634.09488805970147</v>
      </c>
      <c r="J161" s="1">
        <v>970.41519293775025</v>
      </c>
      <c r="K161" s="1">
        <v>102.09248780487805</v>
      </c>
      <c r="L161" s="1">
        <v>180.88329207920793</v>
      </c>
      <c r="M161" s="1">
        <v>282.97577988408597</v>
      </c>
      <c r="N161" s="1"/>
      <c r="O161" s="1"/>
      <c r="R161" s="1"/>
      <c r="S161" s="1"/>
      <c r="T161" s="1"/>
    </row>
    <row r="162" spans="1:22" x14ac:dyDescent="0.35">
      <c r="A162" t="s">
        <v>23</v>
      </c>
      <c r="B162" t="s">
        <v>2</v>
      </c>
      <c r="C162" t="s">
        <v>19</v>
      </c>
      <c r="D162">
        <v>100</v>
      </c>
      <c r="E162" s="1">
        <v>70.38</v>
      </c>
      <c r="F162" s="1">
        <v>73.48</v>
      </c>
      <c r="G162" s="1">
        <v>143.86000000000001</v>
      </c>
      <c r="H162" s="1">
        <v>323.08499999999998</v>
      </c>
      <c r="I162" s="1">
        <v>834.75441176470599</v>
      </c>
      <c r="J162" s="1">
        <v>1157.839411764706</v>
      </c>
      <c r="K162" s="1">
        <v>76.5</v>
      </c>
      <c r="L162" s="1">
        <v>213.50151219512202</v>
      </c>
      <c r="M162" s="1">
        <v>290.00151219512202</v>
      </c>
      <c r="N162" s="1"/>
      <c r="O162" s="1"/>
      <c r="P162" s="1"/>
      <c r="Q162" s="1"/>
      <c r="R162" s="1"/>
      <c r="S162" s="1"/>
      <c r="T162" s="1"/>
      <c r="U162" s="1"/>
      <c r="V162" s="1"/>
    </row>
    <row r="163" spans="1:22" x14ac:dyDescent="0.35">
      <c r="A163" t="s">
        <v>23</v>
      </c>
      <c r="B163" t="s">
        <v>4</v>
      </c>
      <c r="C163" t="s">
        <v>19</v>
      </c>
      <c r="D163">
        <v>100</v>
      </c>
      <c r="E163" s="1">
        <v>68.75</v>
      </c>
      <c r="F163" s="1">
        <v>58.77</v>
      </c>
      <c r="G163" s="1">
        <v>127.52000000000001</v>
      </c>
      <c r="H163" s="1">
        <v>319.02825342465758</v>
      </c>
      <c r="I163" s="1">
        <v>767.8871875000001</v>
      </c>
      <c r="J163" s="1">
        <v>1086.9154409246576</v>
      </c>
      <c r="K163" s="1">
        <v>81.228595890410958</v>
      </c>
      <c r="L163" s="1">
        <v>215.10801980198016</v>
      </c>
      <c r="M163" s="1">
        <v>296.33661569239109</v>
      </c>
      <c r="N163" s="1"/>
      <c r="O163" s="1"/>
      <c r="P163" s="1"/>
      <c r="Q163" s="1"/>
      <c r="R163" s="1"/>
      <c r="S163" s="1"/>
      <c r="T163" s="1"/>
      <c r="U163" s="1"/>
    </row>
    <row r="164" spans="1:22" x14ac:dyDescent="0.35">
      <c r="A164" t="s">
        <v>23</v>
      </c>
      <c r="B164" t="s">
        <v>5</v>
      </c>
      <c r="C164" t="s">
        <v>19</v>
      </c>
      <c r="D164">
        <v>100</v>
      </c>
      <c r="E164" s="1">
        <v>82.36</v>
      </c>
      <c r="F164" s="1">
        <v>64.17</v>
      </c>
      <c r="G164" s="1">
        <v>146.53</v>
      </c>
      <c r="H164" s="1">
        <v>333.07352941176475</v>
      </c>
      <c r="I164" s="1">
        <v>678.64402644230779</v>
      </c>
      <c r="J164" s="1">
        <v>1011.7175558540725</v>
      </c>
      <c r="K164" s="1">
        <v>137.46852941176473</v>
      </c>
      <c r="L164" s="1">
        <v>215.50871394230771</v>
      </c>
      <c r="M164" s="1">
        <v>352.97724335407247</v>
      </c>
      <c r="N164" s="1"/>
      <c r="O164" s="1"/>
      <c r="P164" s="1"/>
      <c r="Q164" s="1"/>
      <c r="R164" s="1"/>
      <c r="S164" s="1"/>
      <c r="T164" s="1"/>
    </row>
    <row r="165" spans="1:22" x14ac:dyDescent="0.35">
      <c r="A165" t="s">
        <v>23</v>
      </c>
      <c r="B165" t="s">
        <v>7</v>
      </c>
      <c r="C165" t="s">
        <v>19</v>
      </c>
      <c r="D165">
        <v>100</v>
      </c>
      <c r="E165" s="1">
        <v>79.14</v>
      </c>
      <c r="F165" s="1">
        <v>59.08</v>
      </c>
      <c r="G165" s="1">
        <v>138.22</v>
      </c>
      <c r="H165" s="1">
        <v>353.89018867924528</v>
      </c>
      <c r="I165" s="1">
        <v>738.42830097087381</v>
      </c>
      <c r="J165" s="1">
        <v>1092.3184896501191</v>
      </c>
      <c r="K165" s="1">
        <v>166.86594339622641</v>
      </c>
      <c r="L165" s="1">
        <v>73.275445544554458</v>
      </c>
      <c r="M165" s="1">
        <v>240.14138894078087</v>
      </c>
      <c r="N165" s="1"/>
      <c r="O165" s="1"/>
      <c r="P165" s="1"/>
      <c r="Q165" s="1"/>
      <c r="R165" s="1"/>
      <c r="S165" s="1"/>
      <c r="T165" s="1"/>
    </row>
    <row r="166" spans="1:22" x14ac:dyDescent="0.35">
      <c r="A166" t="s">
        <v>23</v>
      </c>
      <c r="B166" t="s">
        <v>2</v>
      </c>
      <c r="C166" t="s">
        <v>19</v>
      </c>
      <c r="D166">
        <v>250</v>
      </c>
      <c r="E166" s="1">
        <v>88.89</v>
      </c>
      <c r="F166" s="1">
        <v>97.57</v>
      </c>
      <c r="G166" s="1">
        <v>186.45999999999998</v>
      </c>
      <c r="H166" s="1">
        <v>445.23317180616738</v>
      </c>
      <c r="I166" s="1">
        <v>1180.0313768115943</v>
      </c>
      <c r="J166" s="1">
        <v>1625.2645486177616</v>
      </c>
      <c r="K166" s="1">
        <v>80.17721365638765</v>
      </c>
      <c r="L166" s="1">
        <v>269.70460396039601</v>
      </c>
      <c r="M166" s="1">
        <v>349.88181761678368</v>
      </c>
      <c r="N166" s="1"/>
      <c r="O166" s="1"/>
      <c r="P166" s="1"/>
      <c r="Q166" s="1"/>
      <c r="R166" s="1"/>
      <c r="S166" s="1"/>
      <c r="T166" s="1"/>
      <c r="U166" s="1"/>
      <c r="V166" s="1"/>
    </row>
    <row r="167" spans="1:22" x14ac:dyDescent="0.35">
      <c r="A167" t="s">
        <v>23</v>
      </c>
      <c r="B167" t="s">
        <v>4</v>
      </c>
      <c r="C167" t="s">
        <v>19</v>
      </c>
      <c r="D167">
        <v>250</v>
      </c>
      <c r="E167" s="1">
        <v>80.959999999999994</v>
      </c>
      <c r="F167" s="1">
        <v>78.16</v>
      </c>
      <c r="G167" s="1">
        <v>159.12</v>
      </c>
      <c r="H167" s="1">
        <v>375.25535545023695</v>
      </c>
      <c r="I167" s="1">
        <v>1085.8396261682242</v>
      </c>
      <c r="J167" s="1">
        <v>1461.0949816184611</v>
      </c>
      <c r="K167" s="1">
        <v>73.669763033175343</v>
      </c>
      <c r="L167" s="1">
        <v>208.60858536585363</v>
      </c>
      <c r="M167" s="1">
        <v>282.27834839902897</v>
      </c>
      <c r="N167" s="1"/>
      <c r="O167" s="1"/>
      <c r="P167" s="1"/>
      <c r="Q167" s="1"/>
      <c r="R167" s="1"/>
      <c r="S167" s="1"/>
      <c r="T167" s="1"/>
      <c r="U167" s="1"/>
    </row>
    <row r="168" spans="1:22" x14ac:dyDescent="0.35">
      <c r="A168" t="s">
        <v>23</v>
      </c>
      <c r="B168" t="s">
        <v>5</v>
      </c>
      <c r="C168" t="s">
        <v>19</v>
      </c>
      <c r="D168">
        <v>250</v>
      </c>
      <c r="E168" s="1">
        <v>70.42</v>
      </c>
      <c r="F168" s="1">
        <v>70.52</v>
      </c>
      <c r="G168" s="1">
        <v>140.94</v>
      </c>
      <c r="H168" s="1">
        <v>345.78430493273538</v>
      </c>
      <c r="I168" s="1">
        <v>1062.5178873239436</v>
      </c>
      <c r="J168" s="1">
        <v>1408.3021922566791</v>
      </c>
      <c r="K168" s="1">
        <v>60.867511210762331</v>
      </c>
      <c r="L168" s="1">
        <v>210.38766990291262</v>
      </c>
      <c r="M168" s="1">
        <v>271.25518111367495</v>
      </c>
      <c r="N168" s="1"/>
      <c r="O168" s="1"/>
      <c r="P168" s="1"/>
      <c r="Q168" s="1"/>
      <c r="R168" s="1"/>
      <c r="S168" s="1"/>
      <c r="T168" s="1"/>
    </row>
    <row r="169" spans="1:22" x14ac:dyDescent="0.35">
      <c r="A169" t="s">
        <v>23</v>
      </c>
      <c r="B169" t="s">
        <v>7</v>
      </c>
      <c r="C169" t="s">
        <v>19</v>
      </c>
      <c r="D169">
        <v>250</v>
      </c>
      <c r="E169" s="1">
        <v>97.23</v>
      </c>
      <c r="F169" s="1">
        <v>73.22</v>
      </c>
      <c r="G169" s="1">
        <v>170.45</v>
      </c>
      <c r="H169" s="1">
        <v>502.2083484162896</v>
      </c>
      <c r="I169" s="1">
        <v>862.75772058823543</v>
      </c>
      <c r="J169" s="1">
        <v>1364.966069004525</v>
      </c>
      <c r="K169" s="1">
        <v>163.66316742081449</v>
      </c>
      <c r="L169" s="1">
        <v>209.36397058823533</v>
      </c>
      <c r="M169" s="1">
        <v>373.02713800904985</v>
      </c>
      <c r="N169" s="1"/>
      <c r="O169" s="1"/>
      <c r="P169" s="1"/>
      <c r="Q169" s="1"/>
      <c r="R169" s="1"/>
      <c r="S169" s="1"/>
      <c r="T169" s="1"/>
    </row>
    <row r="170" spans="1:22" x14ac:dyDescent="0.35">
      <c r="A170" t="s">
        <v>23</v>
      </c>
      <c r="B170" t="s">
        <v>2</v>
      </c>
      <c r="C170" t="s">
        <v>11</v>
      </c>
      <c r="D170">
        <v>0</v>
      </c>
      <c r="E170" s="1">
        <v>66.16</v>
      </c>
      <c r="F170" s="1">
        <v>48.01</v>
      </c>
      <c r="G170" s="1">
        <v>114.16999999999999</v>
      </c>
      <c r="H170" s="1">
        <v>232.39458715596334</v>
      </c>
      <c r="I170" s="1">
        <v>425.85793269230771</v>
      </c>
      <c r="J170" s="1">
        <v>658.25251984827105</v>
      </c>
      <c r="K170" s="1">
        <v>113.80733944954127</v>
      </c>
      <c r="L170" s="1">
        <v>252.14067961165048</v>
      </c>
      <c r="M170" s="1">
        <v>365.94801906119176</v>
      </c>
      <c r="N170" s="1"/>
      <c r="O170" s="1"/>
      <c r="R170" s="1"/>
      <c r="S170" s="1"/>
      <c r="T170" s="1"/>
      <c r="U170" s="1"/>
      <c r="V170" s="1"/>
    </row>
    <row r="171" spans="1:22" x14ac:dyDescent="0.35">
      <c r="A171" t="s">
        <v>23</v>
      </c>
      <c r="B171" t="s">
        <v>4</v>
      </c>
      <c r="C171" t="s">
        <v>11</v>
      </c>
      <c r="D171">
        <v>0</v>
      </c>
      <c r="E171" s="1">
        <v>75.930000000000007</v>
      </c>
      <c r="F171" s="1">
        <v>47.95</v>
      </c>
      <c r="G171" s="1">
        <v>123.88000000000001</v>
      </c>
      <c r="H171" s="1">
        <v>248.01434579439254</v>
      </c>
      <c r="I171" s="1">
        <v>432.6839527027027</v>
      </c>
      <c r="J171" s="1">
        <v>680.69829849709527</v>
      </c>
      <c r="K171" s="1">
        <v>148.75538551401871</v>
      </c>
      <c r="L171" s="1">
        <v>204.9264285714286</v>
      </c>
      <c r="M171" s="1">
        <v>353.68181408544729</v>
      </c>
      <c r="N171" s="1"/>
      <c r="O171" s="1"/>
      <c r="R171" s="1"/>
      <c r="S171" s="1"/>
      <c r="T171" s="1"/>
      <c r="U171" s="1"/>
    </row>
    <row r="172" spans="1:22" x14ac:dyDescent="0.35">
      <c r="A172" t="s">
        <v>23</v>
      </c>
      <c r="B172" t="s">
        <v>5</v>
      </c>
      <c r="C172" t="s">
        <v>11</v>
      </c>
      <c r="D172">
        <v>0</v>
      </c>
      <c r="E172" s="1">
        <v>73.7</v>
      </c>
      <c r="F172" s="1">
        <v>56.35</v>
      </c>
      <c r="G172" s="1">
        <v>130.05000000000001</v>
      </c>
      <c r="H172" s="1">
        <v>334.29473684210529</v>
      </c>
      <c r="I172" s="1">
        <v>640.11739386792453</v>
      </c>
      <c r="J172" s="1">
        <v>974.41213071002983</v>
      </c>
      <c r="K172" s="1">
        <v>149.95657894736843</v>
      </c>
      <c r="L172" s="1">
        <v>195.85560000000001</v>
      </c>
      <c r="M172" s="1">
        <v>345.81217894736847</v>
      </c>
      <c r="N172" s="1"/>
      <c r="O172" s="1"/>
      <c r="R172" s="1"/>
      <c r="S172" s="1"/>
      <c r="T172" s="1"/>
    </row>
    <row r="173" spans="1:22" x14ac:dyDescent="0.35">
      <c r="A173" t="s">
        <v>23</v>
      </c>
      <c r="B173" t="s">
        <v>7</v>
      </c>
      <c r="C173" t="s">
        <v>11</v>
      </c>
      <c r="D173">
        <v>0</v>
      </c>
      <c r="E173" s="1">
        <v>72.67</v>
      </c>
      <c r="F173" s="1">
        <v>59.69</v>
      </c>
      <c r="G173" s="1">
        <v>132.36000000000001</v>
      </c>
      <c r="H173" s="1">
        <v>336.32030487804877</v>
      </c>
      <c r="I173" s="1">
        <v>634.09488805970147</v>
      </c>
      <c r="J173" s="1">
        <v>970.41519293775025</v>
      </c>
      <c r="K173" s="1">
        <v>102.09248780487805</v>
      </c>
      <c r="L173" s="1">
        <v>180.88329207920793</v>
      </c>
      <c r="M173" s="1">
        <v>282.97577988408597</v>
      </c>
      <c r="N173" s="1"/>
      <c r="O173" s="1"/>
      <c r="R173" s="1"/>
      <c r="S173" s="1"/>
      <c r="T173" s="1"/>
    </row>
    <row r="174" spans="1:22" x14ac:dyDescent="0.35">
      <c r="A174" t="s">
        <v>23</v>
      </c>
      <c r="B174" t="s">
        <v>2</v>
      </c>
      <c r="C174" t="s">
        <v>11</v>
      </c>
      <c r="D174">
        <v>100</v>
      </c>
      <c r="E174" s="1">
        <v>81.19</v>
      </c>
      <c r="F174" s="1">
        <v>80.36</v>
      </c>
      <c r="G174" s="1">
        <v>161.55000000000001</v>
      </c>
      <c r="H174" s="1">
        <v>377.88312200956938</v>
      </c>
      <c r="I174" s="1">
        <v>850.01482758620682</v>
      </c>
      <c r="J174" s="1">
        <v>1227.8979495957763</v>
      </c>
      <c r="K174" s="1">
        <v>92.067129186602855</v>
      </c>
      <c r="L174" s="1">
        <v>250.01035194174756</v>
      </c>
      <c r="M174" s="1">
        <v>342.07748112835043</v>
      </c>
      <c r="N174" s="1"/>
      <c r="O174" s="1"/>
      <c r="P174" s="1"/>
      <c r="Q174" s="1"/>
      <c r="R174" s="1"/>
      <c r="S174" s="1"/>
      <c r="T174" s="1"/>
      <c r="U174" s="1"/>
      <c r="V174" s="1"/>
    </row>
    <row r="175" spans="1:22" x14ac:dyDescent="0.35">
      <c r="A175" t="s">
        <v>23</v>
      </c>
      <c r="B175" t="s">
        <v>4</v>
      </c>
      <c r="C175" t="s">
        <v>11</v>
      </c>
      <c r="D175">
        <v>100</v>
      </c>
      <c r="E175" s="1">
        <v>73.569999999999993</v>
      </c>
      <c r="F175" s="1">
        <v>66.36</v>
      </c>
      <c r="G175" s="1">
        <v>139.93</v>
      </c>
      <c r="H175" s="1">
        <v>422.18380733944952</v>
      </c>
      <c r="I175" s="1">
        <v>904.42506976744187</v>
      </c>
      <c r="J175" s="1">
        <v>1326.6088771068914</v>
      </c>
      <c r="K175" s="1">
        <v>82.513142201834839</v>
      </c>
      <c r="L175" s="1">
        <v>212.51195121951221</v>
      </c>
      <c r="M175" s="1">
        <v>295.02509342134704</v>
      </c>
      <c r="N175" s="1"/>
      <c r="O175" s="1"/>
      <c r="P175" s="1"/>
      <c r="Q175" s="1"/>
      <c r="R175" s="1"/>
      <c r="S175" s="1"/>
      <c r="T175" s="1"/>
      <c r="U175" s="1"/>
    </row>
    <row r="176" spans="1:22" x14ac:dyDescent="0.35">
      <c r="A176" t="s">
        <v>23</v>
      </c>
      <c r="B176" t="s">
        <v>5</v>
      </c>
      <c r="C176" t="s">
        <v>11</v>
      </c>
      <c r="D176">
        <v>100</v>
      </c>
      <c r="E176" s="1">
        <v>86.07</v>
      </c>
      <c r="F176" s="1">
        <v>69.27</v>
      </c>
      <c r="G176" s="1">
        <v>155.33999999999997</v>
      </c>
      <c r="H176" s="1">
        <v>333.72424528301883</v>
      </c>
      <c r="I176" s="1">
        <v>767.39787313432828</v>
      </c>
      <c r="J176" s="1">
        <v>1101.1221184173471</v>
      </c>
      <c r="K176" s="1">
        <v>100.48266509433961</v>
      </c>
      <c r="L176" s="1">
        <v>198.59104477611939</v>
      </c>
      <c r="M176" s="1">
        <v>299.07370987045897</v>
      </c>
      <c r="N176" s="1"/>
      <c r="O176" s="1"/>
      <c r="P176" s="1"/>
      <c r="Q176" s="1"/>
      <c r="R176" s="1"/>
      <c r="S176" s="1"/>
      <c r="T176" s="1"/>
    </row>
    <row r="177" spans="1:22" x14ac:dyDescent="0.35">
      <c r="A177" t="s">
        <v>23</v>
      </c>
      <c r="B177" t="s">
        <v>7</v>
      </c>
      <c r="C177" t="s">
        <v>11</v>
      </c>
      <c r="D177">
        <v>100</v>
      </c>
      <c r="E177" s="1">
        <v>91.09</v>
      </c>
      <c r="F177" s="1">
        <v>70.08</v>
      </c>
      <c r="G177" s="1">
        <v>161.17000000000002</v>
      </c>
      <c r="H177" s="1">
        <v>510.37191176470589</v>
      </c>
      <c r="I177" s="1">
        <v>1067.9343497757845</v>
      </c>
      <c r="J177" s="1">
        <v>1578.3062615404904</v>
      </c>
      <c r="K177" s="1">
        <v>104.15069852941177</v>
      </c>
      <c r="L177" s="1">
        <v>201.32371428571429</v>
      </c>
      <c r="M177" s="1">
        <v>305.47441281512607</v>
      </c>
      <c r="N177" s="1"/>
      <c r="O177" s="1"/>
      <c r="P177" s="1"/>
      <c r="Q177" s="1"/>
      <c r="R177" s="1"/>
      <c r="S177" s="1"/>
      <c r="T177" s="1"/>
    </row>
    <row r="178" spans="1:22" x14ac:dyDescent="0.35">
      <c r="A178" t="s">
        <v>23</v>
      </c>
      <c r="B178" t="s">
        <v>2</v>
      </c>
      <c r="C178" t="s">
        <v>11</v>
      </c>
      <c r="D178">
        <v>250</v>
      </c>
      <c r="E178" s="1">
        <v>73.55</v>
      </c>
      <c r="F178" s="1">
        <v>79.16</v>
      </c>
      <c r="G178" s="1">
        <v>152.70999999999998</v>
      </c>
      <c r="H178" s="1">
        <v>436.72319868995635</v>
      </c>
      <c r="I178" s="1">
        <v>1415.0783490566039</v>
      </c>
      <c r="J178" s="1">
        <v>1851.8015477465601</v>
      </c>
      <c r="K178" s="1">
        <v>66.484061135371178</v>
      </c>
      <c r="L178" s="1">
        <v>224.96484597156396</v>
      </c>
      <c r="M178" s="1">
        <v>291.44890710693517</v>
      </c>
      <c r="N178" s="1"/>
      <c r="O178" s="1"/>
      <c r="P178" s="1"/>
      <c r="Q178" s="1"/>
      <c r="R178" s="1"/>
      <c r="S178" s="1"/>
      <c r="T178" s="1"/>
      <c r="U178" s="1"/>
      <c r="V178" s="1"/>
    </row>
    <row r="179" spans="1:22" x14ac:dyDescent="0.35">
      <c r="A179" t="s">
        <v>23</v>
      </c>
      <c r="B179" t="s">
        <v>4</v>
      </c>
      <c r="C179" t="s">
        <v>11</v>
      </c>
      <c r="D179">
        <v>250</v>
      </c>
      <c r="E179" s="1">
        <v>79.650000000000006</v>
      </c>
      <c r="F179" s="1">
        <v>84.5</v>
      </c>
      <c r="G179" s="1">
        <v>164.15</v>
      </c>
      <c r="H179" s="1">
        <v>540.737087264151</v>
      </c>
      <c r="I179" s="1">
        <v>1613.0671641791041</v>
      </c>
      <c r="J179" s="1">
        <v>2153.804251443255</v>
      </c>
      <c r="K179" s="1">
        <v>72.981191037735854</v>
      </c>
      <c r="L179" s="1">
        <v>287.08752336448595</v>
      </c>
      <c r="M179" s="1">
        <v>360.06871440222181</v>
      </c>
      <c r="N179" s="1"/>
      <c r="O179" s="1"/>
      <c r="P179" s="1"/>
      <c r="Q179" s="1"/>
      <c r="R179" s="1"/>
      <c r="S179" s="1"/>
      <c r="T179" s="1"/>
      <c r="U179" s="1"/>
    </row>
    <row r="180" spans="1:22" x14ac:dyDescent="0.35">
      <c r="A180" t="s">
        <v>23</v>
      </c>
      <c r="B180" t="s">
        <v>5</v>
      </c>
      <c r="C180" t="s">
        <v>11</v>
      </c>
      <c r="D180">
        <v>250</v>
      </c>
      <c r="E180" s="1">
        <v>90.79</v>
      </c>
      <c r="F180" s="1">
        <v>99.98</v>
      </c>
      <c r="G180" s="1">
        <v>190.77</v>
      </c>
      <c r="H180" s="1">
        <v>485.15906250000006</v>
      </c>
      <c r="I180" s="1">
        <v>1577.2580147058823</v>
      </c>
      <c r="J180" s="1">
        <v>2062.4170772058824</v>
      </c>
      <c r="K180" s="1">
        <v>60.235673076923078</v>
      </c>
      <c r="L180" s="1">
        <v>198.08446261682246</v>
      </c>
      <c r="M180" s="1">
        <v>258.32013569374556</v>
      </c>
      <c r="N180" s="1"/>
      <c r="O180" s="1"/>
      <c r="P180" s="1"/>
      <c r="Q180" s="1"/>
      <c r="R180" s="1"/>
      <c r="S180" s="1"/>
      <c r="T180" s="1"/>
    </row>
    <row r="181" spans="1:22" x14ac:dyDescent="0.35">
      <c r="A181" t="s">
        <v>23</v>
      </c>
      <c r="B181" t="s">
        <v>7</v>
      </c>
      <c r="C181" t="s">
        <v>11</v>
      </c>
      <c r="D181">
        <v>250</v>
      </c>
      <c r="E181" s="1">
        <v>106.07</v>
      </c>
      <c r="F181" s="1">
        <v>87.76</v>
      </c>
      <c r="G181" s="1">
        <v>193.82999999999998</v>
      </c>
      <c r="H181" s="1">
        <v>496.22209641255603</v>
      </c>
      <c r="I181" s="1">
        <v>1071.7900961538462</v>
      </c>
      <c r="J181" s="1">
        <v>1568.0121925664023</v>
      </c>
      <c r="K181" s="1">
        <v>102.74044843049327</v>
      </c>
      <c r="L181" s="1">
        <v>217.00019704433495</v>
      </c>
      <c r="M181" s="1">
        <v>319.74064547482823</v>
      </c>
      <c r="N181" s="1"/>
      <c r="O181" s="1"/>
      <c r="P181" s="1"/>
      <c r="Q181" s="1"/>
      <c r="R181" s="1"/>
      <c r="S181" s="1"/>
      <c r="T181" s="1"/>
    </row>
    <row r="182" spans="1:22" x14ac:dyDescent="0.35">
      <c r="A182" t="s">
        <v>23</v>
      </c>
      <c r="B182" t="s">
        <v>2</v>
      </c>
      <c r="C182" t="s">
        <v>21</v>
      </c>
      <c r="D182">
        <v>0</v>
      </c>
      <c r="E182" s="1">
        <v>66.16</v>
      </c>
      <c r="F182" s="1">
        <v>48.01</v>
      </c>
      <c r="G182" s="1">
        <v>114.16999999999999</v>
      </c>
      <c r="H182" s="1">
        <v>232.39458715596334</v>
      </c>
      <c r="I182" s="1">
        <v>425.85793269230771</v>
      </c>
      <c r="J182" s="1">
        <v>658.25251984827105</v>
      </c>
      <c r="K182" s="1">
        <v>113.80733944954127</v>
      </c>
      <c r="L182" s="1">
        <v>252.14067961165048</v>
      </c>
      <c r="M182" s="1">
        <v>365.94801906119176</v>
      </c>
      <c r="N182" s="1"/>
      <c r="O182" s="1"/>
      <c r="P182" s="1"/>
      <c r="R182" s="1"/>
      <c r="S182" s="1"/>
      <c r="T182" s="1"/>
      <c r="U182" s="1"/>
      <c r="V182" s="1"/>
    </row>
    <row r="183" spans="1:22" x14ac:dyDescent="0.35">
      <c r="A183" t="s">
        <v>23</v>
      </c>
      <c r="B183" t="s">
        <v>4</v>
      </c>
      <c r="C183" t="s">
        <v>21</v>
      </c>
      <c r="D183">
        <v>0</v>
      </c>
      <c r="E183" s="1">
        <v>75.930000000000007</v>
      </c>
      <c r="F183" s="1">
        <v>47.95</v>
      </c>
      <c r="G183" s="1">
        <v>123.88000000000001</v>
      </c>
      <c r="H183" s="1">
        <v>248.01434579439254</v>
      </c>
      <c r="I183" s="1">
        <v>432.6839527027027</v>
      </c>
      <c r="J183" s="1">
        <v>680.69829849709527</v>
      </c>
      <c r="K183" s="1">
        <v>148.75538551401871</v>
      </c>
      <c r="L183" s="1">
        <v>204.9264285714286</v>
      </c>
      <c r="M183" s="1">
        <v>353.68181408544729</v>
      </c>
      <c r="N183" s="1"/>
      <c r="O183" s="1"/>
      <c r="P183" s="1"/>
      <c r="R183" s="1"/>
      <c r="S183" s="1"/>
      <c r="T183" s="1"/>
      <c r="U183" s="1"/>
    </row>
    <row r="184" spans="1:22" x14ac:dyDescent="0.35">
      <c r="A184" t="s">
        <v>23</v>
      </c>
      <c r="B184" t="s">
        <v>5</v>
      </c>
      <c r="C184" t="s">
        <v>21</v>
      </c>
      <c r="D184">
        <v>0</v>
      </c>
      <c r="E184" s="1">
        <v>73.7</v>
      </c>
      <c r="F184" s="1">
        <v>56.35</v>
      </c>
      <c r="G184" s="1">
        <v>130.05000000000001</v>
      </c>
      <c r="H184" s="1">
        <v>334.29473684210529</v>
      </c>
      <c r="I184" s="1">
        <v>640.11739386792453</v>
      </c>
      <c r="J184" s="1">
        <v>974.41213071002983</v>
      </c>
      <c r="K184" s="1">
        <v>149.95657894736843</v>
      </c>
      <c r="L184" s="1">
        <v>195.85560000000001</v>
      </c>
      <c r="M184" s="1">
        <v>345.81217894736847</v>
      </c>
      <c r="N184" s="1"/>
      <c r="O184" s="1"/>
      <c r="P184" s="1"/>
      <c r="R184" s="1"/>
      <c r="S184" s="1"/>
      <c r="T184" s="1"/>
    </row>
    <row r="185" spans="1:22" x14ac:dyDescent="0.35">
      <c r="A185" t="s">
        <v>23</v>
      </c>
      <c r="B185" t="s">
        <v>7</v>
      </c>
      <c r="C185" t="s">
        <v>21</v>
      </c>
      <c r="D185">
        <v>0</v>
      </c>
      <c r="E185" s="1">
        <v>72.67</v>
      </c>
      <c r="F185" s="1">
        <v>59.69</v>
      </c>
      <c r="G185" s="1">
        <v>132.36000000000001</v>
      </c>
      <c r="H185" s="1">
        <v>336.32030487804877</v>
      </c>
      <c r="I185" s="1">
        <v>634.09488805970147</v>
      </c>
      <c r="J185" s="1">
        <v>970.41519293775025</v>
      </c>
      <c r="K185" s="1">
        <v>102.09248780487805</v>
      </c>
      <c r="L185" s="1">
        <v>180.88329207920793</v>
      </c>
      <c r="M185" s="1">
        <v>282.97577988408597</v>
      </c>
      <c r="N185" s="1"/>
      <c r="O185" s="1"/>
      <c r="P185" s="1"/>
      <c r="R185" s="1"/>
      <c r="S185" s="1"/>
      <c r="T185" s="1"/>
    </row>
    <row r="186" spans="1:22" x14ac:dyDescent="0.35">
      <c r="A186" t="s">
        <v>23</v>
      </c>
      <c r="B186" t="s">
        <v>2</v>
      </c>
      <c r="C186" t="s">
        <v>21</v>
      </c>
      <c r="D186">
        <v>100</v>
      </c>
      <c r="E186" s="1">
        <v>78.77</v>
      </c>
      <c r="F186" s="1">
        <v>75.8</v>
      </c>
      <c r="G186" s="1">
        <v>154.57</v>
      </c>
      <c r="H186" s="1">
        <v>426.61033410138248</v>
      </c>
      <c r="I186" s="1">
        <v>1327.6787081339712</v>
      </c>
      <c r="J186" s="1">
        <v>1754.2890422353537</v>
      </c>
      <c r="K186" s="1">
        <v>69.967361751152069</v>
      </c>
      <c r="L186" s="1">
        <v>245.24278846153848</v>
      </c>
      <c r="M186" s="1">
        <v>315.21015021269056</v>
      </c>
      <c r="N186" s="1"/>
      <c r="O186" s="1"/>
      <c r="P186" s="1"/>
      <c r="Q186" s="1"/>
      <c r="R186" s="1"/>
      <c r="S186" s="1"/>
      <c r="T186" s="1"/>
      <c r="U186" s="1"/>
      <c r="V186" s="1"/>
    </row>
    <row r="187" spans="1:22" x14ac:dyDescent="0.35">
      <c r="A187" t="s">
        <v>23</v>
      </c>
      <c r="B187" t="s">
        <v>4</v>
      </c>
      <c r="C187" t="s">
        <v>21</v>
      </c>
      <c r="D187">
        <v>100</v>
      </c>
      <c r="E187" s="1">
        <v>80.150000000000006</v>
      </c>
      <c r="F187" s="1">
        <v>88.91</v>
      </c>
      <c r="G187" s="1">
        <v>169.06</v>
      </c>
      <c r="H187" s="1">
        <v>379.97717889908256</v>
      </c>
      <c r="I187" s="1">
        <v>1157.3048104265404</v>
      </c>
      <c r="J187" s="1">
        <v>1537.2819893256228</v>
      </c>
      <c r="K187" s="1">
        <v>92.926204128440389</v>
      </c>
      <c r="L187" s="1">
        <v>274.68076086956518</v>
      </c>
      <c r="M187" s="1">
        <v>367.60696499800554</v>
      </c>
      <c r="N187" s="1"/>
      <c r="O187" s="1"/>
      <c r="P187" s="1"/>
      <c r="Q187" s="1"/>
      <c r="R187" s="1"/>
      <c r="S187" s="1"/>
      <c r="T187" s="1"/>
      <c r="U187" s="1"/>
    </row>
    <row r="188" spans="1:22" x14ac:dyDescent="0.35">
      <c r="A188" t="s">
        <v>23</v>
      </c>
      <c r="B188" t="s">
        <v>5</v>
      </c>
      <c r="C188" t="s">
        <v>21</v>
      </c>
      <c r="D188">
        <v>100</v>
      </c>
      <c r="E188" s="1">
        <v>87.38</v>
      </c>
      <c r="F188" s="1">
        <v>109.48</v>
      </c>
      <c r="G188" s="1">
        <v>196.86</v>
      </c>
      <c r="H188" s="1">
        <v>511.43</v>
      </c>
      <c r="I188" s="1">
        <v>1386.0448717948718</v>
      </c>
      <c r="J188" s="1">
        <v>1897.4748717948719</v>
      </c>
      <c r="K188" s="1">
        <v>73.887500000000003</v>
      </c>
      <c r="L188" s="1">
        <v>201.98420289855073</v>
      </c>
      <c r="M188" s="1">
        <v>275.87170289855072</v>
      </c>
      <c r="N188" s="1"/>
      <c r="O188" s="1"/>
      <c r="P188" s="1"/>
      <c r="Q188" s="1"/>
      <c r="R188" s="1"/>
      <c r="S188" s="1"/>
      <c r="T188" s="1"/>
    </row>
    <row r="189" spans="1:22" x14ac:dyDescent="0.35">
      <c r="A189" t="s">
        <v>23</v>
      </c>
      <c r="B189" t="s">
        <v>7</v>
      </c>
      <c r="C189" t="s">
        <v>21</v>
      </c>
      <c r="D189">
        <v>100</v>
      </c>
      <c r="E189" s="1">
        <v>82.26</v>
      </c>
      <c r="F189" s="1">
        <v>84.41</v>
      </c>
      <c r="G189" s="1">
        <v>166.67000000000002</v>
      </c>
      <c r="H189" s="1">
        <v>336.46346341463419</v>
      </c>
      <c r="I189" s="1">
        <v>1066.8253960396039</v>
      </c>
      <c r="J189" s="1">
        <v>1403.288859454238</v>
      </c>
      <c r="K189" s="1">
        <v>78.849219512195134</v>
      </c>
      <c r="L189" s="1">
        <v>231.54352941176478</v>
      </c>
      <c r="M189" s="1">
        <v>310.39274892395991</v>
      </c>
      <c r="N189" s="1"/>
      <c r="O189" s="1"/>
      <c r="P189" s="1"/>
      <c r="Q189" s="1"/>
      <c r="R189" s="1"/>
      <c r="S189" s="1"/>
      <c r="T189" s="1"/>
    </row>
    <row r="190" spans="1:22" x14ac:dyDescent="0.35">
      <c r="A190" t="s">
        <v>24</v>
      </c>
      <c r="B190" t="s">
        <v>2</v>
      </c>
      <c r="C190" t="s">
        <v>3</v>
      </c>
      <c r="D190">
        <v>0</v>
      </c>
      <c r="E190" s="1">
        <v>50.71</v>
      </c>
      <c r="F190" s="1">
        <v>20.37</v>
      </c>
      <c r="G190" s="1">
        <v>71.08</v>
      </c>
      <c r="H190" s="1">
        <v>136.15964285714287</v>
      </c>
      <c r="I190" s="1">
        <v>177.60093749999999</v>
      </c>
      <c r="J190" s="1">
        <v>313.76058035714289</v>
      </c>
      <c r="K190" s="1">
        <v>70.796428571428564</v>
      </c>
      <c r="L190" s="1">
        <v>68.137650000000008</v>
      </c>
      <c r="M190" s="1">
        <v>138.93407857142859</v>
      </c>
    </row>
    <row r="191" spans="1:22" x14ac:dyDescent="0.35">
      <c r="A191" t="s">
        <v>24</v>
      </c>
      <c r="B191" t="s">
        <v>4</v>
      </c>
      <c r="C191" t="s">
        <v>3</v>
      </c>
      <c r="D191">
        <v>0</v>
      </c>
      <c r="E191" s="1">
        <v>49.07</v>
      </c>
      <c r="F191" s="1">
        <v>24.25</v>
      </c>
      <c r="G191" s="1">
        <v>73.319999999999993</v>
      </c>
      <c r="H191" s="1">
        <v>150.99343457943925</v>
      </c>
      <c r="I191" s="1">
        <v>212.72242647058826</v>
      </c>
      <c r="J191" s="1">
        <v>363.71586105002751</v>
      </c>
      <c r="K191" s="1">
        <v>82.891612149532719</v>
      </c>
      <c r="L191" s="1">
        <v>66.241727941176478</v>
      </c>
      <c r="M191" s="1">
        <v>149.1333400907092</v>
      </c>
    </row>
    <row r="192" spans="1:22" x14ac:dyDescent="0.35">
      <c r="A192" t="s">
        <v>24</v>
      </c>
      <c r="B192" t="s">
        <v>5</v>
      </c>
      <c r="C192" t="s">
        <v>3</v>
      </c>
      <c r="D192">
        <v>0</v>
      </c>
      <c r="E192" s="1">
        <v>43.24</v>
      </c>
      <c r="F192" s="1">
        <v>16.649999999999999</v>
      </c>
      <c r="G192" s="1">
        <v>59.89</v>
      </c>
      <c r="H192" s="1">
        <v>160.80435684647304</v>
      </c>
      <c r="I192" s="1">
        <v>163.25569852941177</v>
      </c>
      <c r="J192" s="1">
        <v>324.06005537588482</v>
      </c>
      <c r="K192" s="1">
        <v>27.854813278008304</v>
      </c>
      <c r="L192" s="1">
        <v>55.214338235294122</v>
      </c>
      <c r="M192" s="1">
        <v>83.06915151330243</v>
      </c>
    </row>
    <row r="193" spans="1:13" x14ac:dyDescent="0.35">
      <c r="A193" t="s">
        <v>24</v>
      </c>
      <c r="B193" t="s">
        <v>7</v>
      </c>
      <c r="C193" t="s">
        <v>3</v>
      </c>
      <c r="D193">
        <v>0</v>
      </c>
      <c r="E193" s="1">
        <v>49.59</v>
      </c>
      <c r="F193" s="1">
        <v>23.18</v>
      </c>
      <c r="G193" s="1">
        <v>72.77000000000001</v>
      </c>
      <c r="H193" s="1">
        <v>153.32790441176473</v>
      </c>
      <c r="I193" s="1">
        <v>199.96579295154186</v>
      </c>
      <c r="J193" s="1">
        <v>353.29369736330659</v>
      </c>
      <c r="K193" s="1">
        <v>76.025845588235299</v>
      </c>
      <c r="L193" s="1">
        <v>72.603436123348018</v>
      </c>
      <c r="M193" s="1">
        <v>148.6292817115833</v>
      </c>
    </row>
    <row r="194" spans="1:13" x14ac:dyDescent="0.35">
      <c r="A194" t="s">
        <v>24</v>
      </c>
      <c r="B194" t="s">
        <v>2</v>
      </c>
      <c r="C194" t="s">
        <v>3</v>
      </c>
      <c r="D194">
        <v>150</v>
      </c>
      <c r="E194" s="1">
        <v>68.900000000000006</v>
      </c>
      <c r="F194" s="1">
        <v>65.84</v>
      </c>
      <c r="G194" s="1">
        <v>134.74</v>
      </c>
      <c r="H194" s="1">
        <v>261.39987804878047</v>
      </c>
      <c r="I194" s="1">
        <v>663.33041474654385</v>
      </c>
      <c r="J194" s="1">
        <v>924.73029279532432</v>
      </c>
      <c r="K194" s="1">
        <v>57.97682926829269</v>
      </c>
      <c r="L194" s="1">
        <v>213.67658986175115</v>
      </c>
      <c r="M194" s="1">
        <v>271.65341913004386</v>
      </c>
    </row>
    <row r="195" spans="1:13" x14ac:dyDescent="0.35">
      <c r="A195" t="s">
        <v>24</v>
      </c>
      <c r="B195" t="s">
        <v>4</v>
      </c>
      <c r="C195" t="s">
        <v>3</v>
      </c>
      <c r="D195">
        <v>150</v>
      </c>
      <c r="E195" s="1">
        <v>72.010000000000005</v>
      </c>
      <c r="F195" s="1">
        <v>68.03</v>
      </c>
      <c r="G195" s="1">
        <v>140.04000000000002</v>
      </c>
      <c r="H195" s="1">
        <v>346.61151408450706</v>
      </c>
      <c r="I195" s="1">
        <v>518.64618932038843</v>
      </c>
      <c r="J195" s="1">
        <v>865.25770340489544</v>
      </c>
      <c r="K195" s="1">
        <v>70.742218309859169</v>
      </c>
      <c r="L195" s="1">
        <v>157.27809466019417</v>
      </c>
      <c r="M195" s="1">
        <v>228.02031297005334</v>
      </c>
    </row>
    <row r="196" spans="1:13" x14ac:dyDescent="0.35">
      <c r="A196" t="s">
        <v>24</v>
      </c>
      <c r="B196" t="s">
        <v>5</v>
      </c>
      <c r="C196" t="s">
        <v>3</v>
      </c>
      <c r="D196">
        <v>150</v>
      </c>
      <c r="E196" s="1">
        <v>63.89</v>
      </c>
      <c r="F196" s="1">
        <v>64.27</v>
      </c>
      <c r="G196" s="1">
        <v>128.16</v>
      </c>
      <c r="H196" s="1">
        <v>253.3114441747573</v>
      </c>
      <c r="I196" s="1">
        <v>614.12713443396228</v>
      </c>
      <c r="J196" s="1">
        <v>867.43857860871958</v>
      </c>
      <c r="K196" s="1">
        <v>48.847936893203894</v>
      </c>
      <c r="L196" s="1">
        <v>178.48567216981129</v>
      </c>
      <c r="M196" s="1">
        <v>227.33360906301519</v>
      </c>
    </row>
    <row r="197" spans="1:13" x14ac:dyDescent="0.35">
      <c r="A197" t="s">
        <v>24</v>
      </c>
      <c r="B197" t="s">
        <v>7</v>
      </c>
      <c r="C197" t="s">
        <v>3</v>
      </c>
      <c r="D197">
        <v>150</v>
      </c>
      <c r="E197" s="1">
        <v>84.03</v>
      </c>
      <c r="F197" s="1">
        <v>54.69</v>
      </c>
      <c r="G197" s="1">
        <v>138.72</v>
      </c>
      <c r="H197" s="1">
        <v>293.80489285714282</v>
      </c>
      <c r="I197" s="1">
        <v>573.2866471962617</v>
      </c>
      <c r="J197" s="1">
        <v>867.09154005340451</v>
      </c>
      <c r="K197" s="1">
        <v>61.52196428571429</v>
      </c>
      <c r="L197" s="1">
        <v>161.57828271028035</v>
      </c>
      <c r="M197" s="1">
        <v>223.10024699599464</v>
      </c>
    </row>
    <row r="198" spans="1:13" x14ac:dyDescent="0.35">
      <c r="A198" t="s">
        <v>24</v>
      </c>
      <c r="B198" t="s">
        <v>2</v>
      </c>
      <c r="C198" t="s">
        <v>3</v>
      </c>
      <c r="D198">
        <v>250</v>
      </c>
      <c r="E198" s="1">
        <v>72.53</v>
      </c>
      <c r="F198" s="1">
        <v>84.52</v>
      </c>
      <c r="G198" s="1">
        <v>157.05000000000001</v>
      </c>
      <c r="H198" s="1">
        <v>310.9190441176471</v>
      </c>
      <c r="I198" s="1">
        <v>914.25668181818173</v>
      </c>
      <c r="J198" s="1">
        <v>1225.1757259358287</v>
      </c>
      <c r="K198" s="1">
        <v>57.597352941176467</v>
      </c>
      <c r="L198" s="1">
        <v>214.94972727272724</v>
      </c>
      <c r="M198" s="1">
        <v>272.54708021390371</v>
      </c>
    </row>
    <row r="199" spans="1:13" x14ac:dyDescent="0.35">
      <c r="A199" t="s">
        <v>24</v>
      </c>
      <c r="B199" t="s">
        <v>4</v>
      </c>
      <c r="C199" t="s">
        <v>3</v>
      </c>
      <c r="D199">
        <v>250</v>
      </c>
      <c r="E199" s="1">
        <v>72.010000000000005</v>
      </c>
      <c r="F199" s="1">
        <v>76.150000000000006</v>
      </c>
      <c r="G199" s="1">
        <v>148.16000000000003</v>
      </c>
      <c r="H199" s="1">
        <v>338.6058455882353</v>
      </c>
      <c r="I199" s="1">
        <v>796.73358208955233</v>
      </c>
      <c r="J199" s="1">
        <v>1135.3394276777876</v>
      </c>
      <c r="K199" s="1">
        <v>51.88955882352942</v>
      </c>
      <c r="L199" s="1">
        <v>175.59962686567164</v>
      </c>
      <c r="M199" s="1">
        <v>227.48918568920107</v>
      </c>
    </row>
    <row r="200" spans="1:13" x14ac:dyDescent="0.35">
      <c r="A200" t="s">
        <v>24</v>
      </c>
      <c r="B200" t="s">
        <v>5</v>
      </c>
      <c r="C200" t="s">
        <v>3</v>
      </c>
      <c r="D200">
        <v>250</v>
      </c>
      <c r="E200" s="1">
        <v>72.78</v>
      </c>
      <c r="F200" s="1">
        <v>75.64</v>
      </c>
      <c r="G200" s="1">
        <v>148.42000000000002</v>
      </c>
      <c r="H200" s="1">
        <v>285.4015714285714</v>
      </c>
      <c r="I200" s="1">
        <v>855.18358208955226</v>
      </c>
      <c r="J200" s="1">
        <v>1140.5851535181237</v>
      </c>
      <c r="K200" s="1">
        <v>48.606642857142859</v>
      </c>
      <c r="L200" s="1">
        <v>189.66447761194027</v>
      </c>
      <c r="M200" s="1">
        <v>238.27112046908314</v>
      </c>
    </row>
    <row r="201" spans="1:13" x14ac:dyDescent="0.35">
      <c r="A201" t="s">
        <v>24</v>
      </c>
      <c r="B201" t="s">
        <v>7</v>
      </c>
      <c r="C201" t="s">
        <v>3</v>
      </c>
      <c r="D201">
        <v>250</v>
      </c>
      <c r="E201" s="1">
        <v>85.23</v>
      </c>
      <c r="F201" s="1">
        <v>60.64</v>
      </c>
      <c r="G201" s="1">
        <v>145.87</v>
      </c>
      <c r="H201" s="1">
        <v>286.03109447004613</v>
      </c>
      <c r="I201" s="1">
        <v>662.51462686567163</v>
      </c>
      <c r="J201" s="1">
        <v>948.54572133571776</v>
      </c>
      <c r="K201" s="1">
        <v>53.906993087557609</v>
      </c>
      <c r="L201" s="1">
        <v>165.85492537313431</v>
      </c>
      <c r="M201" s="1">
        <v>219.7619184606919</v>
      </c>
    </row>
    <row r="202" spans="1:13" x14ac:dyDescent="0.35">
      <c r="A202" t="s">
        <v>24</v>
      </c>
      <c r="B202" t="s">
        <v>2</v>
      </c>
      <c r="C202" t="s">
        <v>6</v>
      </c>
      <c r="D202">
        <v>0</v>
      </c>
      <c r="E202" s="1">
        <v>50.71</v>
      </c>
      <c r="F202" s="1">
        <v>20.37</v>
      </c>
      <c r="G202" s="1">
        <v>71.08</v>
      </c>
      <c r="H202" s="1">
        <v>136.15964285714287</v>
      </c>
      <c r="I202" s="1">
        <v>177.60093749999999</v>
      </c>
      <c r="J202" s="1">
        <v>313.76058035714289</v>
      </c>
      <c r="K202" s="1">
        <v>70.796428571428564</v>
      </c>
      <c r="L202" s="1">
        <v>68.137650000000008</v>
      </c>
      <c r="M202" s="1">
        <v>138.93407857142859</v>
      </c>
    </row>
    <row r="203" spans="1:13" x14ac:dyDescent="0.35">
      <c r="A203" t="s">
        <v>24</v>
      </c>
      <c r="B203" t="s">
        <v>4</v>
      </c>
      <c r="C203" t="s">
        <v>6</v>
      </c>
      <c r="D203">
        <v>0</v>
      </c>
      <c r="E203" s="1">
        <v>49.07</v>
      </c>
      <c r="F203" s="1">
        <v>24.25</v>
      </c>
      <c r="G203" s="1">
        <v>73.319999999999993</v>
      </c>
      <c r="H203" s="1">
        <v>150.99343457943925</v>
      </c>
      <c r="I203" s="1">
        <v>212.72242647058826</v>
      </c>
      <c r="J203" s="1">
        <v>363.71586105002751</v>
      </c>
      <c r="K203" s="1">
        <v>82.891612149532719</v>
      </c>
      <c r="L203" s="1">
        <v>66.241727941176478</v>
      </c>
      <c r="M203" s="1">
        <v>149.1333400907092</v>
      </c>
    </row>
    <row r="204" spans="1:13" x14ac:dyDescent="0.35">
      <c r="A204" t="s">
        <v>24</v>
      </c>
      <c r="B204" t="s">
        <v>5</v>
      </c>
      <c r="C204" t="s">
        <v>6</v>
      </c>
      <c r="D204">
        <v>0</v>
      </c>
      <c r="E204" s="1">
        <v>43.24</v>
      </c>
      <c r="F204" s="1">
        <v>16.649999999999999</v>
      </c>
      <c r="G204" s="1">
        <v>59.89</v>
      </c>
      <c r="H204" s="1">
        <v>160.80435684647304</v>
      </c>
      <c r="I204" s="1">
        <v>163.25569852941177</v>
      </c>
      <c r="J204" s="1">
        <v>324.06005537588482</v>
      </c>
      <c r="K204" s="1">
        <v>27.854813278008304</v>
      </c>
      <c r="L204" s="1">
        <v>55.214338235294122</v>
      </c>
      <c r="M204" s="1">
        <v>83.06915151330243</v>
      </c>
    </row>
    <row r="205" spans="1:13" x14ac:dyDescent="0.35">
      <c r="A205" t="s">
        <v>24</v>
      </c>
      <c r="B205" t="s">
        <v>7</v>
      </c>
      <c r="C205" t="s">
        <v>6</v>
      </c>
      <c r="D205">
        <v>0</v>
      </c>
      <c r="E205" s="1">
        <v>49.59</v>
      </c>
      <c r="F205" s="1">
        <v>23.18</v>
      </c>
      <c r="G205" s="1">
        <v>72.77000000000001</v>
      </c>
      <c r="H205" s="1">
        <v>153.32790441176473</v>
      </c>
      <c r="I205" s="1">
        <v>199.96579295154186</v>
      </c>
      <c r="J205" s="1">
        <v>353.29369736330659</v>
      </c>
      <c r="K205" s="1">
        <v>76.025845588235299</v>
      </c>
      <c r="L205" s="1">
        <v>72.603436123348018</v>
      </c>
      <c r="M205" s="1">
        <v>148.6292817115833</v>
      </c>
    </row>
    <row r="206" spans="1:13" x14ac:dyDescent="0.35">
      <c r="A206" t="s">
        <v>24</v>
      </c>
      <c r="B206" t="s">
        <v>2</v>
      </c>
      <c r="C206" t="s">
        <v>6</v>
      </c>
      <c r="D206">
        <v>150</v>
      </c>
      <c r="E206" s="1">
        <v>75.22</v>
      </c>
      <c r="F206" s="1">
        <v>70.62</v>
      </c>
      <c r="G206" s="1">
        <v>145.84</v>
      </c>
      <c r="H206" s="1">
        <v>301.25054187192114</v>
      </c>
      <c r="I206" s="1">
        <v>803.30250000000001</v>
      </c>
      <c r="J206" s="1">
        <v>1104.5530418719211</v>
      </c>
      <c r="K206" s="1">
        <v>58.082438423645321</v>
      </c>
      <c r="L206" s="1">
        <v>215.78333333333333</v>
      </c>
      <c r="M206" s="1">
        <v>273.86577175697863</v>
      </c>
    </row>
    <row r="207" spans="1:13" x14ac:dyDescent="0.35">
      <c r="A207" t="s">
        <v>24</v>
      </c>
      <c r="B207" t="s">
        <v>4</v>
      </c>
      <c r="C207" t="s">
        <v>6</v>
      </c>
      <c r="D207">
        <v>150</v>
      </c>
      <c r="E207" s="1">
        <v>83.84</v>
      </c>
      <c r="F207" s="1">
        <v>68.510000000000005</v>
      </c>
      <c r="G207" s="1">
        <v>152.35000000000002</v>
      </c>
      <c r="H207" s="1">
        <v>294.84401913875598</v>
      </c>
      <c r="I207" s="1">
        <v>747.98604477611946</v>
      </c>
      <c r="J207" s="1">
        <v>1042.8300639148754</v>
      </c>
      <c r="K207" s="1">
        <v>42.421435406698571</v>
      </c>
      <c r="L207" s="1">
        <v>170.25246268656718</v>
      </c>
      <c r="M207" s="1">
        <v>212.67389809326576</v>
      </c>
    </row>
    <row r="208" spans="1:13" x14ac:dyDescent="0.35">
      <c r="A208" t="s">
        <v>24</v>
      </c>
      <c r="B208" t="s">
        <v>5</v>
      </c>
      <c r="C208" t="s">
        <v>6</v>
      </c>
      <c r="D208">
        <v>150</v>
      </c>
      <c r="E208" s="1">
        <v>74.8</v>
      </c>
      <c r="F208" s="1">
        <v>72.650000000000006</v>
      </c>
      <c r="G208" s="1">
        <v>147.44999999999999</v>
      </c>
      <c r="H208" s="1">
        <v>247.72871287128712</v>
      </c>
      <c r="I208" s="1">
        <v>792.2482500000001</v>
      </c>
      <c r="J208" s="1">
        <v>1039.9769628712872</v>
      </c>
      <c r="K208" s="1">
        <v>43.324752475247521</v>
      </c>
      <c r="L208" s="1">
        <v>158.55862500000001</v>
      </c>
      <c r="M208" s="1">
        <v>201.88337747524753</v>
      </c>
    </row>
    <row r="209" spans="1:13" x14ac:dyDescent="0.35">
      <c r="A209" t="s">
        <v>24</v>
      </c>
      <c r="B209" t="s">
        <v>7</v>
      </c>
      <c r="C209" t="s">
        <v>6</v>
      </c>
      <c r="D209">
        <v>150</v>
      </c>
      <c r="E209" s="1">
        <v>70.2</v>
      </c>
      <c r="F209" s="1">
        <v>74.28</v>
      </c>
      <c r="G209" s="1">
        <v>144.48000000000002</v>
      </c>
      <c r="H209" s="1">
        <v>320.28750000000002</v>
      </c>
      <c r="I209" s="1">
        <v>771.58349999999996</v>
      </c>
      <c r="J209" s="1">
        <v>1091.8710000000001</v>
      </c>
      <c r="K209" s="1">
        <v>59.102205882352955</v>
      </c>
      <c r="L209" s="1">
        <v>210.58380000000002</v>
      </c>
      <c r="M209" s="1">
        <v>269.68600588235296</v>
      </c>
    </row>
    <row r="210" spans="1:13" x14ac:dyDescent="0.35">
      <c r="A210" t="s">
        <v>24</v>
      </c>
      <c r="B210" t="s">
        <v>2</v>
      </c>
      <c r="C210" t="s">
        <v>6</v>
      </c>
      <c r="D210">
        <v>250</v>
      </c>
      <c r="E210" s="1">
        <v>75.52</v>
      </c>
      <c r="F210" s="1">
        <v>97.06</v>
      </c>
      <c r="G210" s="1">
        <v>172.57999999999998</v>
      </c>
      <c r="H210" s="1">
        <v>425.55185840707964</v>
      </c>
      <c r="I210" s="1">
        <v>1231.2154326923078</v>
      </c>
      <c r="J210" s="1">
        <v>1656.7672910993874</v>
      </c>
      <c r="K210" s="1">
        <v>53.883185840707966</v>
      </c>
      <c r="L210" s="1">
        <v>250.58278846153848</v>
      </c>
      <c r="M210" s="1">
        <v>304.46597430224642</v>
      </c>
    </row>
    <row r="211" spans="1:13" x14ac:dyDescent="0.35">
      <c r="A211" t="s">
        <v>24</v>
      </c>
      <c r="B211" t="s">
        <v>4</v>
      </c>
      <c r="C211" t="s">
        <v>6</v>
      </c>
      <c r="D211">
        <v>250</v>
      </c>
      <c r="E211" s="1">
        <v>84.36</v>
      </c>
      <c r="F211" s="1">
        <v>79.14</v>
      </c>
      <c r="G211" s="1">
        <v>163.5</v>
      </c>
      <c r="H211" s="1">
        <v>331.0575</v>
      </c>
      <c r="I211" s="1">
        <v>1154.4547500000001</v>
      </c>
      <c r="J211" s="1">
        <v>1485.5122500000002</v>
      </c>
      <c r="K211" s="1">
        <v>47.73</v>
      </c>
      <c r="L211" s="1">
        <v>228.51675</v>
      </c>
      <c r="M211" s="1">
        <v>276.24675000000002</v>
      </c>
    </row>
    <row r="212" spans="1:13" x14ac:dyDescent="0.35">
      <c r="A212" t="s">
        <v>24</v>
      </c>
      <c r="B212" t="s">
        <v>5</v>
      </c>
      <c r="C212" t="s">
        <v>6</v>
      </c>
      <c r="D212">
        <v>250</v>
      </c>
      <c r="E212" s="1">
        <v>89.12</v>
      </c>
      <c r="F212" s="1">
        <v>67.2</v>
      </c>
      <c r="G212" s="1">
        <v>156.32</v>
      </c>
      <c r="H212" s="1">
        <v>493.06608695652181</v>
      </c>
      <c r="I212" s="1">
        <v>952.63448275862061</v>
      </c>
      <c r="J212" s="1">
        <v>1445.7005697151424</v>
      </c>
      <c r="K212" s="1">
        <v>57.153043478260876</v>
      </c>
      <c r="L212" s="1">
        <v>166.34482758620689</v>
      </c>
      <c r="M212" s="1">
        <v>223.49787106446777</v>
      </c>
    </row>
    <row r="213" spans="1:13" x14ac:dyDescent="0.35">
      <c r="A213" t="s">
        <v>24</v>
      </c>
      <c r="B213" t="s">
        <v>7</v>
      </c>
      <c r="C213" t="s">
        <v>6</v>
      </c>
      <c r="D213">
        <v>250</v>
      </c>
      <c r="E213" s="1">
        <v>84.94</v>
      </c>
      <c r="F213" s="1">
        <v>73.23</v>
      </c>
      <c r="G213" s="1">
        <v>158.17000000000002</v>
      </c>
      <c r="H213" s="1">
        <v>456.29098522167476</v>
      </c>
      <c r="I213" s="1">
        <v>1160.3044660194175</v>
      </c>
      <c r="J213" s="1">
        <v>1616.5954512410922</v>
      </c>
      <c r="K213" s="1">
        <v>65.587906403940877</v>
      </c>
      <c r="L213" s="1">
        <v>230.35456310679615</v>
      </c>
      <c r="M213" s="1">
        <v>295.94246951073706</v>
      </c>
    </row>
    <row r="214" spans="1:13" x14ac:dyDescent="0.35">
      <c r="A214" t="s">
        <v>24</v>
      </c>
      <c r="B214" t="s">
        <v>2</v>
      </c>
      <c r="C214" t="s">
        <v>8</v>
      </c>
      <c r="D214">
        <v>0</v>
      </c>
      <c r="E214" s="1">
        <v>50.71</v>
      </c>
      <c r="F214" s="1">
        <v>20.37</v>
      </c>
      <c r="G214" s="1">
        <v>71.08</v>
      </c>
      <c r="H214" s="1">
        <v>136.15964285714287</v>
      </c>
      <c r="I214" s="1">
        <v>177.60093749999999</v>
      </c>
      <c r="J214" s="1">
        <v>313.76058035714289</v>
      </c>
      <c r="K214" s="1">
        <v>70.796428571428564</v>
      </c>
      <c r="L214" s="1">
        <v>68.137650000000008</v>
      </c>
      <c r="M214" s="1">
        <v>138.93407857142859</v>
      </c>
    </row>
    <row r="215" spans="1:13" x14ac:dyDescent="0.35">
      <c r="A215" t="s">
        <v>24</v>
      </c>
      <c r="B215" t="s">
        <v>4</v>
      </c>
      <c r="C215" t="s">
        <v>8</v>
      </c>
      <c r="D215">
        <v>0</v>
      </c>
      <c r="E215" s="1">
        <v>49.07</v>
      </c>
      <c r="F215" s="1">
        <v>24.25</v>
      </c>
      <c r="G215" s="1">
        <v>73.319999999999993</v>
      </c>
      <c r="H215" s="1">
        <v>150.99343457943925</v>
      </c>
      <c r="I215" s="1">
        <v>212.72242647058826</v>
      </c>
      <c r="J215" s="1">
        <v>363.71586105002751</v>
      </c>
      <c r="K215" s="1">
        <v>82.891612149532719</v>
      </c>
      <c r="L215" s="1">
        <v>66.241727941176478</v>
      </c>
      <c r="M215" s="1">
        <v>149.1333400907092</v>
      </c>
    </row>
    <row r="216" spans="1:13" x14ac:dyDescent="0.35">
      <c r="A216" t="s">
        <v>24</v>
      </c>
      <c r="B216" t="s">
        <v>5</v>
      </c>
      <c r="C216" t="s">
        <v>8</v>
      </c>
      <c r="D216">
        <v>0</v>
      </c>
      <c r="E216" s="1">
        <v>43.24</v>
      </c>
      <c r="F216" s="1">
        <v>16.649999999999999</v>
      </c>
      <c r="G216" s="1">
        <v>59.89</v>
      </c>
      <c r="H216" s="1">
        <v>160.80435684647304</v>
      </c>
      <c r="I216" s="1">
        <v>163.25569852941177</v>
      </c>
      <c r="J216" s="1">
        <v>324.06005537588482</v>
      </c>
      <c r="K216" s="1">
        <v>27.854813278008304</v>
      </c>
      <c r="L216" s="1">
        <v>55.214338235294122</v>
      </c>
      <c r="M216" s="1">
        <v>83.06915151330243</v>
      </c>
    </row>
    <row r="217" spans="1:13" x14ac:dyDescent="0.35">
      <c r="A217" t="s">
        <v>24</v>
      </c>
      <c r="B217" t="s">
        <v>7</v>
      </c>
      <c r="C217" t="s">
        <v>8</v>
      </c>
      <c r="D217">
        <v>0</v>
      </c>
      <c r="E217" s="1">
        <v>49.59</v>
      </c>
      <c r="F217" s="1">
        <v>23.18</v>
      </c>
      <c r="G217" s="1">
        <v>72.77000000000001</v>
      </c>
      <c r="H217" s="1">
        <v>153.32790441176473</v>
      </c>
      <c r="I217" s="1">
        <v>199.96579295154186</v>
      </c>
      <c r="J217" s="1">
        <v>353.29369736330659</v>
      </c>
      <c r="K217" s="1">
        <v>76.025845588235299</v>
      </c>
      <c r="L217" s="1">
        <v>72.603436123348018</v>
      </c>
      <c r="M217" s="1">
        <v>148.6292817115833</v>
      </c>
    </row>
    <row r="218" spans="1:13" x14ac:dyDescent="0.35">
      <c r="A218" t="s">
        <v>24</v>
      </c>
      <c r="B218" t="s">
        <v>2</v>
      </c>
      <c r="C218" t="s">
        <v>8</v>
      </c>
      <c r="D218">
        <v>150</v>
      </c>
      <c r="E218" s="1">
        <v>65.87</v>
      </c>
      <c r="F218" s="1">
        <v>70.58</v>
      </c>
      <c r="G218" s="1">
        <v>136.44999999999999</v>
      </c>
      <c r="H218" s="1">
        <v>198.08731884057974</v>
      </c>
      <c r="I218" s="1">
        <v>662.70548076923092</v>
      </c>
      <c r="J218" s="1">
        <v>860.79279960981069</v>
      </c>
      <c r="K218" s="1">
        <v>42.48137681159421</v>
      </c>
      <c r="L218" s="1">
        <v>200.28771634615384</v>
      </c>
      <c r="M218" s="1">
        <v>242.76909315774805</v>
      </c>
    </row>
    <row r="219" spans="1:13" x14ac:dyDescent="0.35">
      <c r="A219" t="s">
        <v>24</v>
      </c>
      <c r="B219" t="s">
        <v>4</v>
      </c>
      <c r="C219" t="s">
        <v>8</v>
      </c>
      <c r="D219">
        <v>150</v>
      </c>
      <c r="E219" s="1">
        <v>73.459999999999994</v>
      </c>
      <c r="F219" s="1">
        <v>66.67</v>
      </c>
      <c r="G219" s="1">
        <v>140.13</v>
      </c>
      <c r="H219" s="1">
        <v>255.9339162561576</v>
      </c>
      <c r="I219" s="1">
        <v>612.46843283582086</v>
      </c>
      <c r="J219" s="1">
        <v>868.40234909197852</v>
      </c>
      <c r="K219" s="1">
        <v>48.038497536945805</v>
      </c>
      <c r="L219" s="1">
        <v>176.62574626865671</v>
      </c>
      <c r="M219" s="1">
        <v>224.66424380560252</v>
      </c>
    </row>
    <row r="220" spans="1:13" x14ac:dyDescent="0.35">
      <c r="A220" t="s">
        <v>24</v>
      </c>
      <c r="B220" t="s">
        <v>5</v>
      </c>
      <c r="C220" t="s">
        <v>8</v>
      </c>
      <c r="D220">
        <v>150</v>
      </c>
      <c r="E220" s="1">
        <v>69.63</v>
      </c>
      <c r="F220" s="1">
        <v>64.38</v>
      </c>
      <c r="G220" s="1">
        <v>134.01</v>
      </c>
      <c r="H220" s="1">
        <v>230.58976027397262</v>
      </c>
      <c r="I220" s="1">
        <v>561.22565217391298</v>
      </c>
      <c r="J220" s="1">
        <v>791.81541244788559</v>
      </c>
      <c r="K220" s="1">
        <v>40.299554794520546</v>
      </c>
      <c r="L220" s="1">
        <v>167.01478260869564</v>
      </c>
      <c r="M220" s="1">
        <v>207.3143374032162</v>
      </c>
    </row>
    <row r="221" spans="1:13" x14ac:dyDescent="0.35">
      <c r="A221" t="s">
        <v>24</v>
      </c>
      <c r="B221" t="s">
        <v>7</v>
      </c>
      <c r="C221" t="s">
        <v>8</v>
      </c>
      <c r="D221">
        <v>150</v>
      </c>
      <c r="E221" s="1">
        <v>75.010000000000005</v>
      </c>
      <c r="F221" s="1">
        <v>40.799999999999997</v>
      </c>
      <c r="G221" s="1">
        <v>115.81</v>
      </c>
      <c r="H221" s="1">
        <v>316.10030940594066</v>
      </c>
      <c r="I221" s="1">
        <v>447.39310344827584</v>
      </c>
      <c r="J221" s="1">
        <v>763.49341285421656</v>
      </c>
      <c r="K221" s="1">
        <v>66.562091584158424</v>
      </c>
      <c r="L221" s="1">
        <v>124.35960591133004</v>
      </c>
      <c r="M221" s="1">
        <v>190.92169749548844</v>
      </c>
    </row>
    <row r="222" spans="1:13" x14ac:dyDescent="0.35">
      <c r="A222" t="s">
        <v>24</v>
      </c>
      <c r="B222" t="s">
        <v>2</v>
      </c>
      <c r="C222" t="s">
        <v>8</v>
      </c>
      <c r="D222">
        <v>250</v>
      </c>
      <c r="E222" s="1">
        <v>73.739999999999995</v>
      </c>
      <c r="F222" s="1">
        <v>63.17</v>
      </c>
      <c r="G222" s="1">
        <v>136.91</v>
      </c>
      <c r="H222" s="1">
        <v>387.38753424657534</v>
      </c>
      <c r="I222" s="1">
        <v>784.64608374384227</v>
      </c>
      <c r="J222" s="1">
        <v>1172.0336179904175</v>
      </c>
      <c r="K222" s="1">
        <v>72.224794520547945</v>
      </c>
      <c r="L222" s="1">
        <v>215.41592364532016</v>
      </c>
      <c r="M222" s="1">
        <v>287.64071816586812</v>
      </c>
    </row>
    <row r="223" spans="1:13" x14ac:dyDescent="0.35">
      <c r="A223" t="s">
        <v>24</v>
      </c>
      <c r="B223" t="s">
        <v>4</v>
      </c>
      <c r="C223" t="s">
        <v>8</v>
      </c>
      <c r="D223">
        <v>250</v>
      </c>
      <c r="E223" s="1">
        <v>65.37</v>
      </c>
      <c r="F223" s="1">
        <v>63.55</v>
      </c>
      <c r="G223" s="1">
        <v>128.92000000000002</v>
      </c>
      <c r="H223" s="1">
        <v>304.77191105769231</v>
      </c>
      <c r="I223" s="1">
        <v>846.83521039603943</v>
      </c>
      <c r="J223" s="1">
        <v>1151.6071214537317</v>
      </c>
      <c r="K223" s="1">
        <v>64.11288461538463</v>
      </c>
      <c r="L223" s="1">
        <v>205.51503712871286</v>
      </c>
      <c r="M223" s="1">
        <v>269.62792174409748</v>
      </c>
    </row>
    <row r="224" spans="1:13" x14ac:dyDescent="0.35">
      <c r="A224" t="s">
        <v>24</v>
      </c>
      <c r="B224" t="s">
        <v>5</v>
      </c>
      <c r="C224" t="s">
        <v>8</v>
      </c>
      <c r="D224">
        <v>250</v>
      </c>
      <c r="E224" s="1">
        <v>80.05</v>
      </c>
      <c r="F224" s="1">
        <v>55.23</v>
      </c>
      <c r="G224" s="1">
        <v>135.28</v>
      </c>
      <c r="H224" s="1">
        <v>265.11886682242988</v>
      </c>
      <c r="I224" s="1">
        <v>632.45085365853652</v>
      </c>
      <c r="J224" s="1">
        <v>897.56972048096645</v>
      </c>
      <c r="K224" s="1">
        <v>53.865420560747658</v>
      </c>
      <c r="L224" s="1">
        <v>166.90236585365852</v>
      </c>
      <c r="M224" s="1">
        <v>220.76778641440617</v>
      </c>
    </row>
    <row r="225" spans="1:13" x14ac:dyDescent="0.35">
      <c r="A225" t="s">
        <v>24</v>
      </c>
      <c r="B225" t="s">
        <v>7</v>
      </c>
      <c r="C225" t="s">
        <v>8</v>
      </c>
      <c r="D225">
        <v>250</v>
      </c>
      <c r="E225" s="1">
        <v>76.27</v>
      </c>
      <c r="F225" s="1">
        <v>68.010000000000005</v>
      </c>
      <c r="G225" s="1">
        <v>144.28</v>
      </c>
      <c r="H225" s="1">
        <v>334.24681144067796</v>
      </c>
      <c r="I225" s="1">
        <v>718.80957524271855</v>
      </c>
      <c r="J225" s="1">
        <v>1053.0563866833966</v>
      </c>
      <c r="K225" s="1">
        <v>63.989237288135591</v>
      </c>
      <c r="L225" s="1">
        <v>175.5549393203884</v>
      </c>
      <c r="M225" s="1">
        <v>239.544176608524</v>
      </c>
    </row>
    <row r="226" spans="1:13" x14ac:dyDescent="0.35">
      <c r="A226" t="s">
        <v>24</v>
      </c>
      <c r="B226" t="s">
        <v>2</v>
      </c>
      <c r="C226" t="s">
        <v>15</v>
      </c>
      <c r="D226">
        <v>0</v>
      </c>
      <c r="E226" s="1">
        <v>50.71</v>
      </c>
      <c r="F226" s="1">
        <v>20.37</v>
      </c>
      <c r="G226" s="1">
        <v>71.08</v>
      </c>
      <c r="H226" s="1">
        <v>136.15964285714287</v>
      </c>
      <c r="I226" s="1">
        <v>177.60093749999999</v>
      </c>
      <c r="J226" s="1">
        <v>313.76058035714289</v>
      </c>
      <c r="K226" s="1">
        <v>70.796428571428564</v>
      </c>
      <c r="L226" s="1">
        <v>68.137650000000008</v>
      </c>
      <c r="M226" s="1">
        <v>138.93407857142859</v>
      </c>
    </row>
    <row r="227" spans="1:13" x14ac:dyDescent="0.35">
      <c r="A227" t="s">
        <v>24</v>
      </c>
      <c r="B227" t="s">
        <v>4</v>
      </c>
      <c r="C227" t="s">
        <v>15</v>
      </c>
      <c r="D227">
        <v>0</v>
      </c>
      <c r="E227" s="1">
        <v>49.07</v>
      </c>
      <c r="F227" s="1">
        <v>24.25</v>
      </c>
      <c r="G227" s="1">
        <v>73.319999999999993</v>
      </c>
      <c r="H227" s="1">
        <v>150.99343457943925</v>
      </c>
      <c r="I227" s="1">
        <v>212.72242647058826</v>
      </c>
      <c r="J227" s="1">
        <v>363.71586105002751</v>
      </c>
      <c r="K227" s="1">
        <v>82.891612149532719</v>
      </c>
      <c r="L227" s="1">
        <v>66.241727941176478</v>
      </c>
      <c r="M227" s="1">
        <v>149.1333400907092</v>
      </c>
    </row>
    <row r="228" spans="1:13" x14ac:dyDescent="0.35">
      <c r="A228" t="s">
        <v>24</v>
      </c>
      <c r="B228" t="s">
        <v>5</v>
      </c>
      <c r="C228" t="s">
        <v>15</v>
      </c>
      <c r="D228">
        <v>0</v>
      </c>
      <c r="E228" s="1">
        <v>43.24</v>
      </c>
      <c r="F228" s="1">
        <v>16.649999999999999</v>
      </c>
      <c r="G228" s="1">
        <v>59.89</v>
      </c>
      <c r="H228" s="1">
        <v>160.80435684647304</v>
      </c>
      <c r="I228" s="1">
        <v>163.25569852941177</v>
      </c>
      <c r="J228" s="1">
        <v>324.06005537588482</v>
      </c>
      <c r="K228" s="1">
        <v>27.854813278008304</v>
      </c>
      <c r="L228" s="1">
        <v>55.214338235294122</v>
      </c>
      <c r="M228" s="1">
        <v>83.06915151330243</v>
      </c>
    </row>
    <row r="229" spans="1:13" x14ac:dyDescent="0.35">
      <c r="A229" t="s">
        <v>24</v>
      </c>
      <c r="B229" t="s">
        <v>7</v>
      </c>
      <c r="C229" t="s">
        <v>15</v>
      </c>
      <c r="D229">
        <v>0</v>
      </c>
      <c r="E229" s="1">
        <v>49.59</v>
      </c>
      <c r="F229" s="1">
        <v>23.18</v>
      </c>
      <c r="G229" s="1">
        <v>72.77000000000001</v>
      </c>
      <c r="H229" s="1">
        <v>153.32790441176473</v>
      </c>
      <c r="I229" s="1">
        <v>199.96579295154186</v>
      </c>
      <c r="J229" s="1">
        <v>353.29369736330659</v>
      </c>
      <c r="K229" s="1">
        <v>76.025845588235299</v>
      </c>
      <c r="L229" s="1">
        <v>72.603436123348018</v>
      </c>
      <c r="M229" s="1">
        <v>148.6292817115833</v>
      </c>
    </row>
    <row r="230" spans="1:13" x14ac:dyDescent="0.35">
      <c r="A230" t="s">
        <v>24</v>
      </c>
      <c r="B230" t="s">
        <v>2</v>
      </c>
      <c r="C230" t="s">
        <v>15</v>
      </c>
      <c r="D230">
        <v>150</v>
      </c>
      <c r="E230" s="1">
        <v>66.67</v>
      </c>
      <c r="F230" s="1">
        <v>75.22</v>
      </c>
      <c r="G230" s="1">
        <v>141.88999999999999</v>
      </c>
      <c r="H230" s="1">
        <v>241.36720794392525</v>
      </c>
      <c r="I230" s="1">
        <v>672.36915865384628</v>
      </c>
      <c r="J230" s="1">
        <v>913.73636659777151</v>
      </c>
      <c r="K230" s="1">
        <v>52.339065420560765</v>
      </c>
      <c r="L230" s="1">
        <v>228.37225961538462</v>
      </c>
      <c r="M230" s="1">
        <v>280.71132503594538</v>
      </c>
    </row>
    <row r="231" spans="1:13" x14ac:dyDescent="0.35">
      <c r="A231" t="s">
        <v>24</v>
      </c>
      <c r="B231" t="s">
        <v>4</v>
      </c>
      <c r="C231" t="s">
        <v>15</v>
      </c>
      <c r="D231">
        <v>150</v>
      </c>
      <c r="E231" s="1">
        <v>75.52</v>
      </c>
      <c r="F231" s="1">
        <v>65.56</v>
      </c>
      <c r="G231" s="1">
        <v>141.07999999999998</v>
      </c>
      <c r="H231" s="1">
        <v>276.75089108910885</v>
      </c>
      <c r="I231" s="1">
        <v>770.65455445544558</v>
      </c>
      <c r="J231" s="1">
        <v>1047.4054455445544</v>
      </c>
      <c r="K231" s="1">
        <v>49.910495049504945</v>
      </c>
      <c r="L231" s="1">
        <v>190.35118811881188</v>
      </c>
      <c r="M231" s="1">
        <v>240.26168316831684</v>
      </c>
    </row>
    <row r="232" spans="1:13" x14ac:dyDescent="0.35">
      <c r="A232" t="s">
        <v>24</v>
      </c>
      <c r="B232" t="s">
        <v>5</v>
      </c>
      <c r="C232" t="s">
        <v>15</v>
      </c>
      <c r="D232">
        <v>150</v>
      </c>
      <c r="E232" s="1">
        <v>71.819999999999993</v>
      </c>
      <c r="F232" s="1">
        <v>58.25</v>
      </c>
      <c r="G232" s="1">
        <v>130.07</v>
      </c>
      <c r="H232" s="1">
        <v>297.33479999999992</v>
      </c>
      <c r="I232" s="1">
        <v>583.2173645320197</v>
      </c>
      <c r="J232" s="1">
        <v>880.55216453201956</v>
      </c>
      <c r="K232" s="1">
        <v>56.558249999999994</v>
      </c>
      <c r="L232" s="1">
        <v>161.8374384236453</v>
      </c>
      <c r="M232" s="1">
        <v>218.39568842364528</v>
      </c>
    </row>
    <row r="233" spans="1:13" x14ac:dyDescent="0.35">
      <c r="A233" t="s">
        <v>24</v>
      </c>
      <c r="B233" t="s">
        <v>7</v>
      </c>
      <c r="C233" t="s">
        <v>15</v>
      </c>
      <c r="D233">
        <v>150</v>
      </c>
      <c r="E233" s="1">
        <v>73.959999999999994</v>
      </c>
      <c r="F233" s="1">
        <v>57.48</v>
      </c>
      <c r="G233" s="1">
        <v>131.44</v>
      </c>
      <c r="H233" s="1">
        <v>328.57349282296656</v>
      </c>
      <c r="I233" s="1">
        <v>653.18800947867294</v>
      </c>
      <c r="J233" s="1">
        <v>981.76150230163944</v>
      </c>
      <c r="K233" s="1">
        <v>65.820861244019142</v>
      </c>
      <c r="L233" s="1">
        <v>198.18341232227488</v>
      </c>
      <c r="M233" s="1">
        <v>264.00427356629405</v>
      </c>
    </row>
    <row r="234" spans="1:13" x14ac:dyDescent="0.35">
      <c r="A234" t="s">
        <v>24</v>
      </c>
      <c r="B234" t="s">
        <v>2</v>
      </c>
      <c r="C234" t="s">
        <v>15</v>
      </c>
      <c r="D234">
        <v>250</v>
      </c>
      <c r="E234" s="1">
        <v>74.39</v>
      </c>
      <c r="F234" s="1">
        <v>72.86</v>
      </c>
      <c r="G234" s="1">
        <v>147.25</v>
      </c>
      <c r="H234" s="1">
        <v>262.5529411764706</v>
      </c>
      <c r="I234" s="1">
        <v>907.80345588235298</v>
      </c>
      <c r="J234" s="1">
        <v>1170.3563970588236</v>
      </c>
      <c r="K234" s="1">
        <v>46.18118697478991</v>
      </c>
      <c r="L234" s="1">
        <v>203.04367647058825</v>
      </c>
      <c r="M234" s="1">
        <v>249.22486344537816</v>
      </c>
    </row>
    <row r="235" spans="1:13" x14ac:dyDescent="0.35">
      <c r="A235" t="s">
        <v>24</v>
      </c>
      <c r="B235" t="s">
        <v>4</v>
      </c>
      <c r="C235" t="s">
        <v>15</v>
      </c>
      <c r="D235">
        <v>250</v>
      </c>
      <c r="E235" s="1">
        <v>84.65</v>
      </c>
      <c r="F235" s="1">
        <v>97.26</v>
      </c>
      <c r="G235" s="1">
        <v>181.91000000000003</v>
      </c>
      <c r="H235" s="1">
        <v>424.07184466019424</v>
      </c>
      <c r="I235" s="1">
        <v>993.56120689655177</v>
      </c>
      <c r="J235" s="1">
        <v>1417.6330515567461</v>
      </c>
      <c r="K235" s="1">
        <v>58.864623786407776</v>
      </c>
      <c r="L235" s="1">
        <v>222.42834975369462</v>
      </c>
      <c r="M235" s="1">
        <v>281.29297354010237</v>
      </c>
    </row>
    <row r="236" spans="1:13" x14ac:dyDescent="0.35">
      <c r="A236" t="s">
        <v>24</v>
      </c>
      <c r="B236" t="s">
        <v>5</v>
      </c>
      <c r="C236" t="s">
        <v>15</v>
      </c>
      <c r="D236">
        <v>250</v>
      </c>
      <c r="E236" s="1">
        <v>66.86</v>
      </c>
      <c r="F236" s="1">
        <v>67.42</v>
      </c>
      <c r="G236" s="1">
        <v>134.28</v>
      </c>
      <c r="H236" s="1">
        <v>273.88721428571432</v>
      </c>
      <c r="I236" s="1">
        <v>759.7328358208955</v>
      </c>
      <c r="J236" s="1">
        <v>1033.6200501066098</v>
      </c>
      <c r="K236" s="1">
        <v>52.294071428571435</v>
      </c>
      <c r="L236" s="1">
        <v>196.22238805970147</v>
      </c>
      <c r="M236" s="1">
        <v>248.51645948827291</v>
      </c>
    </row>
    <row r="237" spans="1:13" x14ac:dyDescent="0.35">
      <c r="A237" t="s">
        <v>24</v>
      </c>
      <c r="B237" t="s">
        <v>7</v>
      </c>
      <c r="C237" t="s">
        <v>15</v>
      </c>
      <c r="D237">
        <v>250</v>
      </c>
      <c r="E237" s="1">
        <v>84.09</v>
      </c>
      <c r="F237" s="1">
        <v>74.69</v>
      </c>
      <c r="G237" s="1">
        <v>158.78</v>
      </c>
      <c r="H237" s="1">
        <v>346.56509708737866</v>
      </c>
      <c r="I237" s="1">
        <v>881.78791044776119</v>
      </c>
      <c r="J237" s="1">
        <v>1228.3530075351398</v>
      </c>
      <c r="K237" s="1">
        <v>58.169053398058253</v>
      </c>
      <c r="L237" s="1">
        <v>212.36485074626864</v>
      </c>
      <c r="M237" s="1">
        <v>270.53390414432693</v>
      </c>
    </row>
    <row r="238" spans="1:13" x14ac:dyDescent="0.35">
      <c r="A238" t="s">
        <v>24</v>
      </c>
      <c r="B238" t="s">
        <v>2</v>
      </c>
      <c r="C238" t="s">
        <v>20</v>
      </c>
      <c r="D238">
        <v>0</v>
      </c>
      <c r="E238" s="1">
        <v>50.71</v>
      </c>
      <c r="F238" s="1">
        <v>20.37</v>
      </c>
      <c r="G238" s="1">
        <v>71.08</v>
      </c>
      <c r="H238" s="1">
        <v>136.15964285714287</v>
      </c>
      <c r="I238" s="1">
        <v>177.60093749999999</v>
      </c>
      <c r="J238" s="1">
        <v>313.76058035714289</v>
      </c>
      <c r="K238" s="1">
        <v>70.796428571428564</v>
      </c>
      <c r="L238" s="1">
        <v>68.137650000000008</v>
      </c>
      <c r="M238" s="1">
        <v>138.93407857142859</v>
      </c>
    </row>
    <row r="239" spans="1:13" x14ac:dyDescent="0.35">
      <c r="A239" t="s">
        <v>24</v>
      </c>
      <c r="B239" t="s">
        <v>4</v>
      </c>
      <c r="C239" t="s">
        <v>20</v>
      </c>
      <c r="D239">
        <v>0</v>
      </c>
      <c r="E239" s="1">
        <v>49.07</v>
      </c>
      <c r="F239" s="1">
        <v>24.25</v>
      </c>
      <c r="G239" s="1">
        <v>73.319999999999993</v>
      </c>
      <c r="H239" s="1">
        <v>150.99343457943925</v>
      </c>
      <c r="I239" s="1">
        <v>212.72242647058826</v>
      </c>
      <c r="J239" s="1">
        <v>363.71586105002751</v>
      </c>
      <c r="K239" s="1">
        <v>82.891612149532719</v>
      </c>
      <c r="L239" s="1">
        <v>66.241727941176478</v>
      </c>
      <c r="M239" s="1">
        <v>149.1333400907092</v>
      </c>
    </row>
    <row r="240" spans="1:13" x14ac:dyDescent="0.35">
      <c r="A240" t="s">
        <v>24</v>
      </c>
      <c r="B240" t="s">
        <v>5</v>
      </c>
      <c r="C240" t="s">
        <v>20</v>
      </c>
      <c r="D240">
        <v>0</v>
      </c>
      <c r="E240" s="1">
        <v>43.24</v>
      </c>
      <c r="F240" s="1">
        <v>16.649999999999999</v>
      </c>
      <c r="G240" s="1">
        <v>59.89</v>
      </c>
      <c r="H240" s="1">
        <v>160.80435684647304</v>
      </c>
      <c r="I240" s="1">
        <v>163.25569852941177</v>
      </c>
      <c r="J240" s="1">
        <v>324.06005537588482</v>
      </c>
      <c r="K240" s="1">
        <v>27.854813278008304</v>
      </c>
      <c r="L240" s="1">
        <v>55.214338235294122</v>
      </c>
      <c r="M240" s="1">
        <v>83.06915151330243</v>
      </c>
    </row>
    <row r="241" spans="1:13" x14ac:dyDescent="0.35">
      <c r="A241" t="s">
        <v>24</v>
      </c>
      <c r="B241" t="s">
        <v>7</v>
      </c>
      <c r="C241" t="s">
        <v>20</v>
      </c>
      <c r="D241">
        <v>0</v>
      </c>
      <c r="E241" s="1">
        <v>49.59</v>
      </c>
      <c r="F241" s="1">
        <v>23.18</v>
      </c>
      <c r="G241" s="1">
        <v>72.77000000000001</v>
      </c>
      <c r="H241" s="1">
        <v>153.32790441176473</v>
      </c>
      <c r="I241" s="1">
        <v>199.96579295154186</v>
      </c>
      <c r="J241" s="1">
        <v>353.29369736330659</v>
      </c>
      <c r="K241" s="1">
        <v>76.025845588235299</v>
      </c>
      <c r="L241" s="1">
        <v>72.603436123348018</v>
      </c>
      <c r="M241" s="1">
        <v>148.6292817115833</v>
      </c>
    </row>
    <row r="242" spans="1:13" x14ac:dyDescent="0.35">
      <c r="A242" t="s">
        <v>24</v>
      </c>
      <c r="B242" t="s">
        <v>2</v>
      </c>
      <c r="C242" t="s">
        <v>20</v>
      </c>
      <c r="D242">
        <v>150</v>
      </c>
      <c r="E242" s="1">
        <v>76.790000000000006</v>
      </c>
      <c r="F242" s="1">
        <v>66.64</v>
      </c>
      <c r="G242" s="1">
        <v>143.43</v>
      </c>
      <c r="H242" s="1">
        <v>279.06408798283258</v>
      </c>
      <c r="I242" s="1">
        <v>595</v>
      </c>
      <c r="J242" s="1">
        <v>874.06408798283258</v>
      </c>
      <c r="K242" s="1">
        <v>51.907403433476389</v>
      </c>
      <c r="L242" s="1">
        <v>182.30799999999999</v>
      </c>
      <c r="M242" s="1">
        <v>234.21540343347638</v>
      </c>
    </row>
    <row r="243" spans="1:13" x14ac:dyDescent="0.35">
      <c r="A243" t="s">
        <v>24</v>
      </c>
      <c r="B243" t="s">
        <v>4</v>
      </c>
      <c r="C243" t="s">
        <v>20</v>
      </c>
      <c r="D243">
        <v>150</v>
      </c>
      <c r="E243" s="1">
        <v>71.90666666666668</v>
      </c>
      <c r="F243" s="1">
        <v>57.366666666666674</v>
      </c>
      <c r="G243" s="1">
        <v>129.27333333333334</v>
      </c>
      <c r="H243" s="1">
        <v>258.3099209133714</v>
      </c>
      <c r="I243" s="1">
        <v>573.39805055137037</v>
      </c>
      <c r="J243" s="1">
        <v>831.7079714647416</v>
      </c>
      <c r="K243" s="1">
        <v>51.409885286886947</v>
      </c>
      <c r="L243" s="1">
        <v>163.3828861229392</v>
      </c>
      <c r="M243" s="1">
        <v>214.79277140982617</v>
      </c>
    </row>
    <row r="244" spans="1:13" x14ac:dyDescent="0.35">
      <c r="A244" t="s">
        <v>24</v>
      </c>
      <c r="B244" t="s">
        <v>5</v>
      </c>
      <c r="C244" t="s">
        <v>20</v>
      </c>
      <c r="D244">
        <v>150</v>
      </c>
      <c r="E244" s="1">
        <v>67.12</v>
      </c>
      <c r="F244" s="1">
        <v>55.35</v>
      </c>
      <c r="G244" s="1">
        <v>122.47</v>
      </c>
      <c r="H244" s="1">
        <v>234.59417475728159</v>
      </c>
      <c r="I244" s="1">
        <v>579.63034883720945</v>
      </c>
      <c r="J244" s="1">
        <v>814.22452359449107</v>
      </c>
      <c r="K244" s="1">
        <v>45.208252427184469</v>
      </c>
      <c r="L244" s="1">
        <v>169.33238372093027</v>
      </c>
      <c r="M244" s="1">
        <v>214.54063614811474</v>
      </c>
    </row>
    <row r="245" spans="1:13" x14ac:dyDescent="0.35">
      <c r="A245" t="s">
        <v>24</v>
      </c>
      <c r="B245" t="s">
        <v>7</v>
      </c>
      <c r="C245" t="s">
        <v>20</v>
      </c>
      <c r="D245">
        <v>150</v>
      </c>
      <c r="E245" s="1">
        <v>71.81</v>
      </c>
      <c r="F245" s="1">
        <v>50.11</v>
      </c>
      <c r="G245" s="1">
        <v>121.92</v>
      </c>
      <c r="H245" s="1">
        <v>261.2715</v>
      </c>
      <c r="I245" s="1">
        <v>545.56380281690133</v>
      </c>
      <c r="J245" s="1">
        <v>806.83530281690128</v>
      </c>
      <c r="K245" s="1">
        <v>57.11399999999999</v>
      </c>
      <c r="L245" s="1">
        <v>138.50827464788733</v>
      </c>
      <c r="M245" s="1">
        <v>195.62227464788731</v>
      </c>
    </row>
    <row r="246" spans="1:13" x14ac:dyDescent="0.35">
      <c r="A246" t="s">
        <v>24</v>
      </c>
      <c r="B246" t="s">
        <v>2</v>
      </c>
      <c r="C246" t="s">
        <v>20</v>
      </c>
      <c r="D246">
        <v>250</v>
      </c>
      <c r="E246" s="1">
        <v>73.55</v>
      </c>
      <c r="F246" s="1">
        <v>72.94</v>
      </c>
      <c r="G246" s="1">
        <v>146.49</v>
      </c>
      <c r="H246" s="1">
        <v>359.77906403940881</v>
      </c>
      <c r="I246" s="1">
        <v>929.98500000000001</v>
      </c>
      <c r="J246" s="1">
        <v>1289.7640640394088</v>
      </c>
      <c r="K246" s="1">
        <v>54.89076354679802</v>
      </c>
      <c r="L246" s="1">
        <v>214.0521330275229</v>
      </c>
      <c r="M246" s="1">
        <v>268.94289657432091</v>
      </c>
    </row>
    <row r="247" spans="1:13" x14ac:dyDescent="0.35">
      <c r="A247" t="s">
        <v>24</v>
      </c>
      <c r="B247" t="s">
        <v>4</v>
      </c>
      <c r="C247" t="s">
        <v>20</v>
      </c>
      <c r="D247">
        <v>250</v>
      </c>
      <c r="E247" s="1">
        <v>78.16</v>
      </c>
      <c r="F247" s="1">
        <v>80.75</v>
      </c>
      <c r="G247" s="1">
        <v>158.91</v>
      </c>
      <c r="H247" s="1">
        <v>445.89194444444445</v>
      </c>
      <c r="I247" s="1">
        <v>1034.9860074626865</v>
      </c>
      <c r="J247" s="1">
        <v>1480.8779519071309</v>
      </c>
      <c r="K247" s="1">
        <v>67.033055555555563</v>
      </c>
      <c r="L247" s="1">
        <v>214.52985074626864</v>
      </c>
      <c r="M247" s="1">
        <v>281.56290630182423</v>
      </c>
    </row>
    <row r="248" spans="1:13" x14ac:dyDescent="0.35">
      <c r="A248" t="s">
        <v>24</v>
      </c>
      <c r="B248" t="s">
        <v>5</v>
      </c>
      <c r="C248" t="s">
        <v>20</v>
      </c>
      <c r="D248">
        <v>250</v>
      </c>
      <c r="E248" s="1">
        <v>72.06</v>
      </c>
      <c r="F248" s="1">
        <v>75.8</v>
      </c>
      <c r="G248" s="1">
        <v>147.86000000000001</v>
      </c>
      <c r="H248" s="1">
        <v>333.85070454545451</v>
      </c>
      <c r="I248" s="1">
        <v>796.18143564356421</v>
      </c>
      <c r="J248" s="1">
        <v>1130.0321401890187</v>
      </c>
      <c r="K248" s="1">
        <v>42.990340909090911</v>
      </c>
      <c r="L248" s="1">
        <v>191.09480198019799</v>
      </c>
      <c r="M248" s="1">
        <v>234.0851428892889</v>
      </c>
    </row>
    <row r="249" spans="1:13" x14ac:dyDescent="0.35">
      <c r="A249" t="s">
        <v>24</v>
      </c>
      <c r="B249" t="s">
        <v>7</v>
      </c>
      <c r="C249" t="s">
        <v>20</v>
      </c>
      <c r="D249">
        <v>250</v>
      </c>
      <c r="E249" s="1">
        <v>79.91</v>
      </c>
      <c r="F249" s="1">
        <v>61.64</v>
      </c>
      <c r="G249" s="1">
        <v>141.55000000000001</v>
      </c>
      <c r="H249" s="1">
        <v>340.6842597087379</v>
      </c>
      <c r="I249" s="1">
        <v>858.7166666666667</v>
      </c>
      <c r="J249" s="1">
        <v>1199.4009263754047</v>
      </c>
      <c r="K249" s="1">
        <v>57.31408980582524</v>
      </c>
      <c r="L249" s="1">
        <v>196.53333333333333</v>
      </c>
      <c r="M249" s="1">
        <v>253.84742313915856</v>
      </c>
    </row>
    <row r="250" spans="1:13" x14ac:dyDescent="0.35">
      <c r="A250" t="s">
        <v>24</v>
      </c>
      <c r="B250" t="s">
        <v>2</v>
      </c>
      <c r="C250" t="s">
        <v>10</v>
      </c>
      <c r="D250">
        <v>0</v>
      </c>
      <c r="E250" s="1">
        <v>50.71</v>
      </c>
      <c r="F250" s="1">
        <v>20.37</v>
      </c>
      <c r="G250" s="1">
        <v>71.08</v>
      </c>
      <c r="H250" s="1">
        <v>136.15964285714287</v>
      </c>
      <c r="I250" s="1">
        <v>177.60093749999999</v>
      </c>
      <c r="J250" s="1">
        <v>313.76058035714289</v>
      </c>
      <c r="K250" s="1">
        <v>70.796428571428564</v>
      </c>
      <c r="L250" s="1">
        <v>68.137650000000008</v>
      </c>
      <c r="M250" s="1">
        <v>138.93407857142859</v>
      </c>
    </row>
    <row r="251" spans="1:13" x14ac:dyDescent="0.35">
      <c r="A251" t="s">
        <v>24</v>
      </c>
      <c r="B251" t="s">
        <v>4</v>
      </c>
      <c r="C251" t="s">
        <v>10</v>
      </c>
      <c r="D251">
        <v>0</v>
      </c>
      <c r="E251" s="1">
        <v>49.07</v>
      </c>
      <c r="F251" s="1">
        <v>24.25</v>
      </c>
      <c r="G251" s="1">
        <v>73.319999999999993</v>
      </c>
      <c r="H251" s="1">
        <v>150.99343457943925</v>
      </c>
      <c r="I251" s="1">
        <v>212.72242647058826</v>
      </c>
      <c r="J251" s="1">
        <v>363.71586105002751</v>
      </c>
      <c r="K251" s="1">
        <v>82.891612149532719</v>
      </c>
      <c r="L251" s="1">
        <v>66.241727941176478</v>
      </c>
      <c r="M251" s="1">
        <v>149.1333400907092</v>
      </c>
    </row>
    <row r="252" spans="1:13" x14ac:dyDescent="0.35">
      <c r="A252" t="s">
        <v>24</v>
      </c>
      <c r="B252" t="s">
        <v>5</v>
      </c>
      <c r="C252" t="s">
        <v>10</v>
      </c>
      <c r="D252">
        <v>0</v>
      </c>
      <c r="E252" s="1">
        <v>43.24</v>
      </c>
      <c r="F252" s="1">
        <v>16.649999999999999</v>
      </c>
      <c r="G252" s="1">
        <v>59.89</v>
      </c>
      <c r="H252" s="1">
        <v>160.80435684647304</v>
      </c>
      <c r="I252" s="1">
        <v>163.25569852941177</v>
      </c>
      <c r="J252" s="1">
        <v>324.06005537588482</v>
      </c>
      <c r="K252" s="1">
        <v>27.854813278008304</v>
      </c>
      <c r="L252" s="1">
        <v>55.214338235294122</v>
      </c>
      <c r="M252" s="1">
        <v>83.06915151330243</v>
      </c>
    </row>
    <row r="253" spans="1:13" x14ac:dyDescent="0.35">
      <c r="A253" t="s">
        <v>24</v>
      </c>
      <c r="B253" t="s">
        <v>7</v>
      </c>
      <c r="C253" t="s">
        <v>10</v>
      </c>
      <c r="D253">
        <v>0</v>
      </c>
      <c r="E253" s="1">
        <v>49.59</v>
      </c>
      <c r="F253" s="1">
        <v>23.18</v>
      </c>
      <c r="G253" s="1">
        <v>72.77000000000001</v>
      </c>
      <c r="H253" s="1">
        <v>153.32790441176473</v>
      </c>
      <c r="I253" s="1">
        <v>199.96579295154186</v>
      </c>
      <c r="J253" s="1">
        <v>353.29369736330659</v>
      </c>
      <c r="K253" s="1">
        <v>76.025845588235299</v>
      </c>
      <c r="L253" s="1">
        <v>72.603436123348018</v>
      </c>
      <c r="M253" s="1">
        <v>148.6292817115833</v>
      </c>
    </row>
    <row r="254" spans="1:13" x14ac:dyDescent="0.35">
      <c r="A254" t="s">
        <v>24</v>
      </c>
      <c r="B254" t="s">
        <v>2</v>
      </c>
      <c r="C254" t="s">
        <v>10</v>
      </c>
      <c r="D254">
        <v>150</v>
      </c>
      <c r="E254" s="1">
        <v>76.760000000000005</v>
      </c>
      <c r="F254" s="1">
        <v>85.86</v>
      </c>
      <c r="G254" s="1">
        <v>162.62</v>
      </c>
      <c r="H254" s="1">
        <v>301.78246575342467</v>
      </c>
      <c r="I254" s="1">
        <v>780.85936956521743</v>
      </c>
      <c r="J254" s="1">
        <v>1082.6418353186421</v>
      </c>
      <c r="K254" s="1">
        <v>50.998082191780831</v>
      </c>
      <c r="L254" s="1">
        <v>180.86595652173909</v>
      </c>
      <c r="M254" s="1">
        <v>231.86403871351993</v>
      </c>
    </row>
    <row r="255" spans="1:13" x14ac:dyDescent="0.35">
      <c r="A255" t="s">
        <v>24</v>
      </c>
      <c r="B255" t="s">
        <v>4</v>
      </c>
      <c r="C255" t="s">
        <v>10</v>
      </c>
      <c r="D255">
        <v>150</v>
      </c>
      <c r="E255" s="1">
        <v>64.83</v>
      </c>
      <c r="F255" s="1">
        <v>72.13</v>
      </c>
      <c r="G255" s="1">
        <v>136.95999999999998</v>
      </c>
      <c r="H255" s="1">
        <v>346.163171641791</v>
      </c>
      <c r="I255" s="1">
        <v>764.49003658536594</v>
      </c>
      <c r="J255" s="1">
        <v>1110.6532082271569</v>
      </c>
      <c r="K255" s="1">
        <v>58.298619402985075</v>
      </c>
      <c r="L255" s="1">
        <v>192.11209756097563</v>
      </c>
      <c r="M255" s="1">
        <v>250.41071696396071</v>
      </c>
    </row>
    <row r="256" spans="1:13" x14ac:dyDescent="0.35">
      <c r="A256" t="s">
        <v>24</v>
      </c>
      <c r="B256" t="s">
        <v>5</v>
      </c>
      <c r="C256" t="s">
        <v>10</v>
      </c>
      <c r="D256">
        <v>150</v>
      </c>
      <c r="E256" s="1">
        <v>68.62</v>
      </c>
      <c r="F256" s="1">
        <v>69.94</v>
      </c>
      <c r="G256" s="1">
        <v>138.56</v>
      </c>
      <c r="H256" s="1">
        <v>282.05817961165047</v>
      </c>
      <c r="I256" s="1">
        <v>837.52313397129183</v>
      </c>
      <c r="J256" s="1">
        <v>1119.5813135829424</v>
      </c>
      <c r="K256" s="1">
        <v>44.969417475728157</v>
      </c>
      <c r="L256" s="1">
        <v>196.51801435406699</v>
      </c>
      <c r="M256" s="1">
        <v>241.48743182979516</v>
      </c>
    </row>
    <row r="257" spans="1:13" x14ac:dyDescent="0.35">
      <c r="A257" t="s">
        <v>24</v>
      </c>
      <c r="B257" t="s">
        <v>7</v>
      </c>
      <c r="C257" t="s">
        <v>10</v>
      </c>
      <c r="D257">
        <v>150</v>
      </c>
      <c r="E257" s="1">
        <v>65.349999999999994</v>
      </c>
      <c r="F257" s="1">
        <v>67.92</v>
      </c>
      <c r="G257" s="1">
        <v>133.26999999999998</v>
      </c>
      <c r="H257" s="1">
        <v>432.63837616822434</v>
      </c>
      <c r="I257" s="1">
        <v>770.87527093596054</v>
      </c>
      <c r="J257" s="1">
        <v>1203.5136471041849</v>
      </c>
      <c r="K257" s="1">
        <v>83.138025700934563</v>
      </c>
      <c r="L257" s="1">
        <v>212.54275862068965</v>
      </c>
      <c r="M257" s="1">
        <v>295.68078432162423</v>
      </c>
    </row>
    <row r="258" spans="1:13" x14ac:dyDescent="0.35">
      <c r="A258" t="s">
        <v>24</v>
      </c>
      <c r="B258" t="s">
        <v>2</v>
      </c>
      <c r="C258" t="s">
        <v>10</v>
      </c>
      <c r="D258">
        <v>250</v>
      </c>
      <c r="E258" s="1">
        <v>93.09</v>
      </c>
      <c r="F258" s="1">
        <v>93.9</v>
      </c>
      <c r="G258" s="1">
        <v>186.99</v>
      </c>
      <c r="H258" s="1">
        <v>485.24899253731343</v>
      </c>
      <c r="I258" s="1">
        <v>1252.0752403846152</v>
      </c>
      <c r="J258" s="1">
        <v>1737.3242329219286</v>
      </c>
      <c r="K258" s="1">
        <v>53.839365671641787</v>
      </c>
      <c r="L258" s="1">
        <v>217.36947115384615</v>
      </c>
      <c r="M258" s="1">
        <v>271.20883682548794</v>
      </c>
    </row>
    <row r="259" spans="1:13" x14ac:dyDescent="0.35">
      <c r="A259" t="s">
        <v>24</v>
      </c>
      <c r="B259" t="s">
        <v>4</v>
      </c>
      <c r="C259" t="s">
        <v>10</v>
      </c>
      <c r="D259">
        <v>250</v>
      </c>
      <c r="E259" s="1">
        <v>91.4</v>
      </c>
      <c r="F259" s="1">
        <v>98.67</v>
      </c>
      <c r="G259" s="1">
        <v>190.07</v>
      </c>
      <c r="H259" s="1">
        <v>416.75671641791047</v>
      </c>
      <c r="I259" s="1">
        <v>1208.2261829268296</v>
      </c>
      <c r="J259" s="1">
        <v>1624.98289934474</v>
      </c>
      <c r="K259" s="1">
        <v>53.885074626865674</v>
      </c>
      <c r="L259" s="1">
        <v>226.33935365853657</v>
      </c>
      <c r="M259" s="1">
        <v>280.22442828540227</v>
      </c>
    </row>
    <row r="260" spans="1:13" x14ac:dyDescent="0.35">
      <c r="A260" t="s">
        <v>24</v>
      </c>
      <c r="B260" t="s">
        <v>5</v>
      </c>
      <c r="C260" t="s">
        <v>10</v>
      </c>
      <c r="D260">
        <v>250</v>
      </c>
      <c r="E260" s="1">
        <v>79.709999999999994</v>
      </c>
      <c r="F260" s="1">
        <v>70.44</v>
      </c>
      <c r="G260" s="1">
        <v>150.14999999999998</v>
      </c>
      <c r="H260" s="1">
        <v>493.71596341463413</v>
      </c>
      <c r="I260" s="1">
        <v>1047.0648292682927</v>
      </c>
      <c r="J260" s="1">
        <v>1540.7807926829269</v>
      </c>
      <c r="K260" s="1">
        <v>52.783573170731707</v>
      </c>
      <c r="L260" s="1">
        <v>176.78721951219512</v>
      </c>
      <c r="M260" s="1">
        <v>229.57079268292682</v>
      </c>
    </row>
    <row r="261" spans="1:13" x14ac:dyDescent="0.35">
      <c r="A261" t="s">
        <v>24</v>
      </c>
      <c r="B261" t="s">
        <v>7</v>
      </c>
      <c r="C261" t="s">
        <v>10</v>
      </c>
      <c r="D261">
        <v>250</v>
      </c>
      <c r="E261" s="1">
        <v>87.05</v>
      </c>
      <c r="F261" s="1">
        <v>93.56</v>
      </c>
      <c r="G261" s="1">
        <v>180.61</v>
      </c>
      <c r="H261" s="1">
        <v>473.9744485294118</v>
      </c>
      <c r="I261" s="1">
        <v>1007.0437128712871</v>
      </c>
      <c r="J261" s="1">
        <v>1481.0181614006988</v>
      </c>
      <c r="K261" s="1">
        <v>58.246691176470584</v>
      </c>
      <c r="L261" s="1">
        <v>238.64747524752474</v>
      </c>
      <c r="M261" s="1">
        <v>296.89416642399533</v>
      </c>
    </row>
    <row r="262" spans="1:13" x14ac:dyDescent="0.35">
      <c r="A262" t="s">
        <v>24</v>
      </c>
      <c r="B262" t="s">
        <v>2</v>
      </c>
      <c r="C262" t="s">
        <v>14</v>
      </c>
      <c r="D262">
        <v>0</v>
      </c>
      <c r="E262" s="1">
        <v>50.71</v>
      </c>
      <c r="F262" s="1">
        <v>20.37</v>
      </c>
      <c r="G262" s="1">
        <v>71.08</v>
      </c>
      <c r="H262" s="1">
        <v>136.15964285714287</v>
      </c>
      <c r="I262" s="1">
        <v>177.60093749999999</v>
      </c>
      <c r="J262" s="1">
        <v>313.76058035714289</v>
      </c>
      <c r="K262" s="1">
        <v>70.796428571428564</v>
      </c>
      <c r="L262" s="1">
        <v>68.137650000000008</v>
      </c>
      <c r="M262" s="1">
        <v>138.93407857142859</v>
      </c>
    </row>
    <row r="263" spans="1:13" x14ac:dyDescent="0.35">
      <c r="A263" t="s">
        <v>24</v>
      </c>
      <c r="B263" t="s">
        <v>4</v>
      </c>
      <c r="C263" t="s">
        <v>14</v>
      </c>
      <c r="D263">
        <v>0</v>
      </c>
      <c r="E263" s="1">
        <v>49.07</v>
      </c>
      <c r="F263" s="1">
        <v>24.25</v>
      </c>
      <c r="G263" s="1">
        <v>73.319999999999993</v>
      </c>
      <c r="H263" s="1">
        <v>150.99343457943925</v>
      </c>
      <c r="I263" s="1">
        <v>212.72242647058826</v>
      </c>
      <c r="J263" s="1">
        <v>363.71586105002751</v>
      </c>
      <c r="K263" s="1">
        <v>82.891612149532719</v>
      </c>
      <c r="L263" s="1">
        <v>66.241727941176478</v>
      </c>
      <c r="M263" s="1">
        <v>149.1333400907092</v>
      </c>
    </row>
    <row r="264" spans="1:13" x14ac:dyDescent="0.35">
      <c r="A264" t="s">
        <v>24</v>
      </c>
      <c r="B264" t="s">
        <v>5</v>
      </c>
      <c r="C264" t="s">
        <v>14</v>
      </c>
      <c r="D264">
        <v>0</v>
      </c>
      <c r="E264" s="1">
        <v>43.24</v>
      </c>
      <c r="F264" s="1">
        <v>16.649999999999999</v>
      </c>
      <c r="G264" s="1">
        <v>59.89</v>
      </c>
      <c r="H264" s="1">
        <v>160.80435684647304</v>
      </c>
      <c r="I264" s="1">
        <v>163.25569852941177</v>
      </c>
      <c r="J264" s="1">
        <v>324.06005537588482</v>
      </c>
      <c r="K264" s="1">
        <v>27.854813278008304</v>
      </c>
      <c r="L264" s="1">
        <v>55.214338235294122</v>
      </c>
      <c r="M264" s="1">
        <v>83.06915151330243</v>
      </c>
    </row>
    <row r="265" spans="1:13" x14ac:dyDescent="0.35">
      <c r="A265" t="s">
        <v>24</v>
      </c>
      <c r="B265" t="s">
        <v>7</v>
      </c>
      <c r="C265" t="s">
        <v>14</v>
      </c>
      <c r="D265">
        <v>0</v>
      </c>
      <c r="E265" s="1">
        <v>49.59</v>
      </c>
      <c r="F265" s="1">
        <v>23.18</v>
      </c>
      <c r="G265" s="1">
        <v>72.77000000000001</v>
      </c>
      <c r="H265" s="1">
        <v>153.32790441176473</v>
      </c>
      <c r="I265" s="1">
        <v>199.96579295154186</v>
      </c>
      <c r="J265" s="1">
        <v>353.29369736330659</v>
      </c>
      <c r="K265" s="1">
        <v>76.025845588235299</v>
      </c>
      <c r="L265" s="1">
        <v>72.603436123348018</v>
      </c>
      <c r="M265" s="1">
        <v>148.6292817115833</v>
      </c>
    </row>
    <row r="266" spans="1:13" x14ac:dyDescent="0.35">
      <c r="A266" t="s">
        <v>24</v>
      </c>
      <c r="B266" t="s">
        <v>2</v>
      </c>
      <c r="C266" t="s">
        <v>14</v>
      </c>
      <c r="D266">
        <v>150</v>
      </c>
      <c r="E266" s="1">
        <v>70.66</v>
      </c>
      <c r="F266" s="1">
        <v>68.010000000000005</v>
      </c>
      <c r="G266" s="1">
        <v>138.67000000000002</v>
      </c>
      <c r="H266" s="1">
        <v>233.31564935064932</v>
      </c>
      <c r="I266" s="1">
        <v>694.2415024038462</v>
      </c>
      <c r="J266" s="1">
        <v>927.55715175449552</v>
      </c>
      <c r="K266" s="1">
        <v>50.930259740259743</v>
      </c>
      <c r="L266" s="1">
        <v>182.20467548076925</v>
      </c>
      <c r="M266" s="1">
        <v>233.134935221029</v>
      </c>
    </row>
    <row r="267" spans="1:13" x14ac:dyDescent="0.35">
      <c r="A267" t="s">
        <v>24</v>
      </c>
      <c r="B267" t="s">
        <v>4</v>
      </c>
      <c r="C267" t="s">
        <v>14</v>
      </c>
      <c r="D267">
        <v>150</v>
      </c>
      <c r="E267" s="1">
        <v>69.8</v>
      </c>
      <c r="F267" s="1">
        <v>72.260000000000005</v>
      </c>
      <c r="G267" s="1">
        <v>142.06</v>
      </c>
      <c r="H267" s="1">
        <v>306.80746268656713</v>
      </c>
      <c r="I267" s="1">
        <v>809.47139705882375</v>
      </c>
      <c r="J267" s="1">
        <v>1116.2788597453909</v>
      </c>
      <c r="K267" s="1">
        <v>58.079850746268654</v>
      </c>
      <c r="L267" s="1">
        <v>204.55955882352941</v>
      </c>
      <c r="M267" s="1">
        <v>262.63940956979809</v>
      </c>
    </row>
    <row r="268" spans="1:13" x14ac:dyDescent="0.35">
      <c r="A268" t="s">
        <v>24</v>
      </c>
      <c r="B268" t="s">
        <v>5</v>
      </c>
      <c r="C268" t="s">
        <v>14</v>
      </c>
      <c r="D268">
        <v>150</v>
      </c>
      <c r="E268" s="1">
        <v>67.86</v>
      </c>
      <c r="F268" s="1">
        <v>57.3</v>
      </c>
      <c r="G268" s="1">
        <v>125.16</v>
      </c>
      <c r="H268" s="1">
        <v>277.12327500000004</v>
      </c>
      <c r="I268" s="1">
        <v>650.79366028708125</v>
      </c>
      <c r="J268" s="1">
        <v>927.91693528708129</v>
      </c>
      <c r="K268" s="1">
        <v>53.439749999999997</v>
      </c>
      <c r="L268" s="1">
        <v>182.18110047846889</v>
      </c>
      <c r="M268" s="1">
        <v>235.6208504784689</v>
      </c>
    </row>
    <row r="269" spans="1:13" x14ac:dyDescent="0.35">
      <c r="A269" t="s">
        <v>24</v>
      </c>
      <c r="B269" t="s">
        <v>7</v>
      </c>
      <c r="C269" t="s">
        <v>14</v>
      </c>
      <c r="D269">
        <v>150</v>
      </c>
      <c r="E269" s="1">
        <v>76.75</v>
      </c>
      <c r="F269" s="1">
        <v>62.88</v>
      </c>
      <c r="G269" s="1">
        <v>139.63</v>
      </c>
      <c r="H269" s="1">
        <v>295.67469512195123</v>
      </c>
      <c r="I269" s="1">
        <v>653.6648076923077</v>
      </c>
      <c r="J269" s="1">
        <v>949.33950281425894</v>
      </c>
      <c r="K269" s="1">
        <v>76.93719512195122</v>
      </c>
      <c r="L269" s="1">
        <v>199.52307692307693</v>
      </c>
      <c r="M269" s="1">
        <v>276.46027204502815</v>
      </c>
    </row>
    <row r="270" spans="1:13" x14ac:dyDescent="0.35">
      <c r="A270" t="s">
        <v>24</v>
      </c>
      <c r="B270" t="s">
        <v>2</v>
      </c>
      <c r="C270" t="s">
        <v>14</v>
      </c>
      <c r="D270">
        <v>250</v>
      </c>
      <c r="E270" s="1">
        <v>74.650000000000006</v>
      </c>
      <c r="F270" s="1">
        <v>74.28</v>
      </c>
      <c r="G270" s="1">
        <v>148.93</v>
      </c>
      <c r="H270" s="1">
        <v>268.15065789473692</v>
      </c>
      <c r="I270" s="1">
        <v>911.2954411764706</v>
      </c>
      <c r="J270" s="1">
        <v>1179.4460990712075</v>
      </c>
      <c r="K270" s="1">
        <v>49.022547846889957</v>
      </c>
      <c r="L270" s="1">
        <v>190.88867647058825</v>
      </c>
      <c r="M270" s="1">
        <v>239.9112243174782</v>
      </c>
    </row>
    <row r="271" spans="1:13" x14ac:dyDescent="0.35">
      <c r="A271" t="s">
        <v>24</v>
      </c>
      <c r="B271" t="s">
        <v>4</v>
      </c>
      <c r="C271" t="s">
        <v>14</v>
      </c>
      <c r="D271">
        <v>250</v>
      </c>
      <c r="E271" s="1">
        <v>81.010000000000005</v>
      </c>
      <c r="F271" s="1">
        <v>72.709999999999994</v>
      </c>
      <c r="G271" s="1">
        <v>153.72</v>
      </c>
      <c r="H271" s="1">
        <v>294.77562200956942</v>
      </c>
      <c r="I271" s="1">
        <v>852.07031249999989</v>
      </c>
      <c r="J271" s="1">
        <v>1146.8459345095694</v>
      </c>
      <c r="K271" s="1">
        <v>46.803624401913893</v>
      </c>
      <c r="L271" s="1">
        <v>184.31984999999997</v>
      </c>
      <c r="M271" s="1">
        <v>231.12347440191388</v>
      </c>
    </row>
    <row r="272" spans="1:13" x14ac:dyDescent="0.35">
      <c r="A272" t="s">
        <v>24</v>
      </c>
      <c r="B272" t="s">
        <v>5</v>
      </c>
      <c r="C272" t="s">
        <v>14</v>
      </c>
      <c r="D272">
        <v>250</v>
      </c>
      <c r="E272" s="1">
        <v>68.790000000000006</v>
      </c>
      <c r="F272" s="1">
        <v>77.88</v>
      </c>
      <c r="G272" s="1">
        <v>146.67000000000002</v>
      </c>
      <c r="H272" s="1">
        <v>303.54422330097088</v>
      </c>
      <c r="I272" s="1">
        <v>926.69711538461536</v>
      </c>
      <c r="J272" s="1">
        <v>1230.2413386855862</v>
      </c>
      <c r="K272" s="1">
        <v>39.070048543689332</v>
      </c>
      <c r="L272" s="1">
        <v>210.05134615384617</v>
      </c>
      <c r="M272" s="1">
        <v>249.12139469753549</v>
      </c>
    </row>
    <row r="273" spans="1:13" x14ac:dyDescent="0.35">
      <c r="A273" t="s">
        <v>24</v>
      </c>
      <c r="B273" t="s">
        <v>7</v>
      </c>
      <c r="C273" t="s">
        <v>14</v>
      </c>
      <c r="D273">
        <v>250</v>
      </c>
      <c r="E273" s="1">
        <v>61.61</v>
      </c>
      <c r="F273" s="1">
        <v>73.77</v>
      </c>
      <c r="G273" s="1">
        <v>135.38</v>
      </c>
      <c r="H273" s="1">
        <v>428.02736842105264</v>
      </c>
      <c r="I273" s="1">
        <v>870.2721739130435</v>
      </c>
      <c r="J273" s="1">
        <v>1298.2995423340963</v>
      </c>
      <c r="K273" s="1">
        <v>66.547643540669839</v>
      </c>
      <c r="L273" s="1">
        <v>193.24532608695651</v>
      </c>
      <c r="M273" s="1">
        <v>259.79296962762635</v>
      </c>
    </row>
    <row r="274" spans="1:13" x14ac:dyDescent="0.35">
      <c r="A274" t="s">
        <v>24</v>
      </c>
      <c r="B274" t="s">
        <v>2</v>
      </c>
      <c r="C274" t="s">
        <v>9</v>
      </c>
      <c r="D274">
        <v>0</v>
      </c>
      <c r="E274" s="1">
        <v>50.71</v>
      </c>
      <c r="F274" s="1">
        <v>20.37</v>
      </c>
      <c r="G274" s="1">
        <v>71.08</v>
      </c>
      <c r="H274" s="1">
        <v>136.15964285714287</v>
      </c>
      <c r="I274" s="1">
        <v>177.60093749999999</v>
      </c>
      <c r="J274" s="1">
        <v>313.76058035714289</v>
      </c>
      <c r="K274" s="1">
        <v>70.796428571428564</v>
      </c>
      <c r="L274" s="1">
        <v>68.137650000000008</v>
      </c>
      <c r="M274" s="1">
        <v>138.93407857142859</v>
      </c>
    </row>
    <row r="275" spans="1:13" x14ac:dyDescent="0.35">
      <c r="A275" t="s">
        <v>24</v>
      </c>
      <c r="B275" t="s">
        <v>4</v>
      </c>
      <c r="C275" t="s">
        <v>9</v>
      </c>
      <c r="D275">
        <v>0</v>
      </c>
      <c r="E275" s="1">
        <v>49.07</v>
      </c>
      <c r="F275" s="1">
        <v>24.25</v>
      </c>
      <c r="G275" s="1">
        <v>73.319999999999993</v>
      </c>
      <c r="H275" s="1">
        <v>150.99343457943925</v>
      </c>
      <c r="I275" s="1">
        <v>212.72242647058826</v>
      </c>
      <c r="J275" s="1">
        <v>363.71586105002751</v>
      </c>
      <c r="K275" s="1">
        <v>82.891612149532719</v>
      </c>
      <c r="L275" s="1">
        <v>66.241727941176478</v>
      </c>
      <c r="M275" s="1">
        <v>149.1333400907092</v>
      </c>
    </row>
    <row r="276" spans="1:13" x14ac:dyDescent="0.35">
      <c r="A276" t="s">
        <v>24</v>
      </c>
      <c r="B276" t="s">
        <v>5</v>
      </c>
      <c r="C276" t="s">
        <v>9</v>
      </c>
      <c r="D276">
        <v>0</v>
      </c>
      <c r="E276" s="1">
        <v>43.24</v>
      </c>
      <c r="F276" s="1">
        <v>16.649999999999999</v>
      </c>
      <c r="G276" s="1">
        <v>59.89</v>
      </c>
      <c r="H276" s="1">
        <v>160.80435684647304</v>
      </c>
      <c r="I276" s="1">
        <v>163.25569852941177</v>
      </c>
      <c r="J276" s="1">
        <v>324.06005537588482</v>
      </c>
      <c r="K276" s="1">
        <v>27.854813278008304</v>
      </c>
      <c r="L276" s="1">
        <v>55.214338235294122</v>
      </c>
      <c r="M276" s="1">
        <v>83.06915151330243</v>
      </c>
    </row>
    <row r="277" spans="1:13" x14ac:dyDescent="0.35">
      <c r="A277" t="s">
        <v>24</v>
      </c>
      <c r="B277" t="s">
        <v>7</v>
      </c>
      <c r="C277" t="s">
        <v>9</v>
      </c>
      <c r="D277">
        <v>0</v>
      </c>
      <c r="E277" s="1">
        <v>49.59</v>
      </c>
      <c r="F277" s="1">
        <v>23.18</v>
      </c>
      <c r="G277" s="1">
        <v>72.77000000000001</v>
      </c>
      <c r="H277" s="1">
        <v>153.32790441176473</v>
      </c>
      <c r="I277" s="1">
        <v>199.96579295154186</v>
      </c>
      <c r="J277" s="1">
        <v>353.29369736330659</v>
      </c>
      <c r="K277" s="1">
        <v>76.025845588235299</v>
      </c>
      <c r="L277" s="1">
        <v>72.603436123348018</v>
      </c>
      <c r="M277" s="1">
        <v>148.6292817115833</v>
      </c>
    </row>
    <row r="278" spans="1:13" x14ac:dyDescent="0.35">
      <c r="A278" t="s">
        <v>24</v>
      </c>
      <c r="B278" t="s">
        <v>2</v>
      </c>
      <c r="C278" t="s">
        <v>9</v>
      </c>
      <c r="D278">
        <v>150</v>
      </c>
      <c r="E278" s="1">
        <v>58.53</v>
      </c>
      <c r="F278" s="1">
        <v>64.66</v>
      </c>
      <c r="G278" s="1">
        <v>123.19</v>
      </c>
      <c r="H278" s="1">
        <v>445.46231527093596</v>
      </c>
      <c r="I278" s="1">
        <v>755.73308612440189</v>
      </c>
      <c r="J278" s="1">
        <v>1201.1954013953377</v>
      </c>
      <c r="K278" s="1">
        <v>70.711736453201965</v>
      </c>
      <c r="L278" s="1">
        <v>198.6206698564593</v>
      </c>
      <c r="M278" s="1">
        <v>269.33240630966128</v>
      </c>
    </row>
    <row r="279" spans="1:13" x14ac:dyDescent="0.35">
      <c r="A279" t="s">
        <v>24</v>
      </c>
      <c r="B279" t="s">
        <v>4</v>
      </c>
      <c r="C279" t="s">
        <v>9</v>
      </c>
      <c r="D279">
        <v>150</v>
      </c>
      <c r="E279" s="1">
        <v>79.8</v>
      </c>
      <c r="F279" s="1">
        <v>73.260000000000005</v>
      </c>
      <c r="G279" s="1">
        <v>153.06</v>
      </c>
      <c r="H279" s="1">
        <v>294.78358208955217</v>
      </c>
      <c r="I279" s="1">
        <v>738.82354368932045</v>
      </c>
      <c r="J279" s="1">
        <v>1033.6071257788726</v>
      </c>
      <c r="K279" s="1">
        <v>49.72611940298507</v>
      </c>
      <c r="L279" s="1">
        <v>176.83754854368934</v>
      </c>
      <c r="M279" s="1">
        <v>226.5636679466744</v>
      </c>
    </row>
    <row r="280" spans="1:13" x14ac:dyDescent="0.35">
      <c r="A280" t="s">
        <v>24</v>
      </c>
      <c r="B280" t="s">
        <v>5</v>
      </c>
      <c r="C280" t="s">
        <v>9</v>
      </c>
      <c r="D280">
        <v>150</v>
      </c>
      <c r="E280" s="1">
        <v>78.31</v>
      </c>
      <c r="F280" s="1">
        <v>77.069999999999993</v>
      </c>
      <c r="G280" s="1">
        <v>155.38</v>
      </c>
      <c r="H280" s="1">
        <v>342.08100000000007</v>
      </c>
      <c r="I280" s="1">
        <v>721.24991379310313</v>
      </c>
      <c r="J280" s="1">
        <v>1063.3309137931033</v>
      </c>
      <c r="K280" s="1">
        <v>58.159500000000001</v>
      </c>
      <c r="L280" s="1">
        <v>196.18681034482753</v>
      </c>
      <c r="M280" s="1">
        <v>254.34631034482754</v>
      </c>
    </row>
    <row r="281" spans="1:13" x14ac:dyDescent="0.35">
      <c r="A281" t="s">
        <v>24</v>
      </c>
      <c r="B281" t="s">
        <v>7</v>
      </c>
      <c r="C281" t="s">
        <v>9</v>
      </c>
      <c r="D281">
        <v>150</v>
      </c>
      <c r="E281" s="1">
        <v>88.1</v>
      </c>
      <c r="F281" s="1">
        <v>40.18</v>
      </c>
      <c r="G281" s="1">
        <v>128.28</v>
      </c>
      <c r="H281" s="1">
        <v>490.65594059405936</v>
      </c>
      <c r="I281" s="1">
        <v>621.08235000000002</v>
      </c>
      <c r="J281" s="1">
        <v>1111.7382905940594</v>
      </c>
      <c r="K281" s="1">
        <v>110.88824257425742</v>
      </c>
      <c r="L281" s="1">
        <v>141.33315000000002</v>
      </c>
      <c r="M281" s="1">
        <v>252.22139257425744</v>
      </c>
    </row>
    <row r="282" spans="1:13" x14ac:dyDescent="0.35">
      <c r="A282" t="s">
        <v>24</v>
      </c>
      <c r="B282" t="s">
        <v>2</v>
      </c>
      <c r="C282" t="s">
        <v>9</v>
      </c>
      <c r="D282">
        <v>250</v>
      </c>
      <c r="E282" s="1">
        <v>73.17</v>
      </c>
      <c r="F282" s="1">
        <v>90.18</v>
      </c>
      <c r="G282" s="1">
        <v>163.35000000000002</v>
      </c>
      <c r="H282" s="1">
        <v>453.84472748815165</v>
      </c>
      <c r="I282" s="1">
        <v>1226.4703217821782</v>
      </c>
      <c r="J282" s="1">
        <v>1680.3150492703298</v>
      </c>
      <c r="K282" s="1">
        <v>64.240485781990529</v>
      </c>
      <c r="L282" s="1">
        <v>236.05284653465347</v>
      </c>
      <c r="M282" s="1">
        <v>300.29333231664401</v>
      </c>
    </row>
    <row r="283" spans="1:13" x14ac:dyDescent="0.35">
      <c r="A283" t="s">
        <v>24</v>
      </c>
      <c r="B283" t="s">
        <v>4</v>
      </c>
      <c r="C283" t="s">
        <v>9</v>
      </c>
      <c r="D283">
        <v>250</v>
      </c>
      <c r="E283" s="1">
        <v>95.09</v>
      </c>
      <c r="F283" s="1">
        <v>83.18</v>
      </c>
      <c r="G283" s="1">
        <v>178.27</v>
      </c>
      <c r="H283" s="1">
        <v>399.57795560747667</v>
      </c>
      <c r="I283" s="1">
        <v>1095.9772572815536</v>
      </c>
      <c r="J283" s="1">
        <v>1495.5552128890304</v>
      </c>
      <c r="K283" s="1">
        <v>50.322161214953283</v>
      </c>
      <c r="L283" s="1">
        <v>182.61240291262138</v>
      </c>
      <c r="M283" s="1">
        <v>232.93456412757467</v>
      </c>
    </row>
    <row r="284" spans="1:13" x14ac:dyDescent="0.35">
      <c r="A284" t="s">
        <v>24</v>
      </c>
      <c r="B284" t="s">
        <v>5</v>
      </c>
      <c r="C284" t="s">
        <v>9</v>
      </c>
      <c r="D284">
        <v>250</v>
      </c>
      <c r="E284" s="1">
        <v>88.35</v>
      </c>
      <c r="F284" s="1">
        <v>102.05</v>
      </c>
      <c r="G284" s="1">
        <v>190.39999999999998</v>
      </c>
      <c r="H284" s="1">
        <v>470.10111940298503</v>
      </c>
      <c r="I284" s="1">
        <v>1209.6751875</v>
      </c>
      <c r="J284" s="1">
        <v>1679.776306902985</v>
      </c>
      <c r="K284" s="1">
        <v>59.009888059701481</v>
      </c>
      <c r="L284" s="1">
        <v>250.6603125</v>
      </c>
      <c r="M284" s="1">
        <v>309.67020055970147</v>
      </c>
    </row>
    <row r="285" spans="1:13" x14ac:dyDescent="0.35">
      <c r="A285" t="s">
        <v>24</v>
      </c>
      <c r="B285" t="s">
        <v>7</v>
      </c>
      <c r="C285" t="s">
        <v>9</v>
      </c>
      <c r="D285">
        <v>250</v>
      </c>
      <c r="E285" s="1">
        <v>85.536666666666676</v>
      </c>
      <c r="F285" s="1">
        <v>91.803333333333342</v>
      </c>
      <c r="G285" s="1">
        <v>177.34</v>
      </c>
      <c r="H285" s="1">
        <v>441.17460083287114</v>
      </c>
      <c r="I285" s="1">
        <v>1177.3742555212439</v>
      </c>
      <c r="J285" s="1">
        <v>1618.5488563541151</v>
      </c>
      <c r="K285" s="1">
        <v>57.857511685548424</v>
      </c>
      <c r="L285" s="1">
        <v>223.10852064909162</v>
      </c>
      <c r="M285" s="1">
        <v>280.96603233464003</v>
      </c>
    </row>
    <row r="286" spans="1:13" x14ac:dyDescent="0.35">
      <c r="A286" t="s">
        <v>24</v>
      </c>
      <c r="B286" t="s">
        <v>2</v>
      </c>
      <c r="C286" t="s">
        <v>16</v>
      </c>
      <c r="D286">
        <v>0</v>
      </c>
      <c r="E286" s="1">
        <v>50.71</v>
      </c>
      <c r="F286" s="1">
        <v>20.37</v>
      </c>
      <c r="G286" s="1">
        <v>71.08</v>
      </c>
      <c r="H286" s="1">
        <v>136.15964285714287</v>
      </c>
      <c r="I286" s="1">
        <v>177.60093749999999</v>
      </c>
      <c r="J286" s="1">
        <v>313.76058035714289</v>
      </c>
      <c r="K286" s="1">
        <v>70.796428571428564</v>
      </c>
      <c r="L286" s="1">
        <v>68.137650000000008</v>
      </c>
      <c r="M286" s="1">
        <v>138.93407857142859</v>
      </c>
    </row>
    <row r="287" spans="1:13" x14ac:dyDescent="0.35">
      <c r="A287" t="s">
        <v>24</v>
      </c>
      <c r="B287" t="s">
        <v>4</v>
      </c>
      <c r="C287" t="s">
        <v>16</v>
      </c>
      <c r="D287">
        <v>0</v>
      </c>
      <c r="E287" s="1">
        <v>49.07</v>
      </c>
      <c r="F287" s="1">
        <v>24.25</v>
      </c>
      <c r="G287" s="1">
        <v>73.319999999999993</v>
      </c>
      <c r="H287" s="1">
        <v>150.99343457943925</v>
      </c>
      <c r="I287" s="1">
        <v>212.72242647058826</v>
      </c>
      <c r="J287" s="1">
        <v>363.71586105002751</v>
      </c>
      <c r="K287" s="1">
        <v>82.891612149532719</v>
      </c>
      <c r="L287" s="1">
        <v>66.241727941176478</v>
      </c>
      <c r="M287" s="1">
        <v>149.1333400907092</v>
      </c>
    </row>
    <row r="288" spans="1:13" x14ac:dyDescent="0.35">
      <c r="A288" t="s">
        <v>24</v>
      </c>
      <c r="B288" t="s">
        <v>5</v>
      </c>
      <c r="C288" t="s">
        <v>16</v>
      </c>
      <c r="D288">
        <v>0</v>
      </c>
      <c r="E288" s="1">
        <v>43.24</v>
      </c>
      <c r="F288" s="1">
        <v>16.649999999999999</v>
      </c>
      <c r="G288" s="1">
        <v>59.89</v>
      </c>
      <c r="H288" s="1">
        <v>160.80435684647304</v>
      </c>
      <c r="I288" s="1">
        <v>163.25569852941177</v>
      </c>
      <c r="J288" s="1">
        <v>324.06005537588482</v>
      </c>
      <c r="K288" s="1">
        <v>27.854813278008304</v>
      </c>
      <c r="L288" s="1">
        <v>55.214338235294122</v>
      </c>
      <c r="M288" s="1">
        <v>83.06915151330243</v>
      </c>
    </row>
    <row r="289" spans="1:13" x14ac:dyDescent="0.35">
      <c r="A289" t="s">
        <v>24</v>
      </c>
      <c r="B289" t="s">
        <v>7</v>
      </c>
      <c r="C289" t="s">
        <v>16</v>
      </c>
      <c r="D289">
        <v>0</v>
      </c>
      <c r="E289" s="1">
        <v>49.59</v>
      </c>
      <c r="F289" s="1">
        <v>23.18</v>
      </c>
      <c r="G289" s="1">
        <v>72.77000000000001</v>
      </c>
      <c r="H289" s="1">
        <v>153.32790441176473</v>
      </c>
      <c r="I289" s="1">
        <v>199.96579295154186</v>
      </c>
      <c r="J289" s="1">
        <v>353.29369736330659</v>
      </c>
      <c r="K289" s="1">
        <v>76.025845588235299</v>
      </c>
      <c r="L289" s="1">
        <v>72.603436123348018</v>
      </c>
      <c r="M289" s="1">
        <v>148.6292817115833</v>
      </c>
    </row>
    <row r="290" spans="1:13" x14ac:dyDescent="0.35">
      <c r="A290" t="s">
        <v>24</v>
      </c>
      <c r="B290" t="s">
        <v>2</v>
      </c>
      <c r="C290" t="s">
        <v>16</v>
      </c>
      <c r="D290">
        <v>150</v>
      </c>
      <c r="E290" s="1">
        <v>65.790000000000006</v>
      </c>
      <c r="F290" s="1">
        <v>55.46</v>
      </c>
      <c r="G290" s="1">
        <v>121.25</v>
      </c>
      <c r="H290" s="1">
        <v>219.35428217821783</v>
      </c>
      <c r="I290" s="1">
        <v>674.87389952153103</v>
      </c>
      <c r="J290" s="1">
        <v>894.2281816997488</v>
      </c>
      <c r="K290" s="1">
        <v>46.655532178217818</v>
      </c>
      <c r="L290" s="1">
        <v>162.39961722488039</v>
      </c>
      <c r="M290" s="1">
        <v>209.0551494030982</v>
      </c>
    </row>
    <row r="291" spans="1:13" x14ac:dyDescent="0.35">
      <c r="A291" t="s">
        <v>24</v>
      </c>
      <c r="B291" t="s">
        <v>4</v>
      </c>
      <c r="C291" t="s">
        <v>16</v>
      </c>
      <c r="D291">
        <v>150</v>
      </c>
      <c r="E291" s="1">
        <v>74.75</v>
      </c>
      <c r="F291" s="1">
        <v>59.61</v>
      </c>
      <c r="G291" s="1">
        <v>134.36000000000001</v>
      </c>
      <c r="H291" s="1">
        <v>319.44523514851477</v>
      </c>
      <c r="I291" s="1">
        <v>648.57961722488039</v>
      </c>
      <c r="J291" s="1">
        <v>968.02485237339511</v>
      </c>
      <c r="K291" s="1">
        <v>56.340037128712858</v>
      </c>
      <c r="L291" s="1">
        <v>169.63180622009568</v>
      </c>
      <c r="M291" s="1">
        <v>225.97184334880853</v>
      </c>
    </row>
    <row r="292" spans="1:13" x14ac:dyDescent="0.35">
      <c r="A292" t="s">
        <v>24</v>
      </c>
      <c r="B292" t="s">
        <v>5</v>
      </c>
      <c r="C292" t="s">
        <v>16</v>
      </c>
      <c r="D292">
        <v>150</v>
      </c>
      <c r="E292" s="1">
        <v>64.739999999999995</v>
      </c>
      <c r="F292" s="1">
        <v>61.34</v>
      </c>
      <c r="G292" s="1">
        <v>126.08</v>
      </c>
      <c r="H292" s="1">
        <v>181.98092975206609</v>
      </c>
      <c r="I292" s="1">
        <v>630.89584090909091</v>
      </c>
      <c r="J292" s="1">
        <v>812.87677066115702</v>
      </c>
      <c r="K292" s="1">
        <v>112.9605991735537</v>
      </c>
      <c r="L292" s="1">
        <v>166.24534090909091</v>
      </c>
      <c r="M292" s="1">
        <v>279.20594008264459</v>
      </c>
    </row>
    <row r="293" spans="1:13" x14ac:dyDescent="0.35">
      <c r="A293" t="s">
        <v>24</v>
      </c>
      <c r="B293" t="s">
        <v>7</v>
      </c>
      <c r="C293" t="s">
        <v>16</v>
      </c>
      <c r="D293">
        <v>150</v>
      </c>
      <c r="E293" s="1">
        <v>72.12</v>
      </c>
      <c r="F293" s="1">
        <v>60.31</v>
      </c>
      <c r="G293" s="1">
        <v>132.43</v>
      </c>
      <c r="H293" s="1">
        <v>278.95323144104805</v>
      </c>
      <c r="I293" s="1">
        <v>621.89328199052136</v>
      </c>
      <c r="J293" s="1">
        <v>900.84651343156941</v>
      </c>
      <c r="K293" s="1">
        <v>58.57781659388646</v>
      </c>
      <c r="L293" s="1">
        <v>178.57190758293839</v>
      </c>
      <c r="M293" s="1">
        <v>237.14972417682486</v>
      </c>
    </row>
    <row r="294" spans="1:13" x14ac:dyDescent="0.35">
      <c r="A294" t="s">
        <v>24</v>
      </c>
      <c r="B294" t="s">
        <v>2</v>
      </c>
      <c r="C294" t="s">
        <v>16</v>
      </c>
      <c r="D294">
        <v>250</v>
      </c>
      <c r="E294" s="1">
        <v>68.849999999999994</v>
      </c>
      <c r="F294" s="1">
        <v>72.52</v>
      </c>
      <c r="G294" s="1">
        <v>141.37</v>
      </c>
      <c r="H294" s="1">
        <v>331.40485074626861</v>
      </c>
      <c r="I294" s="1">
        <v>975.04024390243899</v>
      </c>
      <c r="J294" s="1">
        <v>1306.4450946487077</v>
      </c>
      <c r="K294" s="1">
        <v>47.783955223880589</v>
      </c>
      <c r="L294" s="1">
        <v>170.06824390243904</v>
      </c>
      <c r="M294" s="1">
        <v>217.85219912631962</v>
      </c>
    </row>
    <row r="295" spans="1:13" x14ac:dyDescent="0.35">
      <c r="A295" t="s">
        <v>24</v>
      </c>
      <c r="B295" t="s">
        <v>4</v>
      </c>
      <c r="C295" t="s">
        <v>16</v>
      </c>
      <c r="D295">
        <v>250</v>
      </c>
      <c r="E295" s="1">
        <v>67.569999999999993</v>
      </c>
      <c r="F295" s="1">
        <v>83.07</v>
      </c>
      <c r="G295" s="1">
        <v>150.63999999999999</v>
      </c>
      <c r="H295" s="1">
        <v>315.68827981651373</v>
      </c>
      <c r="I295" s="1">
        <v>996.83999999999992</v>
      </c>
      <c r="J295" s="1">
        <v>1312.5282798165135</v>
      </c>
      <c r="K295" s="1">
        <v>43.238600917431185</v>
      </c>
      <c r="L295" s="1">
        <v>224.71241504854368</v>
      </c>
      <c r="M295" s="1">
        <v>267.95101596597488</v>
      </c>
    </row>
    <row r="296" spans="1:13" x14ac:dyDescent="0.35">
      <c r="A296" t="s">
        <v>24</v>
      </c>
      <c r="B296" t="s">
        <v>5</v>
      </c>
      <c r="C296" t="s">
        <v>16</v>
      </c>
      <c r="D296">
        <v>250</v>
      </c>
      <c r="E296" s="1">
        <v>78.44</v>
      </c>
      <c r="F296" s="1">
        <v>70.66</v>
      </c>
      <c r="G296" s="1">
        <v>149.1</v>
      </c>
      <c r="H296" s="1">
        <v>338.98645631067961</v>
      </c>
      <c r="I296" s="1">
        <v>863.81849999999997</v>
      </c>
      <c r="J296" s="1">
        <v>1202.8049563106797</v>
      </c>
      <c r="K296" s="1">
        <v>45.693203883495144</v>
      </c>
      <c r="L296" s="1">
        <v>174.61852500000001</v>
      </c>
      <c r="M296" s="1">
        <v>220.31172888349516</v>
      </c>
    </row>
    <row r="297" spans="1:13" x14ac:dyDescent="0.35">
      <c r="A297" t="s">
        <v>24</v>
      </c>
      <c r="B297" t="s">
        <v>7</v>
      </c>
      <c r="C297" t="s">
        <v>16</v>
      </c>
      <c r="D297">
        <v>250</v>
      </c>
      <c r="E297" s="1">
        <v>71.430000000000007</v>
      </c>
      <c r="F297" s="1">
        <v>75.760000000000005</v>
      </c>
      <c r="G297" s="1">
        <v>147.19</v>
      </c>
      <c r="H297" s="1">
        <v>332.91482142857149</v>
      </c>
      <c r="I297" s="1">
        <v>869.45851485148512</v>
      </c>
      <c r="J297" s="1">
        <v>1202.3733362800567</v>
      </c>
      <c r="K297" s="1">
        <v>52.80717857142858</v>
      </c>
      <c r="L297" s="1">
        <v>175.52316831683169</v>
      </c>
      <c r="M297" s="1">
        <v>228.33034688826027</v>
      </c>
    </row>
    <row r="298" spans="1:13" x14ac:dyDescent="0.35">
      <c r="A298" t="s">
        <v>24</v>
      </c>
      <c r="B298" t="s">
        <v>2</v>
      </c>
      <c r="C298" t="s">
        <v>12</v>
      </c>
      <c r="D298">
        <v>0</v>
      </c>
      <c r="E298" s="1">
        <v>50.71</v>
      </c>
      <c r="F298" s="1">
        <v>20.37</v>
      </c>
      <c r="G298" s="1">
        <v>71.08</v>
      </c>
      <c r="H298" s="1">
        <v>136.15964285714287</v>
      </c>
      <c r="I298" s="1">
        <v>177.60093749999999</v>
      </c>
      <c r="J298" s="1">
        <v>313.76058035714289</v>
      </c>
      <c r="K298" s="1">
        <v>70.796428571428564</v>
      </c>
      <c r="L298" s="1">
        <v>68.137650000000008</v>
      </c>
      <c r="M298" s="1">
        <v>138.93407857142859</v>
      </c>
    </row>
    <row r="299" spans="1:13" x14ac:dyDescent="0.35">
      <c r="A299" t="s">
        <v>24</v>
      </c>
      <c r="B299" t="s">
        <v>4</v>
      </c>
      <c r="C299" t="s">
        <v>12</v>
      </c>
      <c r="D299">
        <v>0</v>
      </c>
      <c r="E299" s="1">
        <v>49.07</v>
      </c>
      <c r="F299" s="1">
        <v>24.25</v>
      </c>
      <c r="G299" s="1">
        <v>73.319999999999993</v>
      </c>
      <c r="H299" s="1">
        <v>150.99343457943925</v>
      </c>
      <c r="I299" s="1">
        <v>212.72242647058826</v>
      </c>
      <c r="J299" s="1">
        <v>363.71586105002751</v>
      </c>
      <c r="K299" s="1">
        <v>82.891612149532719</v>
      </c>
      <c r="L299" s="1">
        <v>66.241727941176478</v>
      </c>
      <c r="M299" s="1">
        <v>149.1333400907092</v>
      </c>
    </row>
    <row r="300" spans="1:13" x14ac:dyDescent="0.35">
      <c r="A300" t="s">
        <v>24</v>
      </c>
      <c r="B300" t="s">
        <v>5</v>
      </c>
      <c r="C300" t="s">
        <v>12</v>
      </c>
      <c r="D300">
        <v>0</v>
      </c>
      <c r="E300" s="1">
        <v>43.24</v>
      </c>
      <c r="F300" s="1">
        <v>16.649999999999999</v>
      </c>
      <c r="G300" s="1">
        <v>59.89</v>
      </c>
      <c r="H300" s="1">
        <v>160.80435684647304</v>
      </c>
      <c r="I300" s="1">
        <v>163.25569852941177</v>
      </c>
      <c r="J300" s="1">
        <v>324.06005537588482</v>
      </c>
      <c r="K300" s="1">
        <v>27.854813278008304</v>
      </c>
      <c r="L300" s="1">
        <v>55.214338235294122</v>
      </c>
      <c r="M300" s="1">
        <v>83.06915151330243</v>
      </c>
    </row>
    <row r="301" spans="1:13" x14ac:dyDescent="0.35">
      <c r="A301" t="s">
        <v>24</v>
      </c>
      <c r="B301" t="s">
        <v>7</v>
      </c>
      <c r="C301" t="s">
        <v>12</v>
      </c>
      <c r="D301">
        <v>0</v>
      </c>
      <c r="E301" s="1">
        <v>49.59</v>
      </c>
      <c r="F301" s="1">
        <v>23.18</v>
      </c>
      <c r="G301" s="1">
        <v>72.77000000000001</v>
      </c>
      <c r="H301" s="1">
        <v>153.32790441176473</v>
      </c>
      <c r="I301" s="1">
        <v>199.96579295154186</v>
      </c>
      <c r="J301" s="1">
        <v>353.29369736330659</v>
      </c>
      <c r="K301" s="1">
        <v>76.025845588235299</v>
      </c>
      <c r="L301" s="1">
        <v>72.603436123348018</v>
      </c>
      <c r="M301" s="1">
        <v>148.6292817115833</v>
      </c>
    </row>
    <row r="302" spans="1:13" x14ac:dyDescent="0.35">
      <c r="A302" t="s">
        <v>24</v>
      </c>
      <c r="B302" t="s">
        <v>2</v>
      </c>
      <c r="C302" t="s">
        <v>12</v>
      </c>
      <c r="D302">
        <v>150</v>
      </c>
      <c r="E302" s="1">
        <v>83.82</v>
      </c>
      <c r="F302" s="1">
        <v>74.56</v>
      </c>
      <c r="G302" s="1">
        <v>158.38</v>
      </c>
      <c r="H302" s="1">
        <v>282.58733009708737</v>
      </c>
      <c r="I302" s="1">
        <v>700.37058823529412</v>
      </c>
      <c r="J302" s="1">
        <v>982.9579183323815</v>
      </c>
      <c r="K302" s="1">
        <v>57.371941747572812</v>
      </c>
      <c r="L302" s="1">
        <v>192.43058823529412</v>
      </c>
      <c r="M302" s="1">
        <v>249.80252998286693</v>
      </c>
    </row>
    <row r="303" spans="1:13" x14ac:dyDescent="0.35">
      <c r="A303" t="s">
        <v>24</v>
      </c>
      <c r="B303" t="s">
        <v>4</v>
      </c>
      <c r="C303" t="s">
        <v>12</v>
      </c>
      <c r="D303">
        <v>150</v>
      </c>
      <c r="E303" s="1">
        <v>68.58</v>
      </c>
      <c r="F303" s="1">
        <v>64.73</v>
      </c>
      <c r="G303" s="1">
        <v>133.31</v>
      </c>
      <c r="H303" s="1">
        <v>276.40070388349511</v>
      </c>
      <c r="I303" s="1">
        <v>790.08676470588239</v>
      </c>
      <c r="J303" s="1">
        <v>1066.4874685893774</v>
      </c>
      <c r="K303" s="1">
        <v>35.704878640776698</v>
      </c>
      <c r="L303" s="1">
        <v>147.30834558823534</v>
      </c>
      <c r="M303" s="1">
        <v>183.01322422901205</v>
      </c>
    </row>
    <row r="304" spans="1:13" x14ac:dyDescent="0.35">
      <c r="A304" t="s">
        <v>24</v>
      </c>
      <c r="B304" t="s">
        <v>5</v>
      </c>
      <c r="C304" t="s">
        <v>12</v>
      </c>
      <c r="D304">
        <v>150</v>
      </c>
      <c r="E304" s="1">
        <v>67.55</v>
      </c>
      <c r="F304" s="1">
        <v>70.069999999999993</v>
      </c>
      <c r="G304" s="1">
        <v>137.62</v>
      </c>
      <c r="H304" s="1">
        <v>283.24943181818185</v>
      </c>
      <c r="I304" s="1">
        <v>759.59942028985495</v>
      </c>
      <c r="J304" s="1">
        <v>1042.8488521080367</v>
      </c>
      <c r="K304" s="1">
        <v>45.36596590909091</v>
      </c>
      <c r="L304" s="1">
        <v>207.67123188405796</v>
      </c>
      <c r="M304" s="1">
        <v>253.03719779314886</v>
      </c>
    </row>
    <row r="305" spans="1:13" x14ac:dyDescent="0.35">
      <c r="A305" t="s">
        <v>24</v>
      </c>
      <c r="B305" t="s">
        <v>7</v>
      </c>
      <c r="C305" t="s">
        <v>12</v>
      </c>
      <c r="D305">
        <v>150</v>
      </c>
      <c r="E305" s="1">
        <v>84.93</v>
      </c>
      <c r="F305" s="1">
        <v>71.290000000000006</v>
      </c>
      <c r="G305" s="1">
        <v>156.22000000000003</v>
      </c>
      <c r="H305" s="1">
        <v>421.48097014925372</v>
      </c>
      <c r="I305" s="1">
        <v>739.85323891625615</v>
      </c>
      <c r="J305" s="1">
        <v>1161.3342090655099</v>
      </c>
      <c r="K305" s="1">
        <v>86.831417910447769</v>
      </c>
      <c r="L305" s="1">
        <v>200.96405172413793</v>
      </c>
      <c r="M305" s="1">
        <v>287.79546963458569</v>
      </c>
    </row>
    <row r="306" spans="1:13" x14ac:dyDescent="0.35">
      <c r="A306" t="s">
        <v>24</v>
      </c>
      <c r="B306" t="s">
        <v>2</v>
      </c>
      <c r="C306" t="s">
        <v>12</v>
      </c>
      <c r="D306">
        <v>250</v>
      </c>
      <c r="E306" s="1">
        <v>64.81</v>
      </c>
      <c r="F306" s="1">
        <v>69.7</v>
      </c>
      <c r="G306" s="1">
        <v>134.51</v>
      </c>
      <c r="H306" s="1">
        <v>551.0454207920792</v>
      </c>
      <c r="I306" s="1">
        <v>1189.6981884057971</v>
      </c>
      <c r="J306" s="1">
        <v>1740.7436091978761</v>
      </c>
      <c r="K306" s="1">
        <v>79.889554455445534</v>
      </c>
      <c r="L306" s="1">
        <v>276.0221014492754</v>
      </c>
      <c r="M306" s="1">
        <v>355.91165590472093</v>
      </c>
    </row>
    <row r="307" spans="1:13" x14ac:dyDescent="0.35">
      <c r="A307" t="s">
        <v>24</v>
      </c>
      <c r="B307" t="s">
        <v>4</v>
      </c>
      <c r="C307" t="s">
        <v>12</v>
      </c>
      <c r="D307">
        <v>250</v>
      </c>
      <c r="E307" s="1">
        <v>73.14</v>
      </c>
      <c r="F307" s="1">
        <v>85.26</v>
      </c>
      <c r="G307" s="1">
        <v>158.4</v>
      </c>
      <c r="H307" s="1">
        <v>471.64544117647063</v>
      </c>
      <c r="I307" s="1">
        <v>1207.2706223175965</v>
      </c>
      <c r="J307" s="1">
        <v>1678.9160634940672</v>
      </c>
      <c r="K307" s="1">
        <v>61.846323529411769</v>
      </c>
      <c r="L307" s="1">
        <v>211.32038626609443</v>
      </c>
      <c r="M307" s="1">
        <v>273.16670979550622</v>
      </c>
    </row>
    <row r="308" spans="1:13" x14ac:dyDescent="0.35">
      <c r="A308" t="s">
        <v>24</v>
      </c>
      <c r="B308" t="s">
        <v>5</v>
      </c>
      <c r="C308" t="s">
        <v>12</v>
      </c>
      <c r="D308">
        <v>250</v>
      </c>
      <c r="E308" s="1">
        <v>79.239999999999995</v>
      </c>
      <c r="F308" s="1">
        <v>77.489999999999995</v>
      </c>
      <c r="G308" s="1">
        <v>156.72999999999999</v>
      </c>
      <c r="H308" s="1">
        <v>416.83161290322585</v>
      </c>
      <c r="I308" s="1">
        <v>1140.7717202970296</v>
      </c>
      <c r="J308" s="1">
        <v>1557.6033332002553</v>
      </c>
      <c r="K308" s="1">
        <v>47.927419354838712</v>
      </c>
      <c r="L308" s="1">
        <v>181.54525990099006</v>
      </c>
      <c r="M308" s="1">
        <v>229.47267925582878</v>
      </c>
    </row>
    <row r="309" spans="1:13" x14ac:dyDescent="0.35">
      <c r="A309" t="s">
        <v>24</v>
      </c>
      <c r="B309" t="s">
        <v>7</v>
      </c>
      <c r="C309" t="s">
        <v>12</v>
      </c>
      <c r="D309">
        <v>250</v>
      </c>
      <c r="E309" s="1">
        <v>80.69</v>
      </c>
      <c r="F309" s="1">
        <v>71.3</v>
      </c>
      <c r="G309" s="1">
        <v>151.99</v>
      </c>
      <c r="H309" s="1">
        <v>532.49873287671232</v>
      </c>
      <c r="I309" s="1">
        <v>1199.9268292682927</v>
      </c>
      <c r="J309" s="1">
        <v>1732.4255621450052</v>
      </c>
      <c r="K309" s="1">
        <v>80.966335616438343</v>
      </c>
      <c r="L309" s="1">
        <v>233.98573170731709</v>
      </c>
      <c r="M309" s="1">
        <v>314.95206732375544</v>
      </c>
    </row>
    <row r="310" spans="1:13" x14ac:dyDescent="0.35">
      <c r="A310" t="s">
        <v>24</v>
      </c>
      <c r="B310" t="s">
        <v>2</v>
      </c>
      <c r="C310" t="s">
        <v>18</v>
      </c>
      <c r="D310">
        <v>0</v>
      </c>
      <c r="E310" s="1">
        <v>50.71</v>
      </c>
      <c r="F310" s="1">
        <v>20.37</v>
      </c>
      <c r="G310" s="1">
        <v>71.08</v>
      </c>
      <c r="H310" s="1">
        <v>136.15964285714287</v>
      </c>
      <c r="I310" s="1">
        <v>177.60093749999999</v>
      </c>
      <c r="J310" s="1">
        <v>313.76058035714289</v>
      </c>
      <c r="K310" s="1">
        <v>70.796428571428564</v>
      </c>
      <c r="L310" s="1">
        <v>68.137650000000008</v>
      </c>
      <c r="M310" s="1">
        <v>138.93407857142859</v>
      </c>
    </row>
    <row r="311" spans="1:13" x14ac:dyDescent="0.35">
      <c r="A311" t="s">
        <v>24</v>
      </c>
      <c r="B311" t="s">
        <v>4</v>
      </c>
      <c r="C311" t="s">
        <v>18</v>
      </c>
      <c r="D311">
        <v>0</v>
      </c>
      <c r="E311" s="1">
        <v>49.07</v>
      </c>
      <c r="F311" s="1">
        <v>24.25</v>
      </c>
      <c r="G311" s="1">
        <v>73.319999999999993</v>
      </c>
      <c r="H311" s="1">
        <v>150.99343457943925</v>
      </c>
      <c r="I311" s="1">
        <v>212.72242647058826</v>
      </c>
      <c r="J311" s="1">
        <v>363.71586105002751</v>
      </c>
      <c r="K311" s="1">
        <v>82.891612149532719</v>
      </c>
      <c r="L311" s="1">
        <v>66.241727941176478</v>
      </c>
      <c r="M311" s="1">
        <v>149.1333400907092</v>
      </c>
    </row>
    <row r="312" spans="1:13" x14ac:dyDescent="0.35">
      <c r="A312" t="s">
        <v>24</v>
      </c>
      <c r="B312" t="s">
        <v>5</v>
      </c>
      <c r="C312" t="s">
        <v>18</v>
      </c>
      <c r="D312">
        <v>0</v>
      </c>
      <c r="E312" s="1">
        <v>43.24</v>
      </c>
      <c r="F312" s="1">
        <v>16.649999999999999</v>
      </c>
      <c r="G312" s="1">
        <v>59.89</v>
      </c>
      <c r="H312" s="1">
        <v>160.80435684647304</v>
      </c>
      <c r="I312" s="1">
        <v>163.25569852941177</v>
      </c>
      <c r="J312" s="1">
        <v>324.06005537588482</v>
      </c>
      <c r="K312" s="1">
        <v>27.854813278008304</v>
      </c>
      <c r="L312" s="1">
        <v>55.214338235294122</v>
      </c>
      <c r="M312" s="1">
        <v>83.06915151330243</v>
      </c>
    </row>
    <row r="313" spans="1:13" x14ac:dyDescent="0.35">
      <c r="A313" t="s">
        <v>24</v>
      </c>
      <c r="B313" t="s">
        <v>7</v>
      </c>
      <c r="C313" t="s">
        <v>18</v>
      </c>
      <c r="D313">
        <v>0</v>
      </c>
      <c r="E313" s="1">
        <v>49.59</v>
      </c>
      <c r="F313" s="1">
        <v>23.18</v>
      </c>
      <c r="G313" s="1">
        <v>72.77000000000001</v>
      </c>
      <c r="H313" s="1">
        <v>153.32790441176473</v>
      </c>
      <c r="I313" s="1">
        <v>199.96579295154186</v>
      </c>
      <c r="J313" s="1">
        <v>353.29369736330659</v>
      </c>
      <c r="K313" s="1">
        <v>76.025845588235299</v>
      </c>
      <c r="L313" s="1">
        <v>72.603436123348018</v>
      </c>
      <c r="M313" s="1">
        <v>148.6292817115833</v>
      </c>
    </row>
    <row r="314" spans="1:13" x14ac:dyDescent="0.35">
      <c r="A314" t="s">
        <v>24</v>
      </c>
      <c r="B314" t="s">
        <v>2</v>
      </c>
      <c r="C314" t="s">
        <v>18</v>
      </c>
      <c r="D314">
        <v>150</v>
      </c>
      <c r="E314" s="1">
        <v>52.17</v>
      </c>
      <c r="F314" s="1">
        <v>40.82</v>
      </c>
      <c r="G314" s="1">
        <v>92.990000000000009</v>
      </c>
      <c r="H314" s="1">
        <v>275.43447044334977</v>
      </c>
      <c r="I314" s="1">
        <v>412.33178048780491</v>
      </c>
      <c r="J314" s="1">
        <v>687.76625093115467</v>
      </c>
      <c r="K314" s="1">
        <v>69.003177339901484</v>
      </c>
      <c r="L314" s="1">
        <v>139.18624390243906</v>
      </c>
      <c r="M314" s="1">
        <v>208.18942124234053</v>
      </c>
    </row>
    <row r="315" spans="1:13" x14ac:dyDescent="0.35">
      <c r="A315" t="s">
        <v>24</v>
      </c>
      <c r="B315" t="s">
        <v>4</v>
      </c>
      <c r="C315" t="s">
        <v>18</v>
      </c>
      <c r="D315">
        <v>150</v>
      </c>
      <c r="E315" s="1">
        <v>57.99</v>
      </c>
      <c r="F315" s="1">
        <v>47.07</v>
      </c>
      <c r="G315" s="1">
        <v>105.06</v>
      </c>
      <c r="H315" s="1">
        <v>266.19739955357142</v>
      </c>
      <c r="I315" s="1">
        <v>612.30986650485431</v>
      </c>
      <c r="J315" s="1">
        <v>878.50726605842578</v>
      </c>
      <c r="K315" s="1">
        <v>85.237533482142851</v>
      </c>
      <c r="L315" s="1">
        <v>168.11530339805827</v>
      </c>
      <c r="M315" s="1">
        <v>253.35283688020112</v>
      </c>
    </row>
    <row r="316" spans="1:13" x14ac:dyDescent="0.35">
      <c r="A316" t="s">
        <v>24</v>
      </c>
      <c r="B316" t="s">
        <v>5</v>
      </c>
      <c r="C316" t="s">
        <v>18</v>
      </c>
      <c r="D316">
        <v>150</v>
      </c>
      <c r="E316" s="1">
        <v>67.91</v>
      </c>
      <c r="F316" s="1">
        <v>44.79</v>
      </c>
      <c r="G316" s="1">
        <v>112.69999999999999</v>
      </c>
      <c r="H316" s="1">
        <v>181.54606666666669</v>
      </c>
      <c r="I316" s="1">
        <v>347.23336633663365</v>
      </c>
      <c r="J316" s="1">
        <v>528.77943300330037</v>
      </c>
      <c r="K316" s="1">
        <v>52.517066666666658</v>
      </c>
      <c r="L316" s="1">
        <v>122.56273514851483</v>
      </c>
      <c r="M316" s="1">
        <v>175.0798018151815</v>
      </c>
    </row>
    <row r="317" spans="1:13" x14ac:dyDescent="0.35">
      <c r="A317" t="s">
        <v>24</v>
      </c>
      <c r="B317" t="s">
        <v>7</v>
      </c>
      <c r="C317" t="s">
        <v>18</v>
      </c>
      <c r="D317">
        <v>150</v>
      </c>
      <c r="E317" s="1">
        <v>71.650000000000006</v>
      </c>
      <c r="F317" s="1">
        <v>41.33</v>
      </c>
      <c r="G317" s="1">
        <v>112.98</v>
      </c>
      <c r="H317" s="1">
        <v>237.2126785714286</v>
      </c>
      <c r="I317" s="1">
        <v>419.91687192118223</v>
      </c>
      <c r="J317" s="1">
        <v>657.12955049261086</v>
      </c>
      <c r="K317" s="1">
        <v>67.811607142857142</v>
      </c>
      <c r="L317" s="1">
        <v>147.50534482758621</v>
      </c>
      <c r="M317" s="1">
        <v>215.31695197044337</v>
      </c>
    </row>
    <row r="318" spans="1:13" x14ac:dyDescent="0.35">
      <c r="A318" t="s">
        <v>24</v>
      </c>
      <c r="B318" t="s">
        <v>2</v>
      </c>
      <c r="C318" t="s">
        <v>18</v>
      </c>
      <c r="D318">
        <v>250</v>
      </c>
      <c r="E318" s="1">
        <v>77.92</v>
      </c>
      <c r="F318" s="1">
        <v>65.37</v>
      </c>
      <c r="G318" s="1">
        <v>143.29000000000002</v>
      </c>
      <c r="H318" s="1">
        <v>240.99267326732672</v>
      </c>
      <c r="I318" s="1">
        <v>613.19228672985787</v>
      </c>
      <c r="J318" s="1">
        <v>854.18495999718459</v>
      </c>
      <c r="K318" s="1">
        <v>52.943168316831681</v>
      </c>
      <c r="L318" s="1">
        <v>188.44219194312799</v>
      </c>
      <c r="M318" s="1">
        <v>241.38536025995967</v>
      </c>
    </row>
    <row r="319" spans="1:13" x14ac:dyDescent="0.35">
      <c r="A319" t="s">
        <v>24</v>
      </c>
      <c r="B319" t="s">
        <v>4</v>
      </c>
      <c r="C319" t="s">
        <v>18</v>
      </c>
      <c r="D319">
        <v>250</v>
      </c>
      <c r="E319" s="1">
        <v>76.040000000000006</v>
      </c>
      <c r="F319" s="1">
        <v>54.03</v>
      </c>
      <c r="G319" s="1">
        <v>130.07</v>
      </c>
      <c r="H319" s="1">
        <v>329.82788018433183</v>
      </c>
      <c r="I319" s="1">
        <v>568.71924504950493</v>
      </c>
      <c r="J319" s="1">
        <v>898.54712523383682</v>
      </c>
      <c r="K319" s="1">
        <v>80.420184331797259</v>
      </c>
      <c r="L319" s="1">
        <v>170.51547029702968</v>
      </c>
      <c r="M319" s="1">
        <v>250.93565462882694</v>
      </c>
    </row>
    <row r="320" spans="1:13" x14ac:dyDescent="0.35">
      <c r="A320" t="s">
        <v>24</v>
      </c>
      <c r="B320" t="s">
        <v>5</v>
      </c>
      <c r="C320" t="s">
        <v>18</v>
      </c>
      <c r="D320">
        <v>250</v>
      </c>
      <c r="E320" s="1">
        <v>70.849999999999994</v>
      </c>
      <c r="F320" s="1">
        <v>60.4</v>
      </c>
      <c r="G320" s="1">
        <v>131.25</v>
      </c>
      <c r="H320" s="1">
        <v>219.56816037735845</v>
      </c>
      <c r="I320" s="1">
        <v>551.59411764705885</v>
      </c>
      <c r="J320" s="1">
        <v>771.16227802441733</v>
      </c>
      <c r="K320" s="1">
        <v>52.886851415094334</v>
      </c>
      <c r="L320" s="1">
        <v>162.99117647058821</v>
      </c>
      <c r="M320" s="1">
        <v>215.87802788568254</v>
      </c>
    </row>
    <row r="321" spans="1:13" x14ac:dyDescent="0.35">
      <c r="A321" t="s">
        <v>24</v>
      </c>
      <c r="B321" t="s">
        <v>7</v>
      </c>
      <c r="C321" t="s">
        <v>18</v>
      </c>
      <c r="D321">
        <v>250</v>
      </c>
      <c r="E321" s="1">
        <v>86.99</v>
      </c>
      <c r="F321" s="1">
        <v>47.93</v>
      </c>
      <c r="G321" s="1">
        <v>134.91999999999999</v>
      </c>
      <c r="H321" s="1">
        <v>314.54067660550453</v>
      </c>
      <c r="I321" s="1">
        <v>481.08843283582087</v>
      </c>
      <c r="J321" s="1">
        <v>795.62910944132545</v>
      </c>
      <c r="K321" s="1">
        <v>70.330217889908255</v>
      </c>
      <c r="L321" s="1">
        <v>135.74205223880597</v>
      </c>
      <c r="M321" s="1">
        <v>206.07227012871422</v>
      </c>
    </row>
    <row r="322" spans="1:13" x14ac:dyDescent="0.35">
      <c r="A322" t="s">
        <v>24</v>
      </c>
      <c r="B322" t="s">
        <v>2</v>
      </c>
      <c r="C322" t="s">
        <v>17</v>
      </c>
      <c r="D322">
        <v>0</v>
      </c>
      <c r="E322" s="1">
        <v>50.71</v>
      </c>
      <c r="F322" s="1">
        <v>20.37</v>
      </c>
      <c r="G322" s="1">
        <v>71.08</v>
      </c>
      <c r="H322" s="1">
        <v>136.15964285714287</v>
      </c>
      <c r="I322" s="1">
        <v>177.60093749999999</v>
      </c>
      <c r="J322" s="1">
        <v>313.76058035714289</v>
      </c>
      <c r="K322" s="1">
        <v>70.796428571428564</v>
      </c>
      <c r="L322" s="1">
        <v>68.137650000000008</v>
      </c>
      <c r="M322" s="1">
        <v>138.93407857142859</v>
      </c>
    </row>
    <row r="323" spans="1:13" x14ac:dyDescent="0.35">
      <c r="A323" t="s">
        <v>24</v>
      </c>
      <c r="B323" t="s">
        <v>4</v>
      </c>
      <c r="C323" t="s">
        <v>17</v>
      </c>
      <c r="D323">
        <v>0</v>
      </c>
      <c r="E323" s="1">
        <v>49.07</v>
      </c>
      <c r="F323" s="1">
        <v>24.25</v>
      </c>
      <c r="G323" s="1">
        <v>73.319999999999993</v>
      </c>
      <c r="H323" s="1">
        <v>150.99343457943925</v>
      </c>
      <c r="I323" s="1">
        <v>212.72242647058826</v>
      </c>
      <c r="J323" s="1">
        <v>363.71586105002751</v>
      </c>
      <c r="K323" s="1">
        <v>82.891612149532719</v>
      </c>
      <c r="L323" s="1">
        <v>66.241727941176478</v>
      </c>
      <c r="M323" s="1">
        <v>149.1333400907092</v>
      </c>
    </row>
    <row r="324" spans="1:13" x14ac:dyDescent="0.35">
      <c r="A324" t="s">
        <v>24</v>
      </c>
      <c r="B324" t="s">
        <v>5</v>
      </c>
      <c r="C324" t="s">
        <v>17</v>
      </c>
      <c r="D324">
        <v>0</v>
      </c>
      <c r="E324" s="1">
        <v>43.24</v>
      </c>
      <c r="F324" s="1">
        <v>16.649999999999999</v>
      </c>
      <c r="G324" s="1">
        <v>59.89</v>
      </c>
      <c r="H324" s="1">
        <v>160.80435684647304</v>
      </c>
      <c r="I324" s="1">
        <v>163.25569852941177</v>
      </c>
      <c r="J324" s="1">
        <v>324.06005537588482</v>
      </c>
      <c r="K324" s="1">
        <v>27.854813278008304</v>
      </c>
      <c r="L324" s="1">
        <v>55.214338235294122</v>
      </c>
      <c r="M324" s="1">
        <v>83.06915151330243</v>
      </c>
    </row>
    <row r="325" spans="1:13" x14ac:dyDescent="0.35">
      <c r="A325" t="s">
        <v>24</v>
      </c>
      <c r="B325" t="s">
        <v>7</v>
      </c>
      <c r="C325" t="s">
        <v>17</v>
      </c>
      <c r="D325">
        <v>0</v>
      </c>
      <c r="E325" s="1">
        <v>49.59</v>
      </c>
      <c r="F325" s="1">
        <v>23.18</v>
      </c>
      <c r="G325" s="1">
        <v>72.77000000000001</v>
      </c>
      <c r="H325" s="1">
        <v>153.32790441176473</v>
      </c>
      <c r="I325" s="1">
        <v>199.96579295154186</v>
      </c>
      <c r="J325" s="1">
        <v>353.29369736330659</v>
      </c>
      <c r="K325" s="1">
        <v>76.025845588235299</v>
      </c>
      <c r="L325" s="1">
        <v>72.603436123348018</v>
      </c>
      <c r="M325" s="1">
        <v>148.6292817115833</v>
      </c>
    </row>
    <row r="326" spans="1:13" x14ac:dyDescent="0.35">
      <c r="A326" t="s">
        <v>24</v>
      </c>
      <c r="B326" t="s">
        <v>2</v>
      </c>
      <c r="C326" t="s">
        <v>17</v>
      </c>
      <c r="D326">
        <v>150</v>
      </c>
      <c r="E326" s="1">
        <v>81.22</v>
      </c>
      <c r="F326" s="1">
        <v>65.28</v>
      </c>
      <c r="G326" s="1">
        <v>146.5</v>
      </c>
      <c r="H326" s="1">
        <v>263.02928571428566</v>
      </c>
      <c r="I326" s="1">
        <v>674.28167441860467</v>
      </c>
      <c r="J326" s="1">
        <v>937.31096013289039</v>
      </c>
      <c r="K326" s="1">
        <v>56.142857142857146</v>
      </c>
      <c r="L326" s="1">
        <v>170.10753488372094</v>
      </c>
      <c r="M326" s="1">
        <v>226.25039202657808</v>
      </c>
    </row>
    <row r="327" spans="1:13" x14ac:dyDescent="0.35">
      <c r="A327" t="s">
        <v>24</v>
      </c>
      <c r="B327" t="s">
        <v>4</v>
      </c>
      <c r="C327" t="s">
        <v>17</v>
      </c>
      <c r="D327">
        <v>150</v>
      </c>
      <c r="E327" s="1">
        <v>77.33</v>
      </c>
      <c r="F327" s="1">
        <v>63.9</v>
      </c>
      <c r="G327" s="1">
        <v>141.22999999999999</v>
      </c>
      <c r="H327" s="1">
        <v>287.11633663366331</v>
      </c>
      <c r="I327" s="1">
        <v>653.50157766990299</v>
      </c>
      <c r="J327" s="1">
        <v>940.61791430356629</v>
      </c>
      <c r="K327" s="1">
        <v>55.987685643564348</v>
      </c>
      <c r="L327" s="1">
        <v>191.93264563106794</v>
      </c>
      <c r="M327" s="1">
        <v>247.9203312746323</v>
      </c>
    </row>
    <row r="328" spans="1:13" x14ac:dyDescent="0.35">
      <c r="A328" t="s">
        <v>24</v>
      </c>
      <c r="B328" t="s">
        <v>5</v>
      </c>
      <c r="C328" t="s">
        <v>17</v>
      </c>
      <c r="D328">
        <v>150</v>
      </c>
      <c r="E328" s="1">
        <v>74.52</v>
      </c>
      <c r="F328" s="1">
        <v>63.54</v>
      </c>
      <c r="G328" s="1">
        <v>138.06</v>
      </c>
      <c r="H328" s="1">
        <v>242.72228571428568</v>
      </c>
      <c r="I328" s="1">
        <v>637.35628078817729</v>
      </c>
      <c r="J328" s="1">
        <v>880.07856650246299</v>
      </c>
      <c r="K328" s="1">
        <v>44.179714285714283</v>
      </c>
      <c r="L328" s="1">
        <v>180.52559113300492</v>
      </c>
      <c r="M328" s="1">
        <v>224.70530541871921</v>
      </c>
    </row>
    <row r="329" spans="1:13" x14ac:dyDescent="0.35">
      <c r="A329" t="s">
        <v>24</v>
      </c>
      <c r="B329" t="s">
        <v>7</v>
      </c>
      <c r="C329" t="s">
        <v>17</v>
      </c>
      <c r="D329">
        <v>150</v>
      </c>
      <c r="E329" s="1">
        <v>69.92</v>
      </c>
      <c r="F329" s="1">
        <v>54.48</v>
      </c>
      <c r="G329" s="1">
        <v>124.4</v>
      </c>
      <c r="H329" s="1">
        <v>361.56</v>
      </c>
      <c r="I329" s="1">
        <v>700.25586206896548</v>
      </c>
      <c r="J329" s="1">
        <v>1061.8158620689655</v>
      </c>
      <c r="K329" s="1">
        <v>71.007272727272735</v>
      </c>
      <c r="L329" s="1">
        <v>194.63852216748765</v>
      </c>
      <c r="M329" s="1">
        <v>265.6457948947604</v>
      </c>
    </row>
    <row r="330" spans="1:13" x14ac:dyDescent="0.35">
      <c r="A330" t="s">
        <v>24</v>
      </c>
      <c r="B330" t="s">
        <v>2</v>
      </c>
      <c r="C330" t="s">
        <v>17</v>
      </c>
      <c r="D330">
        <v>250</v>
      </c>
      <c r="E330" s="1">
        <v>82.2</v>
      </c>
      <c r="F330" s="1">
        <v>81.709999999999994</v>
      </c>
      <c r="G330" s="1">
        <v>163.91</v>
      </c>
      <c r="H330" s="1">
        <v>412.58076923076925</v>
      </c>
      <c r="I330" s="1">
        <v>936.03126201923089</v>
      </c>
      <c r="J330" s="1">
        <v>1348.6120312500002</v>
      </c>
      <c r="K330" s="1">
        <v>60.760817307692314</v>
      </c>
      <c r="L330" s="1">
        <v>224.50608173076921</v>
      </c>
      <c r="M330" s="1">
        <v>285.26689903846153</v>
      </c>
    </row>
    <row r="331" spans="1:13" x14ac:dyDescent="0.35">
      <c r="A331" t="s">
        <v>24</v>
      </c>
      <c r="B331" t="s">
        <v>4</v>
      </c>
      <c r="C331" t="s">
        <v>17</v>
      </c>
      <c r="D331">
        <v>250</v>
      </c>
      <c r="E331" s="1">
        <v>79.459999999999994</v>
      </c>
      <c r="F331" s="1">
        <v>74.97</v>
      </c>
      <c r="G331" s="1">
        <v>154.43</v>
      </c>
      <c r="H331" s="1">
        <v>379.1137323943662</v>
      </c>
      <c r="I331" s="1">
        <v>784.1825606796117</v>
      </c>
      <c r="J331" s="1">
        <v>1163.2962930739779</v>
      </c>
      <c r="K331" s="1">
        <v>53.999225352112674</v>
      </c>
      <c r="L331" s="1">
        <v>180.146359223301</v>
      </c>
      <c r="M331" s="1">
        <v>234.14558457541369</v>
      </c>
    </row>
    <row r="332" spans="1:13" x14ac:dyDescent="0.35">
      <c r="A332" t="s">
        <v>24</v>
      </c>
      <c r="B332" t="s">
        <v>5</v>
      </c>
      <c r="C332" t="s">
        <v>17</v>
      </c>
      <c r="D332">
        <v>250</v>
      </c>
      <c r="E332" s="1">
        <v>73.13</v>
      </c>
      <c r="F332" s="1">
        <v>56.07</v>
      </c>
      <c r="G332" s="1">
        <v>129.19999999999999</v>
      </c>
      <c r="H332" s="1">
        <v>485.25177339901472</v>
      </c>
      <c r="I332" s="1">
        <v>715.09370813397129</v>
      </c>
      <c r="J332" s="1">
        <v>1200.345481532986</v>
      </c>
      <c r="K332" s="1">
        <v>83.487081280788161</v>
      </c>
      <c r="L332" s="1">
        <v>177.86799043062203</v>
      </c>
      <c r="M332" s="1">
        <v>261.35507171141018</v>
      </c>
    </row>
    <row r="333" spans="1:13" x14ac:dyDescent="0.35">
      <c r="A333" t="s">
        <v>24</v>
      </c>
      <c r="B333" t="s">
        <v>7</v>
      </c>
      <c r="C333" t="s">
        <v>17</v>
      </c>
      <c r="D333">
        <v>250</v>
      </c>
      <c r="E333" s="1">
        <v>74.38</v>
      </c>
      <c r="F333" s="1">
        <v>75.67</v>
      </c>
      <c r="G333" s="1">
        <v>150.05000000000001</v>
      </c>
      <c r="H333" s="1">
        <v>302.55805418719206</v>
      </c>
      <c r="I333" s="1">
        <v>1020.9802985074625</v>
      </c>
      <c r="J333" s="1">
        <v>1323.5383526946546</v>
      </c>
      <c r="K333" s="1">
        <v>54.410985221674871</v>
      </c>
      <c r="L333" s="1">
        <v>228.42175373134324</v>
      </c>
      <c r="M333" s="1">
        <v>282.83273895301812</v>
      </c>
    </row>
    <row r="334" spans="1:13" x14ac:dyDescent="0.35">
      <c r="A334" t="s">
        <v>24</v>
      </c>
      <c r="B334" t="s">
        <v>2</v>
      </c>
      <c r="C334" t="s">
        <v>13</v>
      </c>
      <c r="D334">
        <v>0</v>
      </c>
      <c r="E334" s="1">
        <v>50.71</v>
      </c>
      <c r="F334" s="1">
        <v>20.37</v>
      </c>
      <c r="G334" s="1">
        <v>71.08</v>
      </c>
      <c r="H334" s="1">
        <v>136.15964285714287</v>
      </c>
      <c r="I334" s="1">
        <v>177.60093749999999</v>
      </c>
      <c r="J334" s="1">
        <v>313.76058035714289</v>
      </c>
      <c r="K334" s="1">
        <v>70.796428571428564</v>
      </c>
      <c r="L334" s="1">
        <v>68.137650000000008</v>
      </c>
      <c r="M334" s="1">
        <v>138.93407857142859</v>
      </c>
    </row>
    <row r="335" spans="1:13" x14ac:dyDescent="0.35">
      <c r="A335" t="s">
        <v>24</v>
      </c>
      <c r="B335" t="s">
        <v>4</v>
      </c>
      <c r="C335" t="s">
        <v>13</v>
      </c>
      <c r="D335">
        <v>0</v>
      </c>
      <c r="E335" s="1">
        <v>49.07</v>
      </c>
      <c r="F335" s="1">
        <v>24.25</v>
      </c>
      <c r="G335" s="1">
        <v>73.319999999999993</v>
      </c>
      <c r="H335" s="1">
        <v>150.99343457943925</v>
      </c>
      <c r="I335" s="1">
        <v>212.72242647058826</v>
      </c>
      <c r="J335" s="1">
        <v>363.71586105002751</v>
      </c>
      <c r="K335" s="1">
        <v>82.891612149532719</v>
      </c>
      <c r="L335" s="1">
        <v>66.241727941176478</v>
      </c>
      <c r="M335" s="1">
        <v>149.1333400907092</v>
      </c>
    </row>
    <row r="336" spans="1:13" x14ac:dyDescent="0.35">
      <c r="A336" t="s">
        <v>24</v>
      </c>
      <c r="B336" t="s">
        <v>5</v>
      </c>
      <c r="C336" t="s">
        <v>13</v>
      </c>
      <c r="D336">
        <v>0</v>
      </c>
      <c r="E336" s="1">
        <v>43.24</v>
      </c>
      <c r="F336" s="1">
        <v>16.649999999999999</v>
      </c>
      <c r="G336" s="1">
        <v>59.89</v>
      </c>
      <c r="H336" s="1">
        <v>160.80435684647304</v>
      </c>
      <c r="I336" s="1">
        <v>163.25569852941177</v>
      </c>
      <c r="J336" s="1">
        <v>324.06005537588482</v>
      </c>
      <c r="K336" s="1">
        <v>27.854813278008304</v>
      </c>
      <c r="L336" s="1">
        <v>55.214338235294122</v>
      </c>
      <c r="M336" s="1">
        <v>83.06915151330243</v>
      </c>
    </row>
    <row r="337" spans="1:13" x14ac:dyDescent="0.35">
      <c r="A337" t="s">
        <v>24</v>
      </c>
      <c r="B337" t="s">
        <v>7</v>
      </c>
      <c r="C337" t="s">
        <v>13</v>
      </c>
      <c r="D337">
        <v>0</v>
      </c>
      <c r="E337" s="1">
        <v>49.59</v>
      </c>
      <c r="F337" s="1">
        <v>23.18</v>
      </c>
      <c r="G337" s="1">
        <v>72.77000000000001</v>
      </c>
      <c r="H337" s="1">
        <v>153.32790441176473</v>
      </c>
      <c r="I337" s="1">
        <v>199.96579295154186</v>
      </c>
      <c r="J337" s="1">
        <v>353.29369736330659</v>
      </c>
      <c r="K337" s="1">
        <v>76.025845588235299</v>
      </c>
      <c r="L337" s="1">
        <v>72.603436123348018</v>
      </c>
      <c r="M337" s="1">
        <v>148.6292817115833</v>
      </c>
    </row>
    <row r="338" spans="1:13" x14ac:dyDescent="0.35">
      <c r="A338" t="s">
        <v>24</v>
      </c>
      <c r="B338" t="s">
        <v>2</v>
      </c>
      <c r="C338" t="s">
        <v>13</v>
      </c>
      <c r="D338">
        <v>150</v>
      </c>
      <c r="E338" s="1">
        <v>77.09</v>
      </c>
      <c r="F338" s="1">
        <v>75.69</v>
      </c>
      <c r="G338" s="1">
        <v>152.78</v>
      </c>
      <c r="H338" s="1">
        <v>237.66783811475412</v>
      </c>
      <c r="I338" s="1">
        <v>702.74249999999984</v>
      </c>
      <c r="J338" s="1">
        <v>940.41033811475393</v>
      </c>
      <c r="K338" s="1">
        <v>45.969651639344271</v>
      </c>
      <c r="L338" s="1">
        <v>187.64035714285714</v>
      </c>
      <c r="M338" s="1">
        <v>233.61000878220142</v>
      </c>
    </row>
    <row r="339" spans="1:13" x14ac:dyDescent="0.35">
      <c r="A339" t="s">
        <v>24</v>
      </c>
      <c r="B339" t="s">
        <v>4</v>
      </c>
      <c r="C339" t="s">
        <v>13</v>
      </c>
      <c r="D339">
        <v>150</v>
      </c>
      <c r="E339" s="1">
        <v>77.88</v>
      </c>
      <c r="F339" s="1">
        <v>60.98</v>
      </c>
      <c r="G339" s="1">
        <v>138.85999999999999</v>
      </c>
      <c r="H339" s="1">
        <v>275.56797029702966</v>
      </c>
      <c r="I339" s="1">
        <v>606.60226829268299</v>
      </c>
      <c r="J339" s="1">
        <v>882.17023858971265</v>
      </c>
      <c r="K339" s="1">
        <v>60.723267326732667</v>
      </c>
      <c r="L339" s="1">
        <v>173.56990243902439</v>
      </c>
      <c r="M339" s="1">
        <v>234.29316976575706</v>
      </c>
    </row>
    <row r="340" spans="1:13" x14ac:dyDescent="0.35">
      <c r="A340" t="s">
        <v>24</v>
      </c>
      <c r="B340" t="s">
        <v>5</v>
      </c>
      <c r="C340" t="s">
        <v>13</v>
      </c>
      <c r="D340">
        <v>150</v>
      </c>
      <c r="E340" s="1">
        <v>72.66</v>
      </c>
      <c r="F340" s="1">
        <v>59.38</v>
      </c>
      <c r="G340" s="1">
        <v>132.04</v>
      </c>
      <c r="H340" s="1">
        <v>242.94568965517237</v>
      </c>
      <c r="I340" s="1">
        <v>557.12844059405938</v>
      </c>
      <c r="J340" s="1">
        <v>800.07413024923176</v>
      </c>
      <c r="K340" s="1">
        <v>48.857586206896549</v>
      </c>
      <c r="L340" s="1">
        <v>166.45507425742574</v>
      </c>
      <c r="M340" s="1">
        <v>215.31266046432228</v>
      </c>
    </row>
    <row r="341" spans="1:13" x14ac:dyDescent="0.35">
      <c r="A341" t="s">
        <v>24</v>
      </c>
      <c r="B341" t="s">
        <v>7</v>
      </c>
      <c r="C341" t="s">
        <v>13</v>
      </c>
      <c r="D341">
        <v>150</v>
      </c>
      <c r="E341" s="1">
        <v>62.9</v>
      </c>
      <c r="F341" s="1">
        <v>60.18</v>
      </c>
      <c r="G341" s="1">
        <v>123.08</v>
      </c>
      <c r="H341" s="1">
        <v>298.01899038461539</v>
      </c>
      <c r="I341" s="1">
        <v>652.01777027027026</v>
      </c>
      <c r="J341" s="1">
        <v>950.03676065488571</v>
      </c>
      <c r="K341" s="1">
        <v>53.752283653846156</v>
      </c>
      <c r="L341" s="1">
        <v>131.94871621621621</v>
      </c>
      <c r="M341" s="1">
        <v>185.70099987006236</v>
      </c>
    </row>
    <row r="342" spans="1:13" x14ac:dyDescent="0.35">
      <c r="A342" t="s">
        <v>24</v>
      </c>
      <c r="B342" t="s">
        <v>2</v>
      </c>
      <c r="C342" t="s">
        <v>13</v>
      </c>
      <c r="D342">
        <v>250</v>
      </c>
      <c r="E342" s="1">
        <v>97.85</v>
      </c>
      <c r="F342" s="1">
        <v>52.87</v>
      </c>
      <c r="G342" s="1">
        <v>150.72</v>
      </c>
      <c r="H342" s="1">
        <v>538.17499999999995</v>
      </c>
      <c r="I342" s="1">
        <v>831.72100247524736</v>
      </c>
      <c r="J342" s="1">
        <v>1369.8960024752473</v>
      </c>
      <c r="K342" s="1">
        <v>116.10559701492535</v>
      </c>
      <c r="L342" s="1">
        <v>178.23995049504947</v>
      </c>
      <c r="M342" s="1">
        <v>294.34554750997484</v>
      </c>
    </row>
    <row r="343" spans="1:13" x14ac:dyDescent="0.35">
      <c r="A343" t="s">
        <v>24</v>
      </c>
      <c r="B343" t="s">
        <v>4</v>
      </c>
      <c r="C343" t="s">
        <v>13</v>
      </c>
      <c r="D343">
        <v>250</v>
      </c>
      <c r="E343" s="1">
        <v>76.193333333333328</v>
      </c>
      <c r="F343" s="1">
        <v>60.733333333333327</v>
      </c>
      <c r="G343" s="1">
        <v>136.92666666666665</v>
      </c>
      <c r="H343" s="1">
        <v>482.77786152967218</v>
      </c>
      <c r="I343" s="1">
        <v>886.60468481077078</v>
      </c>
      <c r="J343" s="1">
        <v>1369.3825463404428</v>
      </c>
      <c r="K343" s="1">
        <v>83.073957842367108</v>
      </c>
      <c r="L343" s="1">
        <v>188.90133524567409</v>
      </c>
      <c r="M343" s="1">
        <v>271.97529308804121</v>
      </c>
    </row>
    <row r="344" spans="1:13" x14ac:dyDescent="0.35">
      <c r="A344" t="s">
        <v>24</v>
      </c>
      <c r="B344" t="s">
        <v>5</v>
      </c>
      <c r="C344" t="s">
        <v>13</v>
      </c>
      <c r="D344">
        <v>250</v>
      </c>
      <c r="E344" s="1">
        <v>61.03</v>
      </c>
      <c r="F344" s="1">
        <v>62.76</v>
      </c>
      <c r="G344" s="1">
        <v>123.78999999999999</v>
      </c>
      <c r="H344" s="1">
        <v>490.13806220095699</v>
      </c>
      <c r="I344" s="1">
        <v>835.60900990099003</v>
      </c>
      <c r="J344" s="1">
        <v>1325.747072101947</v>
      </c>
      <c r="K344" s="1">
        <v>62.636052631578949</v>
      </c>
      <c r="L344" s="1">
        <v>182.22148514851483</v>
      </c>
      <c r="M344" s="1">
        <v>244.85753778009376</v>
      </c>
    </row>
    <row r="345" spans="1:13" x14ac:dyDescent="0.35">
      <c r="A345" t="s">
        <v>24</v>
      </c>
      <c r="B345" t="s">
        <v>7</v>
      </c>
      <c r="C345" t="s">
        <v>13</v>
      </c>
      <c r="D345">
        <v>250</v>
      </c>
      <c r="E345" s="1">
        <v>69.7</v>
      </c>
      <c r="F345" s="1">
        <v>66.569999999999993</v>
      </c>
      <c r="G345" s="1">
        <v>136.26999999999998</v>
      </c>
      <c r="H345" s="1">
        <v>420.02052238805965</v>
      </c>
      <c r="I345" s="1">
        <v>992.48404205607471</v>
      </c>
      <c r="J345" s="1">
        <v>1412.5045644441343</v>
      </c>
      <c r="K345" s="1">
        <v>70.480223880597009</v>
      </c>
      <c r="L345" s="1">
        <v>206.24257009345794</v>
      </c>
      <c r="M345" s="1">
        <v>276.72279397405498</v>
      </c>
    </row>
    <row r="346" spans="1:13" x14ac:dyDescent="0.35">
      <c r="A346" t="s">
        <v>24</v>
      </c>
      <c r="B346" t="s">
        <v>2</v>
      </c>
      <c r="C346" t="s">
        <v>19</v>
      </c>
      <c r="D346">
        <v>0</v>
      </c>
      <c r="E346" s="1">
        <v>50.71</v>
      </c>
      <c r="F346" s="1">
        <v>20.37</v>
      </c>
      <c r="G346" s="1">
        <v>71.08</v>
      </c>
      <c r="H346" s="1">
        <v>136.15964285714287</v>
      </c>
      <c r="I346" s="1">
        <v>177.60093749999999</v>
      </c>
      <c r="J346" s="1">
        <v>313.76058035714289</v>
      </c>
      <c r="K346" s="1">
        <v>70.796428571428564</v>
      </c>
      <c r="L346" s="1">
        <v>68.137650000000008</v>
      </c>
      <c r="M346" s="1">
        <v>138.93407857142859</v>
      </c>
    </row>
    <row r="347" spans="1:13" x14ac:dyDescent="0.35">
      <c r="A347" t="s">
        <v>24</v>
      </c>
      <c r="B347" t="s">
        <v>4</v>
      </c>
      <c r="C347" t="s">
        <v>19</v>
      </c>
      <c r="D347">
        <v>0</v>
      </c>
      <c r="E347" s="1">
        <v>49.07</v>
      </c>
      <c r="F347" s="1">
        <v>24.25</v>
      </c>
      <c r="G347" s="1">
        <v>73.319999999999993</v>
      </c>
      <c r="H347" s="1">
        <v>150.99343457943925</v>
      </c>
      <c r="I347" s="1">
        <v>212.72242647058826</v>
      </c>
      <c r="J347" s="1">
        <v>363.71586105002751</v>
      </c>
      <c r="K347" s="1">
        <v>82.891612149532719</v>
      </c>
      <c r="L347" s="1">
        <v>66.241727941176478</v>
      </c>
      <c r="M347" s="1">
        <v>149.1333400907092</v>
      </c>
    </row>
    <row r="348" spans="1:13" x14ac:dyDescent="0.35">
      <c r="A348" t="s">
        <v>24</v>
      </c>
      <c r="B348" t="s">
        <v>5</v>
      </c>
      <c r="C348" t="s">
        <v>19</v>
      </c>
      <c r="D348">
        <v>0</v>
      </c>
      <c r="E348" s="1">
        <v>43.24</v>
      </c>
      <c r="F348" s="1">
        <v>16.649999999999999</v>
      </c>
      <c r="G348" s="1">
        <v>59.89</v>
      </c>
      <c r="H348" s="1">
        <v>160.80435684647304</v>
      </c>
      <c r="I348" s="1">
        <v>163.25569852941177</v>
      </c>
      <c r="J348" s="1">
        <v>324.06005537588482</v>
      </c>
      <c r="K348" s="1">
        <v>27.854813278008304</v>
      </c>
      <c r="L348" s="1">
        <v>55.214338235294122</v>
      </c>
      <c r="M348" s="1">
        <v>83.06915151330243</v>
      </c>
    </row>
    <row r="349" spans="1:13" x14ac:dyDescent="0.35">
      <c r="A349" t="s">
        <v>24</v>
      </c>
      <c r="B349" t="s">
        <v>7</v>
      </c>
      <c r="C349" t="s">
        <v>19</v>
      </c>
      <c r="D349">
        <v>0</v>
      </c>
      <c r="E349" s="1">
        <v>49.59</v>
      </c>
      <c r="F349" s="1">
        <v>23.18</v>
      </c>
      <c r="G349" s="1">
        <v>72.77000000000001</v>
      </c>
      <c r="H349" s="1">
        <v>153.32790441176473</v>
      </c>
      <c r="I349" s="1">
        <v>199.96579295154186</v>
      </c>
      <c r="J349" s="1">
        <v>353.29369736330659</v>
      </c>
      <c r="K349" s="1">
        <v>76.025845588235299</v>
      </c>
      <c r="L349" s="1">
        <v>72.603436123348018</v>
      </c>
      <c r="M349" s="1">
        <v>148.6292817115833</v>
      </c>
    </row>
    <row r="350" spans="1:13" x14ac:dyDescent="0.35">
      <c r="A350" t="s">
        <v>24</v>
      </c>
      <c r="B350" t="s">
        <v>2</v>
      </c>
      <c r="C350" t="s">
        <v>19</v>
      </c>
      <c r="D350">
        <v>150</v>
      </c>
      <c r="E350" s="1">
        <v>72.709999999999994</v>
      </c>
      <c r="F350" s="1">
        <v>61.73</v>
      </c>
      <c r="G350" s="1">
        <v>134.44</v>
      </c>
      <c r="H350" s="1">
        <v>217.89392857142852</v>
      </c>
      <c r="I350" s="1">
        <v>489.98187500000006</v>
      </c>
      <c r="J350" s="1">
        <v>707.87580357142861</v>
      </c>
      <c r="K350" s="1">
        <v>56.893214285714279</v>
      </c>
      <c r="L350" s="1">
        <v>174.29647058823528</v>
      </c>
      <c r="M350" s="1">
        <v>231.18968487394955</v>
      </c>
    </row>
    <row r="351" spans="1:13" x14ac:dyDescent="0.35">
      <c r="A351" t="s">
        <v>24</v>
      </c>
      <c r="B351" t="s">
        <v>4</v>
      </c>
      <c r="C351" t="s">
        <v>19</v>
      </c>
      <c r="D351">
        <v>150</v>
      </c>
      <c r="E351" s="1">
        <v>63.33</v>
      </c>
      <c r="F351" s="1">
        <v>53.89</v>
      </c>
      <c r="G351" s="1">
        <v>117.22</v>
      </c>
      <c r="H351" s="1">
        <v>259.46395522388059</v>
      </c>
      <c r="I351" s="1">
        <v>511.68953201970447</v>
      </c>
      <c r="J351" s="1">
        <v>771.153487243585</v>
      </c>
      <c r="K351" s="1">
        <v>75.85421641791045</v>
      </c>
      <c r="L351" s="1">
        <v>185.56211822660097</v>
      </c>
      <c r="M351" s="1">
        <v>261.41633464451144</v>
      </c>
    </row>
    <row r="352" spans="1:13" x14ac:dyDescent="0.35">
      <c r="A352" t="s">
        <v>24</v>
      </c>
      <c r="B352" t="s">
        <v>5</v>
      </c>
      <c r="C352" t="s">
        <v>19</v>
      </c>
      <c r="D352">
        <v>150</v>
      </c>
      <c r="E352" s="1">
        <v>77.58</v>
      </c>
      <c r="F352" s="1">
        <v>61.54</v>
      </c>
      <c r="G352" s="1">
        <v>139.12</v>
      </c>
      <c r="H352" s="1">
        <v>251.76201923076923</v>
      </c>
      <c r="I352" s="1">
        <v>547.33075609756099</v>
      </c>
      <c r="J352" s="1">
        <v>799.09277532833016</v>
      </c>
      <c r="K352" s="1">
        <v>57.513634615384611</v>
      </c>
      <c r="L352" s="1">
        <v>162.7808048780488</v>
      </c>
      <c r="M352" s="1">
        <v>220.2944394934334</v>
      </c>
    </row>
    <row r="353" spans="1:13" x14ac:dyDescent="0.35">
      <c r="A353" t="s">
        <v>24</v>
      </c>
      <c r="B353" t="s">
        <v>7</v>
      </c>
      <c r="C353" t="s">
        <v>19</v>
      </c>
      <c r="D353">
        <v>150</v>
      </c>
      <c r="E353" s="1">
        <v>66.209999999999994</v>
      </c>
      <c r="F353" s="1">
        <v>50.35</v>
      </c>
      <c r="G353" s="1">
        <v>116.56</v>
      </c>
      <c r="H353" s="1">
        <v>211.95274390243901</v>
      </c>
      <c r="I353" s="1">
        <v>441.55487551867219</v>
      </c>
      <c r="J353" s="1">
        <v>653.50761942111126</v>
      </c>
      <c r="K353" s="1">
        <v>53.775439024390252</v>
      </c>
      <c r="L353" s="1">
        <v>150.73661825726137</v>
      </c>
      <c r="M353" s="1">
        <v>204.51205728165161</v>
      </c>
    </row>
    <row r="354" spans="1:13" x14ac:dyDescent="0.35">
      <c r="A354" t="s">
        <v>24</v>
      </c>
      <c r="B354" t="s">
        <v>2</v>
      </c>
      <c r="C354" t="s">
        <v>19</v>
      </c>
      <c r="D354">
        <v>250</v>
      </c>
      <c r="E354" s="1">
        <v>53.21</v>
      </c>
      <c r="F354" s="1">
        <v>41.37</v>
      </c>
      <c r="G354" s="1">
        <v>94.58</v>
      </c>
      <c r="H354" s="1">
        <v>348.21613953488378</v>
      </c>
      <c r="I354" s="1">
        <v>610.35739130434774</v>
      </c>
      <c r="J354" s="1">
        <v>958.57353083923158</v>
      </c>
      <c r="K354" s="1">
        <v>91.694441860465147</v>
      </c>
      <c r="L354" s="1">
        <v>143.14619565217393</v>
      </c>
      <c r="M354" s="1">
        <v>234.84063751263909</v>
      </c>
    </row>
    <row r="355" spans="1:13" x14ac:dyDescent="0.35">
      <c r="A355" t="s">
        <v>24</v>
      </c>
      <c r="B355" t="s">
        <v>4</v>
      </c>
      <c r="C355" t="s">
        <v>19</v>
      </c>
      <c r="D355">
        <v>250</v>
      </c>
      <c r="E355" s="1">
        <v>77.62</v>
      </c>
      <c r="F355" s="1">
        <v>68.42</v>
      </c>
      <c r="G355" s="1">
        <v>146.04000000000002</v>
      </c>
      <c r="H355" s="1">
        <v>337.37623255813958</v>
      </c>
      <c r="I355" s="1">
        <v>653.56417910447749</v>
      </c>
      <c r="J355" s="1">
        <v>990.94041166261707</v>
      </c>
      <c r="K355" s="1">
        <v>73.648744186046528</v>
      </c>
      <c r="L355" s="1">
        <v>192.49507462686569</v>
      </c>
      <c r="M355" s="1">
        <v>266.14381881291223</v>
      </c>
    </row>
    <row r="356" spans="1:13" x14ac:dyDescent="0.35">
      <c r="A356" t="s">
        <v>24</v>
      </c>
      <c r="B356" t="s">
        <v>5</v>
      </c>
      <c r="C356" t="s">
        <v>19</v>
      </c>
      <c r="D356">
        <v>250</v>
      </c>
      <c r="E356" s="1">
        <v>71.72</v>
      </c>
      <c r="F356" s="1">
        <v>57.85</v>
      </c>
      <c r="G356" s="1">
        <v>129.57</v>
      </c>
      <c r="H356" s="1">
        <v>213.58565853658536</v>
      </c>
      <c r="I356" s="1">
        <v>534.54254926108388</v>
      </c>
      <c r="J356" s="1">
        <v>748.12820779766923</v>
      </c>
      <c r="K356" s="1">
        <v>45.918292682926825</v>
      </c>
      <c r="L356" s="1">
        <v>147.0472906403941</v>
      </c>
      <c r="M356" s="1">
        <v>192.96558332332091</v>
      </c>
    </row>
    <row r="357" spans="1:13" x14ac:dyDescent="0.35">
      <c r="A357" t="s">
        <v>24</v>
      </c>
      <c r="B357" t="s">
        <v>7</v>
      </c>
      <c r="C357" t="s">
        <v>19</v>
      </c>
      <c r="D357">
        <v>250</v>
      </c>
      <c r="E357" s="1">
        <v>70.819999999999993</v>
      </c>
      <c r="F357" s="1">
        <v>55.76</v>
      </c>
      <c r="G357" s="1">
        <v>126.57999999999998</v>
      </c>
      <c r="H357" s="1">
        <v>251.17934579439247</v>
      </c>
      <c r="I357" s="1">
        <v>496.71500000000003</v>
      </c>
      <c r="J357" s="1">
        <v>747.89434579439251</v>
      </c>
      <c r="K357" s="1">
        <v>68.9998598130841</v>
      </c>
      <c r="L357" s="1">
        <v>143.29499999999999</v>
      </c>
      <c r="M357" s="1">
        <v>212.29485981308409</v>
      </c>
    </row>
    <row r="358" spans="1:13" x14ac:dyDescent="0.35">
      <c r="A358" t="s">
        <v>24</v>
      </c>
      <c r="B358" t="s">
        <v>2</v>
      </c>
      <c r="C358" t="s">
        <v>11</v>
      </c>
      <c r="D358">
        <v>0</v>
      </c>
      <c r="E358" s="1">
        <v>50.71</v>
      </c>
      <c r="F358" s="1">
        <v>20.37</v>
      </c>
      <c r="G358" s="1">
        <v>71.08</v>
      </c>
      <c r="H358" s="1">
        <v>136.15964285714287</v>
      </c>
      <c r="I358" s="1">
        <v>177.60093749999999</v>
      </c>
      <c r="J358" s="1">
        <v>313.76058035714289</v>
      </c>
      <c r="K358" s="1">
        <v>70.796428571428564</v>
      </c>
      <c r="L358" s="1">
        <v>68.137650000000008</v>
      </c>
      <c r="M358" s="1">
        <v>138.93407857142859</v>
      </c>
    </row>
    <row r="359" spans="1:13" x14ac:dyDescent="0.35">
      <c r="A359" t="s">
        <v>24</v>
      </c>
      <c r="B359" t="s">
        <v>4</v>
      </c>
      <c r="C359" t="s">
        <v>11</v>
      </c>
      <c r="D359">
        <v>0</v>
      </c>
      <c r="E359" s="1">
        <v>49.07</v>
      </c>
      <c r="F359" s="1">
        <v>24.25</v>
      </c>
      <c r="G359" s="1">
        <v>73.319999999999993</v>
      </c>
      <c r="H359" s="1">
        <v>150.99343457943925</v>
      </c>
      <c r="I359" s="1">
        <v>212.72242647058826</v>
      </c>
      <c r="J359" s="1">
        <v>363.71586105002751</v>
      </c>
      <c r="K359" s="1">
        <v>82.891612149532719</v>
      </c>
      <c r="L359" s="1">
        <v>66.241727941176478</v>
      </c>
      <c r="M359" s="1">
        <v>149.1333400907092</v>
      </c>
    </row>
    <row r="360" spans="1:13" x14ac:dyDescent="0.35">
      <c r="A360" t="s">
        <v>24</v>
      </c>
      <c r="B360" t="s">
        <v>5</v>
      </c>
      <c r="C360" t="s">
        <v>11</v>
      </c>
      <c r="D360">
        <v>0</v>
      </c>
      <c r="E360" s="1">
        <v>43.24</v>
      </c>
      <c r="F360" s="1">
        <v>16.649999999999999</v>
      </c>
      <c r="G360" s="1">
        <v>59.89</v>
      </c>
      <c r="H360" s="1">
        <v>160.80435684647304</v>
      </c>
      <c r="I360" s="1">
        <v>163.25569852941177</v>
      </c>
      <c r="J360" s="1">
        <v>324.06005537588482</v>
      </c>
      <c r="K360" s="1">
        <v>27.854813278008304</v>
      </c>
      <c r="L360" s="1">
        <v>55.214338235294122</v>
      </c>
      <c r="M360" s="1">
        <v>83.06915151330243</v>
      </c>
    </row>
    <row r="361" spans="1:13" x14ac:dyDescent="0.35">
      <c r="A361" t="s">
        <v>24</v>
      </c>
      <c r="B361" t="s">
        <v>7</v>
      </c>
      <c r="C361" t="s">
        <v>11</v>
      </c>
      <c r="D361">
        <v>0</v>
      </c>
      <c r="E361" s="1">
        <v>49.59</v>
      </c>
      <c r="F361" s="1">
        <v>23.18</v>
      </c>
      <c r="G361" s="1">
        <v>72.77000000000001</v>
      </c>
      <c r="H361" s="1">
        <v>153.32790441176473</v>
      </c>
      <c r="I361" s="1">
        <v>199.96579295154186</v>
      </c>
      <c r="J361" s="1">
        <v>353.29369736330659</v>
      </c>
      <c r="K361" s="1">
        <v>76.025845588235299</v>
      </c>
      <c r="L361" s="1">
        <v>72.603436123348018</v>
      </c>
      <c r="M361" s="1">
        <v>148.6292817115833</v>
      </c>
    </row>
    <row r="362" spans="1:13" x14ac:dyDescent="0.35">
      <c r="A362" t="s">
        <v>24</v>
      </c>
      <c r="B362" t="s">
        <v>2</v>
      </c>
      <c r="C362" t="s">
        <v>11</v>
      </c>
      <c r="D362">
        <v>150</v>
      </c>
      <c r="E362" s="1">
        <v>68.55</v>
      </c>
      <c r="F362" s="1">
        <v>49.29</v>
      </c>
      <c r="G362" s="1">
        <v>117.84</v>
      </c>
      <c r="H362" s="1">
        <v>241.58883495145631</v>
      </c>
      <c r="I362" s="1">
        <v>586.51421641791046</v>
      </c>
      <c r="J362" s="1">
        <v>828.10305136936677</v>
      </c>
      <c r="K362" s="1">
        <v>44.92354368932039</v>
      </c>
      <c r="L362" s="1">
        <v>140.88111940298506</v>
      </c>
      <c r="M362" s="1">
        <v>185.80466309230545</v>
      </c>
    </row>
    <row r="363" spans="1:13" x14ac:dyDescent="0.35">
      <c r="A363" t="s">
        <v>24</v>
      </c>
      <c r="B363" t="s">
        <v>4</v>
      </c>
      <c r="C363" t="s">
        <v>11</v>
      </c>
      <c r="D363">
        <v>150</v>
      </c>
      <c r="E363" s="1">
        <v>76.45</v>
      </c>
      <c r="F363" s="1">
        <v>63.96</v>
      </c>
      <c r="G363" s="1">
        <v>140.41</v>
      </c>
      <c r="H363" s="1">
        <v>290.12246543778798</v>
      </c>
      <c r="I363" s="1">
        <v>419.21608695652179</v>
      </c>
      <c r="J363" s="1">
        <v>709.33855239430977</v>
      </c>
      <c r="K363" s="1">
        <v>60.508237327188937</v>
      </c>
      <c r="L363" s="1">
        <v>136.72608695652175</v>
      </c>
      <c r="M363" s="1">
        <v>197.23432428371069</v>
      </c>
    </row>
    <row r="364" spans="1:13" x14ac:dyDescent="0.35">
      <c r="A364" t="s">
        <v>24</v>
      </c>
      <c r="B364" t="s">
        <v>5</v>
      </c>
      <c r="C364" t="s">
        <v>11</v>
      </c>
      <c r="D364">
        <v>150</v>
      </c>
      <c r="E364" s="1">
        <v>75.44</v>
      </c>
      <c r="F364" s="1">
        <v>40.47</v>
      </c>
      <c r="G364" s="1">
        <v>115.91</v>
      </c>
      <c r="H364" s="1">
        <v>236.02735294117647</v>
      </c>
      <c r="I364" s="1">
        <v>343.35340243902436</v>
      </c>
      <c r="J364" s="1">
        <v>579.38075538020087</v>
      </c>
      <c r="K364" s="1">
        <v>56.857352941176472</v>
      </c>
      <c r="L364" s="1">
        <v>106.6039024390244</v>
      </c>
      <c r="M364" s="1">
        <v>163.46125538020087</v>
      </c>
    </row>
    <row r="365" spans="1:13" x14ac:dyDescent="0.35">
      <c r="A365" t="s">
        <v>24</v>
      </c>
      <c r="B365" t="s">
        <v>7</v>
      </c>
      <c r="C365" t="s">
        <v>11</v>
      </c>
      <c r="D365">
        <v>150</v>
      </c>
      <c r="E365" s="1">
        <v>74.58</v>
      </c>
      <c r="F365" s="1">
        <v>35.82</v>
      </c>
      <c r="G365" s="1">
        <v>110.4</v>
      </c>
      <c r="H365" s="1">
        <v>312.34499999999991</v>
      </c>
      <c r="I365" s="1">
        <v>407.03751219512196</v>
      </c>
      <c r="J365" s="1">
        <v>719.38251219512188</v>
      </c>
      <c r="K365" s="1">
        <v>85.139999999999986</v>
      </c>
      <c r="L365" s="1">
        <v>122.53060975609758</v>
      </c>
      <c r="M365" s="1">
        <v>207.67060975609758</v>
      </c>
    </row>
    <row r="366" spans="1:13" x14ac:dyDescent="0.35">
      <c r="A366" t="s">
        <v>24</v>
      </c>
      <c r="B366" t="s">
        <v>2</v>
      </c>
      <c r="C366" t="s">
        <v>11</v>
      </c>
      <c r="D366">
        <v>250</v>
      </c>
      <c r="E366" s="1">
        <v>72.489999999999995</v>
      </c>
      <c r="F366" s="1">
        <v>62.83</v>
      </c>
      <c r="G366" s="1">
        <v>135.32</v>
      </c>
      <c r="H366" s="1">
        <v>226.3144736842105</v>
      </c>
      <c r="I366" s="1">
        <v>594.45144366197178</v>
      </c>
      <c r="J366" s="1">
        <v>820.76591734618228</v>
      </c>
      <c r="K366" s="1">
        <v>44.742631578947368</v>
      </c>
      <c r="L366" s="1">
        <v>165.70306338028169</v>
      </c>
      <c r="M366" s="1">
        <v>210.44569495922906</v>
      </c>
    </row>
    <row r="367" spans="1:13" x14ac:dyDescent="0.35">
      <c r="A367" t="s">
        <v>24</v>
      </c>
      <c r="B367" t="s">
        <v>4</v>
      </c>
      <c r="C367" t="s">
        <v>11</v>
      </c>
      <c r="D367">
        <v>250</v>
      </c>
      <c r="E367" s="1">
        <v>78.64</v>
      </c>
      <c r="F367" s="1">
        <v>64.87</v>
      </c>
      <c r="G367" s="1">
        <v>143.51</v>
      </c>
      <c r="H367" s="1">
        <v>274.86905660377363</v>
      </c>
      <c r="I367" s="1">
        <v>562.10169902912628</v>
      </c>
      <c r="J367" s="1">
        <v>836.97075563289991</v>
      </c>
      <c r="K367" s="1">
        <v>50.077358490566041</v>
      </c>
      <c r="L367" s="1">
        <v>159.65577669902913</v>
      </c>
      <c r="M367" s="1">
        <v>209.73313518959517</v>
      </c>
    </row>
    <row r="368" spans="1:13" x14ac:dyDescent="0.35">
      <c r="A368" t="s">
        <v>24</v>
      </c>
      <c r="B368" t="s">
        <v>5</v>
      </c>
      <c r="C368" t="s">
        <v>11</v>
      </c>
      <c r="D368">
        <v>250</v>
      </c>
      <c r="E368" s="1">
        <v>73.010000000000005</v>
      </c>
      <c r="F368" s="1">
        <v>60.79</v>
      </c>
      <c r="G368" s="1">
        <v>133.80000000000001</v>
      </c>
      <c r="H368" s="1">
        <v>214.59725</v>
      </c>
      <c r="I368" s="1">
        <v>512.58364077669899</v>
      </c>
      <c r="J368" s="1">
        <v>727.18089077669902</v>
      </c>
      <c r="K368" s="1">
        <v>44.849000000000004</v>
      </c>
      <c r="L368" s="1">
        <v>167.98401699029128</v>
      </c>
      <c r="M368" s="1">
        <v>212.8330169902913</v>
      </c>
    </row>
    <row r="369" spans="1:13" x14ac:dyDescent="0.35">
      <c r="A369" t="s">
        <v>24</v>
      </c>
      <c r="B369" t="s">
        <v>7</v>
      </c>
      <c r="C369" t="s">
        <v>11</v>
      </c>
      <c r="D369">
        <v>250</v>
      </c>
      <c r="E369" s="1">
        <v>80.67</v>
      </c>
      <c r="F369" s="1">
        <v>48.33</v>
      </c>
      <c r="G369" s="1">
        <v>129</v>
      </c>
      <c r="H369" s="1">
        <v>263.38014908256883</v>
      </c>
      <c r="I369" s="1">
        <v>496.73151699029131</v>
      </c>
      <c r="J369" s="1">
        <v>760.11166607286009</v>
      </c>
      <c r="K369" s="1">
        <v>67.995928899082571</v>
      </c>
      <c r="L369" s="1">
        <v>151.32451456310682</v>
      </c>
      <c r="M369" s="1">
        <v>219.32044346218939</v>
      </c>
    </row>
    <row r="370" spans="1:13" x14ac:dyDescent="0.35">
      <c r="A370" t="s">
        <v>24</v>
      </c>
      <c r="B370" t="s">
        <v>2</v>
      </c>
      <c r="C370" t="s">
        <v>21</v>
      </c>
      <c r="D370">
        <v>0</v>
      </c>
      <c r="E370" s="1">
        <v>50.71</v>
      </c>
      <c r="F370" s="1">
        <v>20.37</v>
      </c>
      <c r="G370" s="1">
        <v>71.08</v>
      </c>
      <c r="H370" s="1">
        <v>136.15964285714287</v>
      </c>
      <c r="I370" s="1">
        <v>177.60093749999999</v>
      </c>
      <c r="J370" s="1">
        <v>313.76058035714289</v>
      </c>
      <c r="K370" s="1">
        <v>70.796428571428564</v>
      </c>
      <c r="L370" s="1">
        <v>68.137650000000008</v>
      </c>
      <c r="M370" s="1">
        <v>138.93407857142859</v>
      </c>
    </row>
    <row r="371" spans="1:13" x14ac:dyDescent="0.35">
      <c r="A371" t="s">
        <v>24</v>
      </c>
      <c r="B371" t="s">
        <v>4</v>
      </c>
      <c r="C371" t="s">
        <v>21</v>
      </c>
      <c r="D371">
        <v>0</v>
      </c>
      <c r="E371" s="1">
        <v>49.07</v>
      </c>
      <c r="F371" s="1">
        <v>24.25</v>
      </c>
      <c r="G371" s="1">
        <v>73.319999999999993</v>
      </c>
      <c r="H371" s="1">
        <v>150.99343457943925</v>
      </c>
      <c r="I371" s="1">
        <v>212.72242647058826</v>
      </c>
      <c r="J371" s="1">
        <v>363.71586105002751</v>
      </c>
      <c r="K371" s="1">
        <v>82.891612149532719</v>
      </c>
      <c r="L371" s="1">
        <v>66.241727941176478</v>
      </c>
      <c r="M371" s="1">
        <v>149.1333400907092</v>
      </c>
    </row>
    <row r="372" spans="1:13" x14ac:dyDescent="0.35">
      <c r="A372" t="s">
        <v>24</v>
      </c>
      <c r="B372" t="s">
        <v>5</v>
      </c>
      <c r="C372" t="s">
        <v>21</v>
      </c>
      <c r="D372">
        <v>0</v>
      </c>
      <c r="E372" s="1">
        <v>43.24</v>
      </c>
      <c r="F372" s="1">
        <v>16.649999999999999</v>
      </c>
      <c r="G372" s="1">
        <v>59.89</v>
      </c>
      <c r="H372" s="1">
        <v>160.80435684647304</v>
      </c>
      <c r="I372" s="1">
        <v>163.25569852941177</v>
      </c>
      <c r="J372" s="1">
        <v>324.06005537588482</v>
      </c>
      <c r="K372" s="1">
        <v>27.854813278008304</v>
      </c>
      <c r="L372" s="1">
        <v>55.214338235294122</v>
      </c>
      <c r="M372" s="1">
        <v>83.06915151330243</v>
      </c>
    </row>
    <row r="373" spans="1:13" x14ac:dyDescent="0.35">
      <c r="A373" t="s">
        <v>24</v>
      </c>
      <c r="B373" t="s">
        <v>7</v>
      </c>
      <c r="C373" t="s">
        <v>21</v>
      </c>
      <c r="D373">
        <v>0</v>
      </c>
      <c r="E373" s="1">
        <v>49.59</v>
      </c>
      <c r="F373" s="1">
        <v>23.18</v>
      </c>
      <c r="G373" s="1">
        <v>72.77000000000001</v>
      </c>
      <c r="H373" s="1">
        <v>153.32790441176473</v>
      </c>
      <c r="I373" s="1">
        <v>199.96579295154186</v>
      </c>
      <c r="J373" s="1">
        <v>353.29369736330659</v>
      </c>
      <c r="K373" s="1">
        <v>76.025845588235299</v>
      </c>
      <c r="L373" s="1">
        <v>72.603436123348018</v>
      </c>
      <c r="M373" s="1">
        <v>148.6292817115833</v>
      </c>
    </row>
    <row r="374" spans="1:13" x14ac:dyDescent="0.35">
      <c r="A374" t="s">
        <v>24</v>
      </c>
      <c r="B374" t="s">
        <v>2</v>
      </c>
      <c r="C374" t="s">
        <v>21</v>
      </c>
      <c r="D374">
        <v>150</v>
      </c>
      <c r="E374" s="1">
        <v>84.17</v>
      </c>
      <c r="F374" s="1">
        <v>57.88</v>
      </c>
      <c r="G374" s="1">
        <v>142.05000000000001</v>
      </c>
      <c r="H374" s="1">
        <v>452.46409090909094</v>
      </c>
      <c r="I374" s="1">
        <v>790.10354066985644</v>
      </c>
      <c r="J374" s="1">
        <v>1242.5676315789474</v>
      </c>
      <c r="K374" s="1">
        <v>119.61000000000001</v>
      </c>
      <c r="L374" s="1">
        <v>191.71019138755983</v>
      </c>
      <c r="M374" s="1">
        <v>311.32019138755982</v>
      </c>
    </row>
    <row r="375" spans="1:13" x14ac:dyDescent="0.35">
      <c r="A375" t="s">
        <v>24</v>
      </c>
      <c r="B375" t="s">
        <v>4</v>
      </c>
      <c r="C375" t="s">
        <v>21</v>
      </c>
      <c r="D375">
        <v>150</v>
      </c>
      <c r="E375" s="1">
        <v>77.150000000000006</v>
      </c>
      <c r="F375" s="1">
        <v>82.69</v>
      </c>
      <c r="G375" s="1">
        <v>159.84</v>
      </c>
      <c r="H375" s="1">
        <v>367.96055825242718</v>
      </c>
      <c r="I375" s="1">
        <v>831.33702439024387</v>
      </c>
      <c r="J375" s="1">
        <v>1199.2975826426709</v>
      </c>
      <c r="K375" s="1">
        <v>60.952245145631082</v>
      </c>
      <c r="L375" s="1">
        <v>264.10379268292684</v>
      </c>
      <c r="M375" s="1">
        <v>325.05603782855792</v>
      </c>
    </row>
    <row r="376" spans="1:13" x14ac:dyDescent="0.35">
      <c r="A376" t="s">
        <v>24</v>
      </c>
      <c r="B376" t="s">
        <v>5</v>
      </c>
      <c r="C376" t="s">
        <v>21</v>
      </c>
      <c r="D376">
        <v>150</v>
      </c>
      <c r="E376" s="1">
        <v>74.89</v>
      </c>
      <c r="F376" s="1">
        <v>73.760000000000005</v>
      </c>
      <c r="G376" s="1">
        <v>148.65</v>
      </c>
      <c r="H376" s="1">
        <v>248.74178571428573</v>
      </c>
      <c r="I376" s="1">
        <v>722.75580000000002</v>
      </c>
      <c r="J376" s="1">
        <v>971.49758571428572</v>
      </c>
      <c r="K376" s="1">
        <v>42.259357142857148</v>
      </c>
      <c r="L376" s="1">
        <v>189.74760000000001</v>
      </c>
      <c r="M376" s="1">
        <v>232.00695714285715</v>
      </c>
    </row>
    <row r="377" spans="1:13" x14ac:dyDescent="0.35">
      <c r="A377" t="s">
        <v>24</v>
      </c>
      <c r="B377" t="s">
        <v>7</v>
      </c>
      <c r="C377" t="s">
        <v>21</v>
      </c>
      <c r="D377">
        <v>150</v>
      </c>
      <c r="E377" s="1">
        <v>74.400000000000006</v>
      </c>
      <c r="F377" s="1">
        <v>63.98</v>
      </c>
      <c r="G377" s="1">
        <v>138.38</v>
      </c>
      <c r="H377" s="1">
        <v>250.56857142857149</v>
      </c>
      <c r="I377" s="1">
        <v>652.22330097087377</v>
      </c>
      <c r="J377" s="1">
        <v>902.79187239944531</v>
      </c>
      <c r="K377" s="1">
        <v>49.954285714285717</v>
      </c>
      <c r="L377" s="1">
        <v>159.79470873786408</v>
      </c>
      <c r="M377" s="1">
        <v>209.74899445214982</v>
      </c>
    </row>
  </sheetData>
  <autoFilter ref="B1:AY377" xr:uid="{973523E2-4F8B-43DE-8DB6-FC584BC9F61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F374E-BC06-4CE8-9607-2E0EB57F7825}">
  <dimension ref="A1:S203"/>
  <sheetViews>
    <sheetView zoomScale="55" zoomScaleNormal="55" workbookViewId="0">
      <selection activeCell="E130" sqref="E130"/>
    </sheetView>
  </sheetViews>
  <sheetFormatPr defaultColWidth="11.1796875" defaultRowHeight="14.5" x14ac:dyDescent="0.35"/>
  <cols>
    <col min="1" max="1" width="11.1796875" style="6"/>
    <col min="2" max="2" width="5.81640625" style="6" bestFit="1" customWidth="1"/>
    <col min="3" max="3" width="14.1796875" style="6" bestFit="1" customWidth="1"/>
    <col min="4" max="4" width="11.1796875" style="6"/>
    <col min="5" max="17" width="11" style="6" bestFit="1" customWidth="1"/>
    <col min="18" max="18" width="17.26953125" style="6" customWidth="1"/>
    <col min="19" max="19" width="7.7265625" style="6" bestFit="1" customWidth="1"/>
    <col min="20" max="16384" width="11.1796875" style="6"/>
  </cols>
  <sheetData>
    <row r="1" spans="1:19" x14ac:dyDescent="0.35">
      <c r="C1" s="6" t="s">
        <v>51</v>
      </c>
    </row>
    <row r="2" spans="1:19" x14ac:dyDescent="0.35">
      <c r="A2" s="6" t="s">
        <v>22</v>
      </c>
      <c r="B2" s="6" t="s">
        <v>52</v>
      </c>
      <c r="C2" s="6" t="s">
        <v>35</v>
      </c>
      <c r="D2" s="6" t="s">
        <v>54</v>
      </c>
      <c r="E2" s="6" t="s">
        <v>55</v>
      </c>
      <c r="F2" s="6" t="s">
        <v>56</v>
      </c>
      <c r="G2" s="6" t="s">
        <v>57</v>
      </c>
      <c r="H2" s="6" t="s">
        <v>58</v>
      </c>
      <c r="I2" s="6" t="s">
        <v>59</v>
      </c>
      <c r="J2" s="6" t="s">
        <v>60</v>
      </c>
      <c r="K2" s="6" t="s">
        <v>61</v>
      </c>
      <c r="L2" s="6" t="s">
        <v>62</v>
      </c>
      <c r="M2" s="6" t="s">
        <v>63</v>
      </c>
      <c r="N2" s="6" t="s">
        <v>64</v>
      </c>
      <c r="O2" s="6" t="s">
        <v>65</v>
      </c>
      <c r="P2" s="6" t="s">
        <v>66</v>
      </c>
      <c r="Q2" s="6" t="s">
        <v>67</v>
      </c>
      <c r="R2" s="6" t="s">
        <v>68</v>
      </c>
    </row>
    <row r="3" spans="1:19" x14ac:dyDescent="0.35">
      <c r="A3" s="6" t="s">
        <v>24</v>
      </c>
      <c r="B3" s="6" t="s">
        <v>2</v>
      </c>
      <c r="C3" s="6" t="s">
        <v>9</v>
      </c>
      <c r="D3" s="7">
        <f>SUM(E3:O3)</f>
        <v>61.517174848650413</v>
      </c>
      <c r="E3" s="7">
        <v>0.16361916530490977</v>
      </c>
      <c r="F3" s="7">
        <v>0.23441808382467155</v>
      </c>
      <c r="G3" s="7">
        <v>0.43754273739025834</v>
      </c>
      <c r="H3" s="7">
        <v>0.61738984353844772</v>
      </c>
      <c r="I3" s="7">
        <v>1.1271767298863338</v>
      </c>
      <c r="J3" s="7">
        <v>5.2387462956084496</v>
      </c>
      <c r="K3" s="7">
        <v>8.3369019452193172</v>
      </c>
      <c r="L3" s="7">
        <v>11.374425109179272</v>
      </c>
      <c r="M3" s="7">
        <v>13.309375566946979</v>
      </c>
      <c r="N3" s="7">
        <v>12.192008457205473</v>
      </c>
      <c r="O3" s="7">
        <v>8.4855709145463045</v>
      </c>
      <c r="P3" s="7"/>
      <c r="Q3" s="7"/>
      <c r="R3" s="7">
        <v>899.2</v>
      </c>
      <c r="S3" s="8"/>
    </row>
    <row r="4" spans="1:19" x14ac:dyDescent="0.35">
      <c r="A4" s="6" t="s">
        <v>24</v>
      </c>
      <c r="B4" s="6" t="s">
        <v>4</v>
      </c>
      <c r="C4" s="6" t="s">
        <v>9</v>
      </c>
      <c r="D4" s="7">
        <f t="shared" ref="D4:D62" si="0">SUM(E4:O4)</f>
        <v>55.163257665304407</v>
      </c>
      <c r="E4" s="7">
        <v>0.22397088539104262</v>
      </c>
      <c r="F4" s="7">
        <v>0.25384193950973571</v>
      </c>
      <c r="G4" s="7">
        <v>0.64381389853589788</v>
      </c>
      <c r="H4" s="7">
        <v>1.5025897914571291</v>
      </c>
      <c r="I4" s="7">
        <v>1.8862996127662652</v>
      </c>
      <c r="J4" s="7">
        <v>7.0445428731002204</v>
      </c>
      <c r="K4" s="7">
        <v>7.7018880769475935</v>
      </c>
      <c r="L4" s="7">
        <v>9.2162756614726806</v>
      </c>
      <c r="M4" s="7">
        <v>10.670425887301294</v>
      </c>
      <c r="N4" s="7">
        <v>9.0312135413142798</v>
      </c>
      <c r="O4" s="7">
        <v>6.9883954975082725</v>
      </c>
      <c r="P4" s="7"/>
      <c r="Q4" s="7"/>
      <c r="R4" s="7">
        <v>899.2</v>
      </c>
      <c r="S4" s="8"/>
    </row>
    <row r="5" spans="1:19" x14ac:dyDescent="0.35">
      <c r="A5" s="6" t="s">
        <v>24</v>
      </c>
      <c r="B5" s="6" t="s">
        <v>5</v>
      </c>
      <c r="C5" s="6" t="s">
        <v>9</v>
      </c>
      <c r="D5" s="7">
        <f t="shared" si="0"/>
        <v>43.627516726652857</v>
      </c>
      <c r="E5" s="7">
        <v>0.1551780194193256</v>
      </c>
      <c r="F5" s="7">
        <v>0.24095570563680338</v>
      </c>
      <c r="G5" s="7">
        <v>0.46480198794622535</v>
      </c>
      <c r="H5" s="7">
        <v>0.80967794199323684</v>
      </c>
      <c r="I5" s="7">
        <v>1.3840191154385584</v>
      </c>
      <c r="J5" s="7">
        <v>5.5510063639792255</v>
      </c>
      <c r="K5" s="7">
        <v>6.6586407488998285</v>
      </c>
      <c r="L5" s="7">
        <v>7.1375652324317151</v>
      </c>
      <c r="M5" s="7">
        <v>7.6867421194828038</v>
      </c>
      <c r="N5" s="7">
        <v>7.4361987647905528</v>
      </c>
      <c r="O5" s="7">
        <v>6.1027307266345865</v>
      </c>
      <c r="P5" s="7"/>
      <c r="Q5" s="7"/>
      <c r="R5" s="7">
        <v>899.2</v>
      </c>
      <c r="S5" s="8"/>
    </row>
    <row r="6" spans="1:19" x14ac:dyDescent="0.35">
      <c r="A6" s="6" t="s">
        <v>24</v>
      </c>
      <c r="B6" s="6" t="s">
        <v>2</v>
      </c>
      <c r="C6" s="6" t="s">
        <v>10</v>
      </c>
      <c r="D6" s="7">
        <f t="shared" si="0"/>
        <v>64.793264447384871</v>
      </c>
      <c r="E6" s="7">
        <v>0.17413480489797964</v>
      </c>
      <c r="F6" s="7">
        <v>0.26548235259784664</v>
      </c>
      <c r="G6" s="7">
        <v>0.43169612864840867</v>
      </c>
      <c r="H6" s="7">
        <v>0.73797941262787869</v>
      </c>
      <c r="I6" s="7">
        <v>1.2724357092340364</v>
      </c>
      <c r="J6" s="7">
        <v>6.1161297730755813</v>
      </c>
      <c r="K6" s="7">
        <v>10.156336924514404</v>
      </c>
      <c r="L6" s="7">
        <v>12.281357901374108</v>
      </c>
      <c r="M6" s="7">
        <v>14.486156754015127</v>
      </c>
      <c r="N6" s="7">
        <v>11.147380939889</v>
      </c>
      <c r="O6" s="7">
        <v>7.7241737465105045</v>
      </c>
      <c r="P6" s="7"/>
      <c r="Q6" s="7"/>
      <c r="R6" s="7">
        <v>896.76</v>
      </c>
      <c r="S6" s="8"/>
    </row>
    <row r="7" spans="1:19" x14ac:dyDescent="0.35">
      <c r="A7" s="6" t="s">
        <v>24</v>
      </c>
      <c r="B7" s="6" t="s">
        <v>4</v>
      </c>
      <c r="C7" s="6" t="s">
        <v>10</v>
      </c>
      <c r="D7" s="7">
        <f t="shared" si="0"/>
        <v>38.322639576123485</v>
      </c>
      <c r="E7" s="7">
        <v>0.18241414087254246</v>
      </c>
      <c r="F7" s="7">
        <v>0.2592640941079371</v>
      </c>
      <c r="G7" s="7">
        <v>0.4685419663503046</v>
      </c>
      <c r="H7" s="7">
        <v>0.66704059754954859</v>
      </c>
      <c r="I7" s="7">
        <v>1.2209189304088655</v>
      </c>
      <c r="J7" s="7">
        <v>5.1415148049997512</v>
      </c>
      <c r="K7" s="7">
        <v>6.458852625152721</v>
      </c>
      <c r="L7" s="7">
        <v>7.1103542236665893</v>
      </c>
      <c r="M7" s="7">
        <v>6.4331544675283583</v>
      </c>
      <c r="N7" s="7">
        <v>6.0414333298393741</v>
      </c>
      <c r="O7" s="7">
        <v>4.3391503956474935</v>
      </c>
      <c r="P7" s="7"/>
      <c r="Q7" s="7"/>
      <c r="R7" s="7">
        <v>895.82800000000009</v>
      </c>
      <c r="S7" s="8"/>
    </row>
    <row r="8" spans="1:19" x14ac:dyDescent="0.35">
      <c r="A8" s="6" t="s">
        <v>24</v>
      </c>
      <c r="B8" s="6" t="s">
        <v>5</v>
      </c>
      <c r="C8" s="6" t="s">
        <v>10</v>
      </c>
      <c r="D8" s="7">
        <f t="shared" si="0"/>
        <v>47.707739134028166</v>
      </c>
      <c r="E8" s="7">
        <v>0.16331667057121987</v>
      </c>
      <c r="F8" s="7">
        <v>0.28334668942328717</v>
      </c>
      <c r="G8" s="7">
        <v>0.45908507844084789</v>
      </c>
      <c r="H8" s="7">
        <v>0.93311172775777351</v>
      </c>
      <c r="I8" s="7">
        <v>1.7901899880635461</v>
      </c>
      <c r="J8" s="7">
        <v>7.0679552725263948</v>
      </c>
      <c r="K8" s="7">
        <v>8.6676474298087101</v>
      </c>
      <c r="L8" s="7">
        <v>7.945861118883057</v>
      </c>
      <c r="M8" s="7">
        <v>7.2685646482483985</v>
      </c>
      <c r="N8" s="7">
        <v>7.7700303262262223</v>
      </c>
      <c r="O8" s="7">
        <v>5.3586301840787121</v>
      </c>
      <c r="P8" s="7"/>
      <c r="Q8" s="7"/>
      <c r="R8" s="7">
        <v>899.01599999999996</v>
      </c>
      <c r="S8" s="8"/>
    </row>
    <row r="9" spans="1:19" x14ac:dyDescent="0.35">
      <c r="A9" s="6" t="s">
        <v>24</v>
      </c>
      <c r="B9" s="6" t="s">
        <v>2</v>
      </c>
      <c r="C9" s="6" t="s">
        <v>69</v>
      </c>
      <c r="D9" s="7">
        <f t="shared" si="0"/>
        <v>145.87654508602813</v>
      </c>
      <c r="E9" s="7">
        <v>2.9050741143105501E-2</v>
      </c>
      <c r="F9" s="7">
        <v>1.8750114897883325E-2</v>
      </c>
      <c r="G9" s="7">
        <v>0.10343345532088107</v>
      </c>
      <c r="H9" s="7">
        <v>0.29183090900619485</v>
      </c>
      <c r="I9" s="7">
        <v>0.51678889740401313</v>
      </c>
      <c r="J9" s="7">
        <v>3.0154213098825711</v>
      </c>
      <c r="K9" s="7">
        <v>5.6237980130091092</v>
      </c>
      <c r="L9" s="7">
        <v>11.017656166682986</v>
      </c>
      <c r="M9" s="7">
        <v>30.290073427373429</v>
      </c>
      <c r="N9" s="7">
        <v>56.082711562022425</v>
      </c>
      <c r="O9" s="7">
        <v>38.887030489285543</v>
      </c>
      <c r="P9" s="7"/>
      <c r="Q9" s="7"/>
      <c r="R9" s="7">
        <v>900.548</v>
      </c>
      <c r="S9" s="8"/>
    </row>
    <row r="10" spans="1:19" x14ac:dyDescent="0.35">
      <c r="A10" s="6" t="s">
        <v>24</v>
      </c>
      <c r="B10" s="6" t="s">
        <v>4</v>
      </c>
      <c r="C10" s="6" t="s">
        <v>69</v>
      </c>
      <c r="D10" s="7">
        <f t="shared" si="0"/>
        <v>154.42033339604734</v>
      </c>
      <c r="E10" s="7">
        <v>1.4190757827168062E-2</v>
      </c>
      <c r="F10" s="7">
        <v>8.9488580525309974E-3</v>
      </c>
      <c r="G10" s="7">
        <v>9.1509924819550753E-2</v>
      </c>
      <c r="H10" s="7">
        <v>0.42684294302738002</v>
      </c>
      <c r="I10" s="7">
        <v>1.2360274767796733</v>
      </c>
      <c r="J10" s="7">
        <v>9.1405426203622024</v>
      </c>
      <c r="K10" s="7">
        <v>12.257353789841744</v>
      </c>
      <c r="L10" s="7">
        <v>18.362799454477482</v>
      </c>
      <c r="M10" s="7">
        <v>39.011814355265919</v>
      </c>
      <c r="N10" s="7">
        <v>46.454255333892696</v>
      </c>
      <c r="O10" s="7">
        <v>27.41604788170098</v>
      </c>
      <c r="P10" s="7"/>
      <c r="Q10" s="7"/>
      <c r="R10" s="7">
        <v>900.548</v>
      </c>
      <c r="S10" s="8"/>
    </row>
    <row r="11" spans="1:19" x14ac:dyDescent="0.35">
      <c r="A11" s="6" t="s">
        <v>24</v>
      </c>
      <c r="B11" s="6" t="s">
        <v>5</v>
      </c>
      <c r="C11" s="6" t="s">
        <v>69</v>
      </c>
      <c r="D11" s="7">
        <f t="shared" si="0"/>
        <v>135.650249836765</v>
      </c>
      <c r="E11" s="7">
        <v>5.5567845910109111E-2</v>
      </c>
      <c r="F11" s="7">
        <v>4.7000577721024103E-2</v>
      </c>
      <c r="G11" s="7">
        <v>0.19607201012283018</v>
      </c>
      <c r="H11" s="7">
        <v>0.16042132720206645</v>
      </c>
      <c r="I11" s="7">
        <v>0.40867890159280679</v>
      </c>
      <c r="J11" s="7">
        <v>2.1079821892990225</v>
      </c>
      <c r="K11" s="7">
        <v>4.840967900819086</v>
      </c>
      <c r="L11" s="7">
        <v>9.1057877222505734</v>
      </c>
      <c r="M11" s="7">
        <v>33.441155728673195</v>
      </c>
      <c r="N11" s="7">
        <v>50.644233648507949</v>
      </c>
      <c r="O11" s="7">
        <v>34.642381984666351</v>
      </c>
      <c r="P11" s="7"/>
      <c r="Q11" s="7"/>
      <c r="R11" s="7">
        <v>900.548</v>
      </c>
      <c r="S11" s="8"/>
    </row>
    <row r="12" spans="1:19" x14ac:dyDescent="0.35">
      <c r="A12" s="6" t="s">
        <v>24</v>
      </c>
      <c r="B12" s="6" t="s">
        <v>2</v>
      </c>
      <c r="C12" s="6" t="s">
        <v>43</v>
      </c>
      <c r="D12" s="7">
        <f t="shared" si="0"/>
        <v>29.601255512725089</v>
      </c>
      <c r="E12" s="7">
        <v>8.2110615963722336E-2</v>
      </c>
      <c r="F12" s="7">
        <v>0.10080661051382983</v>
      </c>
      <c r="G12" s="7">
        <v>0.14227555149543009</v>
      </c>
      <c r="H12" s="7">
        <v>0.27290825179656197</v>
      </c>
      <c r="I12" s="7">
        <v>0.40582527661182993</v>
      </c>
      <c r="J12" s="7">
        <v>1.5580685520307687</v>
      </c>
      <c r="K12" s="7">
        <v>2.2986367969792041</v>
      </c>
      <c r="L12" s="7">
        <v>3.7509630332144526</v>
      </c>
      <c r="M12" s="7">
        <v>7.3615221663899426</v>
      </c>
      <c r="N12" s="7">
        <v>7.976131848286439</v>
      </c>
      <c r="O12" s="7">
        <v>5.6520068094429083</v>
      </c>
      <c r="P12" s="7"/>
      <c r="Q12" s="7"/>
      <c r="R12" s="7">
        <v>898.45199999999988</v>
      </c>
      <c r="S12" s="8"/>
    </row>
    <row r="13" spans="1:19" x14ac:dyDescent="0.35">
      <c r="A13" s="6" t="s">
        <v>24</v>
      </c>
      <c r="B13" s="6" t="s">
        <v>4</v>
      </c>
      <c r="C13" s="6" t="s">
        <v>43</v>
      </c>
      <c r="D13" s="7">
        <f t="shared" si="0"/>
        <v>25.674654828766265</v>
      </c>
      <c r="E13" s="7">
        <v>0.11488598412149666</v>
      </c>
      <c r="F13" s="7">
        <v>9.0153900082480934E-2</v>
      </c>
      <c r="G13" s="7">
        <v>0.11544969450067562</v>
      </c>
      <c r="H13" s="7">
        <v>0.22309946910008613</v>
      </c>
      <c r="I13" s="7">
        <v>0.30366060701302183</v>
      </c>
      <c r="J13" s="7">
        <v>1.028875779913621</v>
      </c>
      <c r="K13" s="7">
        <v>1.7760700759892829</v>
      </c>
      <c r="L13" s="7">
        <v>3.1485094724614893</v>
      </c>
      <c r="M13" s="7">
        <v>6.2069440288198381</v>
      </c>
      <c r="N13" s="7">
        <v>7.2767996895905078</v>
      </c>
      <c r="O13" s="7">
        <v>5.3902061271737649</v>
      </c>
      <c r="P13" s="7"/>
      <c r="Q13" s="7"/>
      <c r="R13" s="7">
        <v>898.45199999999988</v>
      </c>
      <c r="S13" s="8"/>
    </row>
    <row r="14" spans="1:19" x14ac:dyDescent="0.35">
      <c r="A14" s="6" t="s">
        <v>24</v>
      </c>
      <c r="B14" s="6" t="s">
        <v>5</v>
      </c>
      <c r="C14" s="6" t="s">
        <v>43</v>
      </c>
      <c r="D14" s="7">
        <f t="shared" si="0"/>
        <v>32.552261753726093</v>
      </c>
      <c r="E14" s="7">
        <v>0.11833398761157628</v>
      </c>
      <c r="F14" s="7">
        <v>0.13465895303865877</v>
      </c>
      <c r="G14" s="7">
        <v>0.15272592908831775</v>
      </c>
      <c r="H14" s="7">
        <v>0.31213479322147103</v>
      </c>
      <c r="I14" s="7">
        <v>0.37733789897081393</v>
      </c>
      <c r="J14" s="7">
        <v>1.3535191319296656</v>
      </c>
      <c r="K14" s="7">
        <v>2.0634533174440848</v>
      </c>
      <c r="L14" s="7">
        <v>3.7602837716809403</v>
      </c>
      <c r="M14" s="7">
        <v>8.0803451287180295</v>
      </c>
      <c r="N14" s="7">
        <v>9.8120348670420796</v>
      </c>
      <c r="O14" s="7">
        <v>6.3874339749804534</v>
      </c>
      <c r="P14" s="7"/>
      <c r="Q14" s="7"/>
      <c r="R14" s="7">
        <v>898.45199999999988</v>
      </c>
      <c r="S14" s="8"/>
    </row>
    <row r="15" spans="1:19" x14ac:dyDescent="0.35">
      <c r="A15" s="6" t="s">
        <v>24</v>
      </c>
      <c r="B15" s="6" t="s">
        <v>2</v>
      </c>
      <c r="C15" s="6" t="s">
        <v>70</v>
      </c>
      <c r="D15" s="7">
        <f t="shared" si="0"/>
        <v>270.30550526972411</v>
      </c>
      <c r="E15" s="7">
        <v>0.13070135904251126</v>
      </c>
      <c r="F15" s="7">
        <v>4.9889975659658097</v>
      </c>
      <c r="G15" s="7">
        <v>24.343581953916964</v>
      </c>
      <c r="H15" s="7">
        <v>43.059983318683955</v>
      </c>
      <c r="I15" s="7">
        <v>46.871772904738506</v>
      </c>
      <c r="J15" s="7">
        <v>79.91226544669108</v>
      </c>
      <c r="K15" s="7">
        <v>21.197649101154216</v>
      </c>
      <c r="L15" s="7">
        <v>14.166830668684929</v>
      </c>
      <c r="M15" s="7">
        <v>15.433035846146057</v>
      </c>
      <c r="N15" s="7">
        <v>12.353223355556516</v>
      </c>
      <c r="O15" s="7">
        <v>7.8474637491435937</v>
      </c>
      <c r="P15" s="7"/>
      <c r="Q15" s="7"/>
      <c r="R15" s="7">
        <v>898.02599999999995</v>
      </c>
      <c r="S15" s="8"/>
    </row>
    <row r="16" spans="1:19" x14ac:dyDescent="0.35">
      <c r="A16" s="6" t="s">
        <v>24</v>
      </c>
      <c r="B16" s="6" t="s">
        <v>4</v>
      </c>
      <c r="C16" s="6" t="s">
        <v>70</v>
      </c>
      <c r="D16" s="7">
        <f t="shared" si="0"/>
        <v>267.0824564686888</v>
      </c>
      <c r="E16" s="7">
        <v>0.11801090266179992</v>
      </c>
      <c r="F16" s="7">
        <v>5.013336732250627</v>
      </c>
      <c r="G16" s="7">
        <v>35.313770715991105</v>
      </c>
      <c r="H16" s="7">
        <v>66.191562235302172</v>
      </c>
      <c r="I16" s="7">
        <v>46.931029561815173</v>
      </c>
      <c r="J16" s="7">
        <v>47.999022428034841</v>
      </c>
      <c r="K16" s="7">
        <v>18.915880664104964</v>
      </c>
      <c r="L16" s="7">
        <v>11.908278071864549</v>
      </c>
      <c r="M16" s="7">
        <v>13.924086384817436</v>
      </c>
      <c r="N16" s="7">
        <v>12.483009277136336</v>
      </c>
      <c r="O16" s="7">
        <v>8.284469494709823</v>
      </c>
      <c r="P16" s="7"/>
      <c r="Q16" s="7"/>
      <c r="R16" s="7">
        <v>898.02599999999995</v>
      </c>
      <c r="S16" s="8"/>
    </row>
    <row r="17" spans="1:19" x14ac:dyDescent="0.35">
      <c r="A17" s="6" t="s">
        <v>24</v>
      </c>
      <c r="B17" s="6" t="s">
        <v>5</v>
      </c>
      <c r="C17" s="6" t="s">
        <v>70</v>
      </c>
      <c r="D17" s="7">
        <f t="shared" si="0"/>
        <v>261.01239541114467</v>
      </c>
      <c r="E17" s="7">
        <v>0.14123645468152005</v>
      </c>
      <c r="F17" s="7">
        <v>3.4807553272342222</v>
      </c>
      <c r="G17" s="7">
        <v>31.842535462076139</v>
      </c>
      <c r="H17" s="7">
        <v>69.137644111111427</v>
      </c>
      <c r="I17" s="7">
        <v>45.943860790698565</v>
      </c>
      <c r="J17" s="7">
        <v>46.700497222448817</v>
      </c>
      <c r="K17" s="7">
        <v>17.013219267139725</v>
      </c>
      <c r="L17" s="7">
        <v>11.948752324067948</v>
      </c>
      <c r="M17" s="7">
        <v>13.754477194801927</v>
      </c>
      <c r="N17" s="7">
        <v>12.913142386447323</v>
      </c>
      <c r="O17" s="7">
        <v>8.13627487043704</v>
      </c>
      <c r="P17" s="7"/>
      <c r="Q17" s="7"/>
      <c r="R17" s="7">
        <v>898.02599999999995</v>
      </c>
      <c r="S17" s="8"/>
    </row>
    <row r="18" spans="1:19" x14ac:dyDescent="0.35">
      <c r="A18" s="6" t="s">
        <v>24</v>
      </c>
      <c r="B18" s="6" t="s">
        <v>2</v>
      </c>
      <c r="C18" s="6" t="s">
        <v>40</v>
      </c>
      <c r="D18" s="7">
        <f t="shared" si="0"/>
        <v>273.15926785602278</v>
      </c>
      <c r="E18" s="7">
        <v>7.5200876106727266E-2</v>
      </c>
      <c r="F18" s="7">
        <v>1.7517250321237126</v>
      </c>
      <c r="G18" s="7">
        <v>37.296376707521112</v>
      </c>
      <c r="H18" s="7">
        <v>68.610254654881075</v>
      </c>
      <c r="I18" s="7">
        <v>50.331994279794543</v>
      </c>
      <c r="J18" s="7">
        <v>50.969784601764843</v>
      </c>
      <c r="K18" s="7">
        <v>20.037554446972248</v>
      </c>
      <c r="L18" s="7">
        <v>12.567111695424526</v>
      </c>
      <c r="M18" s="7">
        <v>13.342198904957748</v>
      </c>
      <c r="N18" s="7">
        <v>11.238200949045494</v>
      </c>
      <c r="O18" s="7">
        <v>6.9388657074307512</v>
      </c>
      <c r="P18" s="7"/>
      <c r="Q18" s="7"/>
      <c r="R18" s="7">
        <v>898.99599999999998</v>
      </c>
      <c r="S18" s="8"/>
    </row>
    <row r="19" spans="1:19" x14ac:dyDescent="0.35">
      <c r="A19" s="6" t="s">
        <v>24</v>
      </c>
      <c r="B19" s="6" t="s">
        <v>4</v>
      </c>
      <c r="C19" s="6" t="s">
        <v>40</v>
      </c>
      <c r="D19" s="7">
        <f t="shared" si="0"/>
        <v>274.95492553645903</v>
      </c>
      <c r="E19" s="7">
        <v>3.7004198314638588E-2</v>
      </c>
      <c r="F19" s="7">
        <v>1.5844247999531207</v>
      </c>
      <c r="G19" s="7">
        <v>25.937714012050833</v>
      </c>
      <c r="H19" s="7">
        <v>63.472929705669017</v>
      </c>
      <c r="I19" s="7">
        <v>56.053252522880392</v>
      </c>
      <c r="J19" s="7">
        <v>61.771613949318969</v>
      </c>
      <c r="K19" s="7">
        <v>19.99836674060068</v>
      </c>
      <c r="L19" s="7">
        <v>12.400025454255614</v>
      </c>
      <c r="M19" s="7">
        <v>13.892111519859082</v>
      </c>
      <c r="N19" s="7">
        <v>12.226210093105792</v>
      </c>
      <c r="O19" s="7">
        <v>7.5812725404508523</v>
      </c>
      <c r="P19" s="7"/>
      <c r="Q19" s="7"/>
      <c r="R19" s="7">
        <v>898.60799999999995</v>
      </c>
      <c r="S19" s="8"/>
    </row>
    <row r="20" spans="1:19" x14ac:dyDescent="0.35">
      <c r="A20" s="6" t="s">
        <v>24</v>
      </c>
      <c r="B20" s="6" t="s">
        <v>5</v>
      </c>
      <c r="C20" s="6" t="s">
        <v>40</v>
      </c>
      <c r="D20" s="7">
        <f t="shared" si="0"/>
        <v>222.54256546497871</v>
      </c>
      <c r="E20" s="7">
        <v>9.7375492187619886E-2</v>
      </c>
      <c r="F20" s="7">
        <v>1.4826379995911523</v>
      </c>
      <c r="G20" s="7">
        <v>17.826123535879752</v>
      </c>
      <c r="H20" s="7">
        <v>27.934717720816732</v>
      </c>
      <c r="I20" s="7">
        <v>28.901625389977479</v>
      </c>
      <c r="J20" s="7">
        <v>64.053287148117761</v>
      </c>
      <c r="K20" s="7">
        <v>28.593879087407021</v>
      </c>
      <c r="L20" s="7">
        <v>16.405121884001169</v>
      </c>
      <c r="M20" s="7">
        <v>16.107710962073782</v>
      </c>
      <c r="N20" s="7">
        <v>13.233279145411316</v>
      </c>
      <c r="O20" s="7">
        <v>7.9068070995149196</v>
      </c>
      <c r="P20" s="7"/>
      <c r="Q20" s="7"/>
      <c r="R20" s="7">
        <v>898.99599999999998</v>
      </c>
      <c r="S20" s="8"/>
    </row>
    <row r="21" spans="1:19" x14ac:dyDescent="0.35">
      <c r="A21" s="6" t="s">
        <v>24</v>
      </c>
      <c r="B21" s="6" t="s">
        <v>2</v>
      </c>
      <c r="C21" s="6" t="s">
        <v>71</v>
      </c>
      <c r="D21" s="7">
        <f t="shared" si="0"/>
        <v>0.54246974286907823</v>
      </c>
      <c r="E21" s="7">
        <v>3.7823605784520348E-2</v>
      </c>
      <c r="F21" s="7">
        <v>7.1909042486645192E-3</v>
      </c>
      <c r="G21" s="7">
        <v>5.7853798303262813E-4</v>
      </c>
      <c r="H21" s="7">
        <v>2.8885915120927658E-2</v>
      </c>
      <c r="I21" s="7">
        <v>5.6101184959597957E-3</v>
      </c>
      <c r="J21" s="7">
        <v>0.11035079044645417</v>
      </c>
      <c r="K21" s="7">
        <v>0.11473630937661811</v>
      </c>
      <c r="L21" s="7">
        <v>1.9850335434526283E-2</v>
      </c>
      <c r="M21" s="7">
        <v>6.6708054241459966E-2</v>
      </c>
      <c r="N21" s="7">
        <v>6.7170201545070612E-2</v>
      </c>
      <c r="O21" s="7">
        <v>8.3564970191844126E-2</v>
      </c>
      <c r="P21" s="7"/>
      <c r="Q21" s="7"/>
      <c r="R21" s="7">
        <v>0</v>
      </c>
      <c r="S21" s="8"/>
    </row>
    <row r="22" spans="1:19" x14ac:dyDescent="0.35">
      <c r="A22" s="6" t="s">
        <v>24</v>
      </c>
      <c r="B22" s="6" t="s">
        <v>4</v>
      </c>
      <c r="C22" s="6" t="s">
        <v>71</v>
      </c>
      <c r="D22" s="7">
        <f t="shared" si="0"/>
        <v>0.5192686627575126</v>
      </c>
      <c r="E22" s="7">
        <v>4.5471467265610542E-2</v>
      </c>
      <c r="F22" s="7">
        <v>2.7587665389323619E-2</v>
      </c>
      <c r="G22" s="7">
        <v>0</v>
      </c>
      <c r="H22" s="7">
        <v>0</v>
      </c>
      <c r="I22" s="7">
        <v>1.7736816619169139E-2</v>
      </c>
      <c r="J22" s="7">
        <v>5.9560839984142945E-2</v>
      </c>
      <c r="K22" s="7">
        <v>0.10975430497610998</v>
      </c>
      <c r="L22" s="7">
        <v>4.6803210841494455E-2</v>
      </c>
      <c r="M22" s="7">
        <v>6.7636664725333848E-2</v>
      </c>
      <c r="N22" s="7">
        <v>8.6877638507754151E-2</v>
      </c>
      <c r="O22" s="7">
        <v>5.7840054448573916E-2</v>
      </c>
      <c r="P22" s="7"/>
      <c r="Q22" s="7"/>
      <c r="R22" s="7">
        <v>0</v>
      </c>
      <c r="S22" s="8"/>
    </row>
    <row r="23" spans="1:19" x14ac:dyDescent="0.35">
      <c r="A23" s="6" t="s">
        <v>24</v>
      </c>
      <c r="B23" s="6" t="s">
        <v>5</v>
      </c>
      <c r="C23" s="6" t="s">
        <v>71</v>
      </c>
      <c r="D23" s="7">
        <f t="shared" si="0"/>
        <v>0.76638159705780162</v>
      </c>
      <c r="E23" s="7">
        <v>0.12325312220101768</v>
      </c>
      <c r="F23" s="7">
        <v>2.1681973348468584E-2</v>
      </c>
      <c r="G23" s="7">
        <v>-1.8455311715560774E-3</v>
      </c>
      <c r="H23" s="7">
        <v>2.066165747561384E-2</v>
      </c>
      <c r="I23" s="7">
        <v>2.3857473944228134E-2</v>
      </c>
      <c r="J23" s="7">
        <v>8.3384862536209012E-2</v>
      </c>
      <c r="K23" s="7">
        <v>6.7186147065436533E-2</v>
      </c>
      <c r="L23" s="7">
        <v>8.3369004360992718E-2</v>
      </c>
      <c r="M23" s="7">
        <v>0.22003980604542098</v>
      </c>
      <c r="N23" s="7">
        <v>7.3633341636077806E-2</v>
      </c>
      <c r="O23" s="7">
        <v>5.1159739615892486E-2</v>
      </c>
      <c r="P23" s="7"/>
      <c r="Q23" s="7"/>
      <c r="R23" s="7">
        <v>0</v>
      </c>
      <c r="S23" s="8"/>
    </row>
    <row r="24" spans="1:19" x14ac:dyDescent="0.35">
      <c r="A24" s="6" t="s">
        <v>24</v>
      </c>
      <c r="B24" s="6" t="s">
        <v>2</v>
      </c>
      <c r="C24" s="6" t="s">
        <v>72</v>
      </c>
      <c r="D24" s="7">
        <f t="shared" si="0"/>
        <v>277.17894014890231</v>
      </c>
      <c r="E24" s="7">
        <v>0.17405045569958516</v>
      </c>
      <c r="F24" s="7">
        <v>9.4040542579669673</v>
      </c>
      <c r="G24" s="7">
        <v>64.407670590975513</v>
      </c>
      <c r="H24" s="7">
        <v>84.308863407666564</v>
      </c>
      <c r="I24" s="7">
        <v>36.356162469213984</v>
      </c>
      <c r="J24" s="7">
        <v>33.330903122133698</v>
      </c>
      <c r="K24" s="7">
        <v>13.355281672682302</v>
      </c>
      <c r="L24" s="7">
        <v>10.230752142114502</v>
      </c>
      <c r="M24" s="7">
        <v>11.321507241987138</v>
      </c>
      <c r="N24" s="7">
        <v>8.8679185651595027</v>
      </c>
      <c r="O24" s="7">
        <v>5.421776223302488</v>
      </c>
      <c r="P24" s="7"/>
      <c r="Q24" s="7"/>
      <c r="R24" s="7">
        <v>900.16</v>
      </c>
      <c r="S24" s="8"/>
    </row>
    <row r="25" spans="1:19" x14ac:dyDescent="0.35">
      <c r="A25" s="6" t="s">
        <v>24</v>
      </c>
      <c r="B25" s="6" t="s">
        <v>4</v>
      </c>
      <c r="C25" s="6" t="s">
        <v>72</v>
      </c>
      <c r="D25" s="7">
        <f t="shared" si="0"/>
        <v>264.01971583063136</v>
      </c>
      <c r="E25" s="7">
        <v>0.12473151671170636</v>
      </c>
      <c r="F25" s="7">
        <v>2.9004856136460728</v>
      </c>
      <c r="G25" s="7">
        <v>63.792158034973852</v>
      </c>
      <c r="H25" s="7">
        <v>84.668713173666291</v>
      </c>
      <c r="I25" s="7">
        <v>33.386725099081595</v>
      </c>
      <c r="J25" s="7">
        <v>31.111413767876893</v>
      </c>
      <c r="K25" s="7">
        <v>11.96271138255959</v>
      </c>
      <c r="L25" s="7">
        <v>9.9320693517518617</v>
      </c>
      <c r="M25" s="7">
        <v>11.541942007408313</v>
      </c>
      <c r="N25" s="7">
        <v>8.9144583069640682</v>
      </c>
      <c r="O25" s="7">
        <v>5.6843075759911077</v>
      </c>
      <c r="P25" s="7"/>
      <c r="Q25" s="7"/>
      <c r="R25" s="7">
        <v>900.16</v>
      </c>
      <c r="S25" s="8"/>
    </row>
    <row r="26" spans="1:19" x14ac:dyDescent="0.35">
      <c r="A26" s="6" t="s">
        <v>24</v>
      </c>
      <c r="B26" s="6" t="s">
        <v>5</v>
      </c>
      <c r="C26" s="6" t="s">
        <v>72</v>
      </c>
      <c r="D26" s="7">
        <f t="shared" si="0"/>
        <v>224.28746960880744</v>
      </c>
      <c r="E26" s="7">
        <v>8.3997968758711447E-2</v>
      </c>
      <c r="F26" s="7">
        <v>2.9329984706016003</v>
      </c>
      <c r="G26" s="7">
        <v>34.237687837594656</v>
      </c>
      <c r="H26" s="7">
        <v>69.261266961611412</v>
      </c>
      <c r="I26" s="7">
        <v>40.923042960515367</v>
      </c>
      <c r="J26" s="7">
        <v>19.190179366680162</v>
      </c>
      <c r="K26" s="7">
        <v>18.317763950529471</v>
      </c>
      <c r="L26" s="7">
        <v>11.397526636326052</v>
      </c>
      <c r="M26" s="7">
        <v>12.579293417705806</v>
      </c>
      <c r="N26" s="7">
        <v>9.8348372066125744</v>
      </c>
      <c r="O26" s="7">
        <v>5.5288748318716223</v>
      </c>
      <c r="P26" s="7"/>
      <c r="Q26" s="7"/>
      <c r="R26" s="7">
        <v>900.548</v>
      </c>
      <c r="S26" s="8"/>
    </row>
    <row r="27" spans="1:19" x14ac:dyDescent="0.35">
      <c r="A27" s="6" t="s">
        <v>24</v>
      </c>
      <c r="B27" s="6" t="s">
        <v>2</v>
      </c>
      <c r="C27" s="6" t="s">
        <v>6</v>
      </c>
      <c r="D27" s="7">
        <f t="shared" si="0"/>
        <v>39.23014121966294</v>
      </c>
      <c r="E27" s="7">
        <v>7.5273162833146973E-2</v>
      </c>
      <c r="F27" s="7">
        <v>0.17442608024085313</v>
      </c>
      <c r="G27" s="7">
        <v>0.36900085150890499</v>
      </c>
      <c r="H27" s="7">
        <v>0.59871795346164747</v>
      </c>
      <c r="I27" s="7">
        <v>1.1463441688702261</v>
      </c>
      <c r="J27" s="7">
        <v>5.2613373269279764</v>
      </c>
      <c r="K27" s="7">
        <v>6.2582045310833951</v>
      </c>
      <c r="L27" s="7">
        <v>6.9246515766469177</v>
      </c>
      <c r="M27" s="7">
        <v>7.106882089328602</v>
      </c>
      <c r="N27" s="7">
        <v>6.631398137444525</v>
      </c>
      <c r="O27" s="7">
        <v>4.6839053413167484</v>
      </c>
      <c r="P27" s="7"/>
      <c r="Q27" s="7"/>
      <c r="R27" s="7">
        <v>697.6</v>
      </c>
      <c r="S27" s="8"/>
    </row>
    <row r="28" spans="1:19" x14ac:dyDescent="0.35">
      <c r="A28" s="6" t="s">
        <v>24</v>
      </c>
      <c r="B28" s="6" t="s">
        <v>4</v>
      </c>
      <c r="C28" s="6" t="s">
        <v>6</v>
      </c>
      <c r="D28" s="7">
        <f t="shared" si="0"/>
        <v>43.493887781059371</v>
      </c>
      <c r="E28" s="7">
        <v>0.16951229006899146</v>
      </c>
      <c r="F28" s="7">
        <v>0.2454758164142718</v>
      </c>
      <c r="G28" s="7">
        <v>0.50176906694176626</v>
      </c>
      <c r="H28" s="7">
        <v>1.3373541334172248</v>
      </c>
      <c r="I28" s="7">
        <v>2.7138145362880253</v>
      </c>
      <c r="J28" s="7">
        <v>8.5345031889899818</v>
      </c>
      <c r="K28" s="7">
        <v>6.1585667108635604</v>
      </c>
      <c r="L28" s="7">
        <v>6.3013168161205906</v>
      </c>
      <c r="M28" s="7">
        <v>7.2989359033157672</v>
      </c>
      <c r="N28" s="7">
        <v>6.2719941300658162</v>
      </c>
      <c r="O28" s="7">
        <v>3.9606451885733831</v>
      </c>
      <c r="P28" s="7"/>
      <c r="Q28" s="7"/>
      <c r="R28" s="7">
        <v>899.2</v>
      </c>
      <c r="S28" s="8"/>
    </row>
    <row r="29" spans="1:19" x14ac:dyDescent="0.35">
      <c r="A29" s="6" t="s">
        <v>24</v>
      </c>
      <c r="B29" s="6" t="s">
        <v>5</v>
      </c>
      <c r="C29" s="6" t="s">
        <v>6</v>
      </c>
      <c r="D29" s="7">
        <f t="shared" si="0"/>
        <v>50.11627734631039</v>
      </c>
      <c r="E29" s="7">
        <v>0.13956358574315925</v>
      </c>
      <c r="F29" s="7">
        <v>0.28417209743479754</v>
      </c>
      <c r="G29" s="7">
        <v>0.5182155302041942</v>
      </c>
      <c r="H29" s="7">
        <v>1.0530446543422933</v>
      </c>
      <c r="I29" s="7">
        <v>1.724638204065605</v>
      </c>
      <c r="J29" s="7">
        <v>7.4562542742152242</v>
      </c>
      <c r="K29" s="7">
        <v>8.2119007748683241</v>
      </c>
      <c r="L29" s="7">
        <v>8.4037511690718052</v>
      </c>
      <c r="M29" s="7">
        <v>8.5002093858673469</v>
      </c>
      <c r="N29" s="7">
        <v>7.9508632424348074</v>
      </c>
      <c r="O29" s="7">
        <v>5.8736644280628321</v>
      </c>
      <c r="P29" s="7"/>
      <c r="Q29" s="7"/>
      <c r="R29" s="7">
        <v>899.2</v>
      </c>
      <c r="S29" s="8"/>
    </row>
    <row r="30" spans="1:19" x14ac:dyDescent="0.35">
      <c r="A30" s="6" t="s">
        <v>24</v>
      </c>
      <c r="B30" s="6" t="s">
        <v>2</v>
      </c>
      <c r="C30" s="6" t="s">
        <v>73</v>
      </c>
      <c r="D30" s="7">
        <f t="shared" si="0"/>
        <v>179.38679610006608</v>
      </c>
      <c r="E30" s="7">
        <v>8.0033249938816123E-2</v>
      </c>
      <c r="F30" s="7">
        <v>2.7326260240811605E-2</v>
      </c>
      <c r="G30" s="7">
        <v>0.10520295408853252</v>
      </c>
      <c r="H30" s="7">
        <v>0.57457713623540707</v>
      </c>
      <c r="I30" s="7">
        <v>7.6648092952560694</v>
      </c>
      <c r="J30" s="7">
        <v>17.470863212433621</v>
      </c>
      <c r="K30" s="7">
        <v>19.489987598169435</v>
      </c>
      <c r="L30" s="7">
        <v>41.129747694862537</v>
      </c>
      <c r="M30" s="7">
        <v>49.774963852236731</v>
      </c>
      <c r="N30" s="7">
        <v>30.693246834531053</v>
      </c>
      <c r="O30" s="7">
        <v>12.376038012073094</v>
      </c>
      <c r="P30" s="7"/>
      <c r="Q30" s="7"/>
      <c r="R30" s="7">
        <v>901.59999999999991</v>
      </c>
      <c r="S30" s="8"/>
    </row>
    <row r="31" spans="1:19" x14ac:dyDescent="0.35">
      <c r="A31" s="6" t="s">
        <v>24</v>
      </c>
      <c r="B31" s="6" t="s">
        <v>4</v>
      </c>
      <c r="C31" s="6" t="s">
        <v>73</v>
      </c>
      <c r="D31" s="7">
        <f t="shared" si="0"/>
        <v>147.80750167392526</v>
      </c>
      <c r="E31" s="7">
        <v>3.0239806942165843E-2</v>
      </c>
      <c r="F31" s="7">
        <v>2.9316883273681295E-2</v>
      </c>
      <c r="G31" s="7">
        <v>3.9665233919899567E-2</v>
      </c>
      <c r="H31" s="7">
        <v>0.22020094514973163</v>
      </c>
      <c r="I31" s="7">
        <v>0.55173840444775468</v>
      </c>
      <c r="J31" s="7">
        <v>4.8037865162425213</v>
      </c>
      <c r="K31" s="7">
        <v>14.385105246600867</v>
      </c>
      <c r="L31" s="7">
        <v>32.527251237028786</v>
      </c>
      <c r="M31" s="7">
        <v>47.082377054484333</v>
      </c>
      <c r="N31" s="7">
        <v>33.519509459386143</v>
      </c>
      <c r="O31" s="7">
        <v>14.618310886449366</v>
      </c>
      <c r="P31" s="7"/>
      <c r="Q31" s="7"/>
      <c r="R31" s="7">
        <v>901.59999999999991</v>
      </c>
      <c r="S31" s="8"/>
    </row>
    <row r="32" spans="1:19" s="10" customFormat="1" x14ac:dyDescent="0.35">
      <c r="A32" s="10" t="s">
        <v>24</v>
      </c>
      <c r="B32" s="10" t="s">
        <v>5</v>
      </c>
      <c r="C32" s="10" t="s">
        <v>73</v>
      </c>
      <c r="D32" s="11">
        <f t="shared" si="0"/>
        <v>153.11120048323184</v>
      </c>
      <c r="E32" s="11">
        <v>9.3038211795027886E-2</v>
      </c>
      <c r="F32" s="11">
        <v>3.8531792728749313E-2</v>
      </c>
      <c r="G32" s="11">
        <v>0.15889928391439545</v>
      </c>
      <c r="H32" s="11">
        <v>1.531755542862121</v>
      </c>
      <c r="I32" s="11">
        <v>5.4235343143488013</v>
      </c>
      <c r="J32" s="11">
        <v>14.546175013192993</v>
      </c>
      <c r="K32" s="11">
        <v>18.845729468804077</v>
      </c>
      <c r="L32" s="11">
        <v>31.677466399678675</v>
      </c>
      <c r="M32" s="11">
        <v>39.624335125702338</v>
      </c>
      <c r="N32" s="11">
        <v>27.997632634336242</v>
      </c>
      <c r="O32" s="11">
        <v>13.17410269586841</v>
      </c>
      <c r="P32" s="11"/>
      <c r="Q32" s="11"/>
      <c r="R32" s="11">
        <v>901.59999999999991</v>
      </c>
      <c r="S32" s="12"/>
    </row>
    <row r="33" spans="1:19" ht="14.15" customHeight="1" x14ac:dyDescent="0.35">
      <c r="A33" s="6" t="s">
        <v>24</v>
      </c>
      <c r="B33" s="6" t="s">
        <v>2</v>
      </c>
      <c r="C33" s="6" t="s">
        <v>74</v>
      </c>
      <c r="D33" s="7">
        <f t="shared" si="0"/>
        <v>117.9869051699053</v>
      </c>
      <c r="E33" s="7">
        <v>0.10173707336580191</v>
      </c>
      <c r="F33" s="7">
        <v>8.7825064844406928E-2</v>
      </c>
      <c r="G33" s="7">
        <v>0.98353548389620782</v>
      </c>
      <c r="H33" s="7">
        <v>14.154549920031517</v>
      </c>
      <c r="I33" s="7">
        <v>27.39531750648408</v>
      </c>
      <c r="J33" s="7"/>
      <c r="K33" s="7">
        <v>32.786547857491605</v>
      </c>
      <c r="L33" s="7">
        <v>16.33285238678025</v>
      </c>
      <c r="M33" s="7">
        <v>13.232791431807891</v>
      </c>
      <c r="N33" s="7">
        <v>8.7414259768294968</v>
      </c>
      <c r="O33" s="7">
        <v>4.170322468374029</v>
      </c>
      <c r="P33" s="7">
        <v>1.8181821691150346</v>
      </c>
      <c r="Q33" s="7">
        <v>0.70976947874391472</v>
      </c>
      <c r="R33" s="7">
        <v>901.59999999999991</v>
      </c>
      <c r="S33" s="8"/>
    </row>
    <row r="34" spans="1:19" ht="14.15" customHeight="1" x14ac:dyDescent="0.35">
      <c r="A34" s="6" t="s">
        <v>24</v>
      </c>
      <c r="B34" s="6" t="s">
        <v>4</v>
      </c>
      <c r="C34" s="6" t="s">
        <v>74</v>
      </c>
      <c r="D34" s="7">
        <f t="shared" si="0"/>
        <v>111.4220424168825</v>
      </c>
      <c r="E34" s="7">
        <v>3.099855584522981E-2</v>
      </c>
      <c r="F34" s="7">
        <v>0.10520102514593514</v>
      </c>
      <c r="G34" s="7">
        <v>0.76140348612379671</v>
      </c>
      <c r="H34" s="7">
        <v>3.8471651550865342</v>
      </c>
      <c r="I34" s="7">
        <v>4.7610854165655478</v>
      </c>
      <c r="J34" s="7">
        <v>15.327001012843567</v>
      </c>
      <c r="K34" s="7">
        <v>25.876133536139132</v>
      </c>
      <c r="L34" s="7">
        <v>25.520367326487161</v>
      </c>
      <c r="M34" s="7">
        <v>20.482052908774492</v>
      </c>
      <c r="N34" s="7">
        <v>10.132464979995326</v>
      </c>
      <c r="O34" s="7">
        <v>4.5781690138757893</v>
      </c>
      <c r="P34" s="7">
        <v>1.754239834072713</v>
      </c>
      <c r="Q34" s="7">
        <v>0.61753758055857622</v>
      </c>
      <c r="R34" s="7">
        <v>901.59999999999991</v>
      </c>
      <c r="S34" s="8"/>
    </row>
    <row r="35" spans="1:19" ht="14.15" customHeight="1" x14ac:dyDescent="0.35">
      <c r="A35" s="6" t="s">
        <v>24</v>
      </c>
      <c r="B35" s="6" t="s">
        <v>5</v>
      </c>
      <c r="C35" s="6" t="s">
        <v>74</v>
      </c>
      <c r="D35" s="7">
        <f t="shared" si="0"/>
        <v>138.35707180330382</v>
      </c>
      <c r="E35" s="7">
        <v>7.2017964172224072E-2</v>
      </c>
      <c r="F35" s="7">
        <v>6.0056293096484532E-2</v>
      </c>
      <c r="G35" s="7">
        <v>1.4546895216686455</v>
      </c>
      <c r="H35" s="7">
        <v>9.8326321275917863</v>
      </c>
      <c r="I35" s="7">
        <v>13.795217513218679</v>
      </c>
      <c r="J35" s="7">
        <v>32.616920735335647</v>
      </c>
      <c r="K35" s="7">
        <v>29.537781339385944</v>
      </c>
      <c r="L35" s="7">
        <v>23.710527652014694</v>
      </c>
      <c r="M35" s="7">
        <v>15.272512653586976</v>
      </c>
      <c r="N35" s="7">
        <v>8.3080766619721746</v>
      </c>
      <c r="O35" s="7">
        <v>3.6966393412605685</v>
      </c>
      <c r="P35" s="7">
        <v>1.1051771690727576</v>
      </c>
      <c r="Q35" s="7">
        <v>0.51357653195188835</v>
      </c>
      <c r="R35" s="7">
        <v>901.59999999999991</v>
      </c>
      <c r="S35" s="8"/>
    </row>
    <row r="36" spans="1:19" ht="14.15" customHeight="1" x14ac:dyDescent="0.35">
      <c r="A36" s="6" t="s">
        <v>24</v>
      </c>
      <c r="B36" s="6" t="s">
        <v>2</v>
      </c>
      <c r="C36" s="6" t="s">
        <v>75</v>
      </c>
      <c r="D36" s="7">
        <f t="shared" si="0"/>
        <v>70.815038274189376</v>
      </c>
      <c r="E36" s="7">
        <v>30.825416606050094</v>
      </c>
      <c r="F36" s="7">
        <v>7.6636025423358447</v>
      </c>
      <c r="G36" s="7">
        <v>4.3743821732103099</v>
      </c>
      <c r="H36" s="7">
        <v>3.9132908985105987</v>
      </c>
      <c r="I36" s="7">
        <v>2.8444973651662093</v>
      </c>
      <c r="J36" s="7">
        <v>4.2237864484887986</v>
      </c>
      <c r="K36" s="7">
        <v>3.0822762029396853</v>
      </c>
      <c r="L36" s="7">
        <v>3.0869076816052785</v>
      </c>
      <c r="M36" s="7">
        <v>3.5620182013244635</v>
      </c>
      <c r="N36" s="7">
        <v>3.8614270360845464</v>
      </c>
      <c r="O36" s="7">
        <v>3.3774331184735455</v>
      </c>
      <c r="P36" s="7">
        <v>2.5163174869713725</v>
      </c>
      <c r="Q36" s="7">
        <v>1.0790378526023228</v>
      </c>
      <c r="R36" s="7">
        <v>900.99999999999989</v>
      </c>
      <c r="S36" s="8"/>
    </row>
    <row r="37" spans="1:19" ht="14.15" customHeight="1" x14ac:dyDescent="0.35">
      <c r="A37" s="6" t="s">
        <v>24</v>
      </c>
      <c r="B37" s="6" t="s">
        <v>4</v>
      </c>
      <c r="C37" s="6" t="s">
        <v>75</v>
      </c>
      <c r="D37" s="7">
        <f t="shared" si="0"/>
        <v>63.672553800611801</v>
      </c>
      <c r="E37" s="7">
        <v>26.891695114716324</v>
      </c>
      <c r="F37" s="7">
        <v>6.5774850100237998</v>
      </c>
      <c r="G37" s="7">
        <v>4.5393339769911716</v>
      </c>
      <c r="H37" s="7">
        <v>3.8933128240474195</v>
      </c>
      <c r="I37" s="7">
        <v>2.7546691015710221</v>
      </c>
      <c r="J37" s="7">
        <v>3.9054827199441431</v>
      </c>
      <c r="K37" s="7">
        <v>2.9355226896253428</v>
      </c>
      <c r="L37" s="7">
        <v>2.8637287543305887</v>
      </c>
      <c r="M37" s="7">
        <v>3.3499363201383865</v>
      </c>
      <c r="N37" s="7">
        <v>3.3646869039607523</v>
      </c>
      <c r="O37" s="7">
        <v>2.596700385262849</v>
      </c>
      <c r="P37" s="7">
        <v>1.5714800123626662</v>
      </c>
      <c r="Q37" s="7">
        <v>0.86394114991068749</v>
      </c>
      <c r="R37" s="7">
        <v>900.99999999999989</v>
      </c>
      <c r="S37" s="8"/>
    </row>
    <row r="38" spans="1:19" ht="14.15" customHeight="1" x14ac:dyDescent="0.35">
      <c r="A38" s="6" t="s">
        <v>24</v>
      </c>
      <c r="B38" s="6" t="s">
        <v>5</v>
      </c>
      <c r="C38" s="6" t="s">
        <v>75</v>
      </c>
      <c r="D38" s="7">
        <f t="shared" si="0"/>
        <v>71.567643858089042</v>
      </c>
      <c r="E38" s="7">
        <v>29.253540646651089</v>
      </c>
      <c r="F38" s="7">
        <v>8.229814633424235</v>
      </c>
      <c r="G38" s="7">
        <v>4.5998153381398694</v>
      </c>
      <c r="H38" s="7">
        <v>4.491881179548284</v>
      </c>
      <c r="I38" s="7">
        <v>3.2306555108423689</v>
      </c>
      <c r="J38" s="7">
        <v>4.6471547824030743</v>
      </c>
      <c r="K38" s="7">
        <v>3.4356086429290116</v>
      </c>
      <c r="L38" s="7">
        <v>3.3068741380054179</v>
      </c>
      <c r="M38" s="7">
        <v>3.4748651695842474</v>
      </c>
      <c r="N38" s="7">
        <v>3.845542385001897</v>
      </c>
      <c r="O38" s="7">
        <v>3.0518914315595547</v>
      </c>
      <c r="P38" s="7">
        <v>1.6526884134916371</v>
      </c>
      <c r="Q38" s="7">
        <v>2.0189307254194047</v>
      </c>
      <c r="R38" s="7">
        <v>900.99999999999989</v>
      </c>
      <c r="S38" s="8"/>
    </row>
    <row r="39" spans="1:19" ht="14.15" customHeight="1" x14ac:dyDescent="0.35">
      <c r="A39" s="6" t="s">
        <v>24</v>
      </c>
      <c r="B39" s="6" t="s">
        <v>2</v>
      </c>
      <c r="C39" s="6" t="s">
        <v>20</v>
      </c>
      <c r="D39" s="7">
        <f t="shared" si="0"/>
        <v>4.7774904177711903</v>
      </c>
      <c r="E39" s="7">
        <v>6.3853686051687272E-2</v>
      </c>
      <c r="F39" s="7">
        <v>0</v>
      </c>
      <c r="G39" s="7">
        <v>4.8987672633510754E-2</v>
      </c>
      <c r="H39" s="7">
        <v>5.5607580650150916E-2</v>
      </c>
      <c r="I39" s="7">
        <v>2.7895079725995343E-2</v>
      </c>
      <c r="J39" s="7">
        <v>6.5480233368541016E-2</v>
      </c>
      <c r="K39" s="7">
        <v>0.12167202869794057</v>
      </c>
      <c r="L39" s="7">
        <v>8.5848923268443164E-2</v>
      </c>
      <c r="M39" s="7">
        <v>0.2835148287039243</v>
      </c>
      <c r="N39" s="7">
        <v>1.400248870800191</v>
      </c>
      <c r="O39" s="7">
        <v>2.6243815138708064</v>
      </c>
      <c r="P39" s="7">
        <v>2.9762689655481154</v>
      </c>
      <c r="Q39" s="7">
        <v>2.4310929392183116</v>
      </c>
      <c r="R39" s="7">
        <v>899.30499999999995</v>
      </c>
      <c r="S39" s="8"/>
    </row>
    <row r="40" spans="1:19" ht="14.15" customHeight="1" x14ac:dyDescent="0.35">
      <c r="A40" s="6" t="s">
        <v>24</v>
      </c>
      <c r="B40" s="6" t="s">
        <v>4</v>
      </c>
      <c r="C40" s="6" t="s">
        <v>20</v>
      </c>
      <c r="D40" s="7">
        <f t="shared" si="0"/>
        <v>3.5035813544878955</v>
      </c>
      <c r="E40" s="7">
        <v>6.9086533943437764E-2</v>
      </c>
      <c r="F40" s="7">
        <v>1.4779653190898469E-2</v>
      </c>
      <c r="G40" s="7">
        <v>1.1870035825649147E-2</v>
      </c>
      <c r="H40" s="7">
        <v>5.0637980776350747E-2</v>
      </c>
      <c r="I40" s="7">
        <v>7.2992316288650119E-2</v>
      </c>
      <c r="J40" s="7">
        <v>5.1720512149643211E-2</v>
      </c>
      <c r="K40" s="7">
        <v>6.6943541313183294E-2</v>
      </c>
      <c r="L40" s="7">
        <v>3.2602422269908567E-2</v>
      </c>
      <c r="M40" s="7">
        <v>0.19708691096848829</v>
      </c>
      <c r="N40" s="7">
        <v>0.99890633410834462</v>
      </c>
      <c r="O40" s="7">
        <v>1.9369551136533412</v>
      </c>
      <c r="P40" s="7">
        <v>2.1443950305015833</v>
      </c>
      <c r="Q40" s="7">
        <v>1.7319552607713742</v>
      </c>
      <c r="R40" s="7">
        <v>899.30499999999995</v>
      </c>
      <c r="S40" s="8"/>
    </row>
    <row r="41" spans="1:19" ht="14.15" customHeight="1" x14ac:dyDescent="0.35">
      <c r="A41" s="6" t="s">
        <v>24</v>
      </c>
      <c r="B41" s="6" t="s">
        <v>5</v>
      </c>
      <c r="C41" s="6" t="s">
        <v>20</v>
      </c>
      <c r="D41" s="7">
        <f t="shared" si="0"/>
        <v>4.2920623581521422</v>
      </c>
      <c r="E41" s="7">
        <v>4.9930350471846886E-2</v>
      </c>
      <c r="F41" s="7">
        <v>3.4788529704637368E-2</v>
      </c>
      <c r="G41" s="7">
        <v>1.7506490734995852E-2</v>
      </c>
      <c r="H41" s="7">
        <v>7.4761948358494257E-2</v>
      </c>
      <c r="I41" s="7">
        <v>6.4189199739941763E-2</v>
      </c>
      <c r="J41" s="7">
        <v>4.4089053079096614E-2</v>
      </c>
      <c r="K41" s="7">
        <v>6.4063572504830552E-2</v>
      </c>
      <c r="L41" s="7">
        <v>5.3609301369556592E-2</v>
      </c>
      <c r="M41" s="7">
        <v>0.28467727521029301</v>
      </c>
      <c r="N41" s="7">
        <v>1.3380564881365342</v>
      </c>
      <c r="O41" s="7">
        <v>2.2663901488419147</v>
      </c>
      <c r="P41" s="7">
        <v>2.4141652493904324</v>
      </c>
      <c r="Q41" s="7">
        <v>1.7723502929232005</v>
      </c>
      <c r="R41" s="7">
        <v>899.30499999999995</v>
      </c>
      <c r="S41" s="8"/>
    </row>
    <row r="42" spans="1:19" ht="14.15" customHeight="1" x14ac:dyDescent="0.35">
      <c r="A42" s="6" t="s">
        <v>24</v>
      </c>
      <c r="B42" s="6" t="s">
        <v>2</v>
      </c>
      <c r="C42" s="6" t="s">
        <v>76</v>
      </c>
      <c r="D42" s="7">
        <f t="shared" si="0"/>
        <v>0.80231691779567149</v>
      </c>
      <c r="E42" s="7">
        <v>8.1228568688626698E-2</v>
      </c>
      <c r="F42" s="7">
        <v>0</v>
      </c>
      <c r="G42" s="7">
        <v>4.8732338404412164E-2</v>
      </c>
      <c r="H42" s="7">
        <v>4.8199804361851881E-2</v>
      </c>
      <c r="I42" s="7">
        <v>3.8921745451919759E-2</v>
      </c>
      <c r="J42" s="7">
        <v>5.9076987660712676E-2</v>
      </c>
      <c r="K42" s="7">
        <v>6.4264595445653841E-2</v>
      </c>
      <c r="L42" s="7">
        <v>2.0725230581799692E-2</v>
      </c>
      <c r="M42" s="7">
        <v>3.3105296409200596E-2</v>
      </c>
      <c r="N42" s="7">
        <v>0.12536977621580941</v>
      </c>
      <c r="O42" s="7">
        <v>0.28269257457568481</v>
      </c>
      <c r="P42" s="7">
        <v>0.18527331092913096</v>
      </c>
      <c r="Q42" s="7">
        <v>0.12535720922560095</v>
      </c>
      <c r="R42" s="7">
        <v>0</v>
      </c>
      <c r="S42" s="8"/>
    </row>
    <row r="43" spans="1:19" ht="14.15" customHeight="1" x14ac:dyDescent="0.35">
      <c r="A43" s="6" t="s">
        <v>24</v>
      </c>
      <c r="B43" s="6" t="s">
        <v>4</v>
      </c>
      <c r="C43" s="6" t="s">
        <v>76</v>
      </c>
      <c r="D43" s="7">
        <f t="shared" si="0"/>
        <v>0.57697870770094373</v>
      </c>
      <c r="E43" s="7">
        <v>4.0125449277502188E-2</v>
      </c>
      <c r="F43" s="7">
        <v>1.6710370957858519E-3</v>
      </c>
      <c r="G43" s="7">
        <v>1.7981055734952588E-2</v>
      </c>
      <c r="H43" s="7">
        <v>6.8349295735769311E-2</v>
      </c>
      <c r="I43" s="7">
        <v>5.0585689547252871E-2</v>
      </c>
      <c r="J43" s="7">
        <v>3.7291107430283375E-2</v>
      </c>
      <c r="K43" s="7">
        <v>4.818207863578141E-2</v>
      </c>
      <c r="L43" s="7">
        <v>0</v>
      </c>
      <c r="M43" s="7">
        <v>3.1337155876452853E-2</v>
      </c>
      <c r="N43" s="7">
        <v>7.1219023047611407E-2</v>
      </c>
      <c r="O43" s="7">
        <v>0.21023681531955188</v>
      </c>
      <c r="P43" s="7">
        <v>0.17684574799387592</v>
      </c>
      <c r="Q43" s="7"/>
      <c r="R43" s="7">
        <v>0</v>
      </c>
      <c r="S43" s="8"/>
    </row>
    <row r="44" spans="1:19" ht="14.15" customHeight="1" x14ac:dyDescent="0.35">
      <c r="A44" s="6" t="s">
        <v>24</v>
      </c>
      <c r="B44" s="6" t="s">
        <v>5</v>
      </c>
      <c r="C44" s="6" t="s">
        <v>76</v>
      </c>
      <c r="D44" s="7">
        <f t="shared" si="0"/>
        <v>0.68974778838259754</v>
      </c>
      <c r="E44" s="7">
        <v>2.6051306345762373E-2</v>
      </c>
      <c r="F44" s="7">
        <v>4.5362152334201114E-2</v>
      </c>
      <c r="G44" s="7">
        <v>5.1448777249326484E-2</v>
      </c>
      <c r="H44" s="7">
        <v>4.329543792154246E-2</v>
      </c>
      <c r="I44" s="7">
        <v>6.0341758376489564E-2</v>
      </c>
      <c r="J44" s="7">
        <v>4.5598638923917231E-2</v>
      </c>
      <c r="K44" s="7">
        <v>6.2379570527036174E-2</v>
      </c>
      <c r="L44" s="7">
        <v>1.936741787504264E-2</v>
      </c>
      <c r="M44" s="7">
        <v>1.9958363305496264E-2</v>
      </c>
      <c r="N44" s="7">
        <v>8.4557568038548803E-2</v>
      </c>
      <c r="O44" s="7">
        <v>0.2313867974852345</v>
      </c>
      <c r="P44" s="7">
        <v>0.16029518881224447</v>
      </c>
      <c r="Q44" s="7">
        <v>0.1028559455658241</v>
      </c>
      <c r="R44" s="7">
        <v>0</v>
      </c>
      <c r="S44" s="8"/>
    </row>
    <row r="45" spans="1:19" ht="14.15" customHeight="1" x14ac:dyDescent="0.35">
      <c r="A45" s="6" t="s">
        <v>24</v>
      </c>
      <c r="B45" s="6" t="s">
        <v>2</v>
      </c>
      <c r="C45" s="6" t="s">
        <v>77</v>
      </c>
      <c r="D45" s="7">
        <f t="shared" si="0"/>
        <v>71.082965744310471</v>
      </c>
      <c r="E45" s="7">
        <v>29.857558961349646</v>
      </c>
      <c r="F45" s="7">
        <v>7.6372190985072557</v>
      </c>
      <c r="G45" s="7">
        <v>4.6955489866428506</v>
      </c>
      <c r="H45" s="7">
        <v>4.0428183866018053</v>
      </c>
      <c r="I45" s="7">
        <v>2.9577646743702233</v>
      </c>
      <c r="J45" s="7">
        <v>4.3860019681491416</v>
      </c>
      <c r="K45" s="7">
        <v>3.3103420354988744</v>
      </c>
      <c r="L45" s="7">
        <v>3.2368151514565739</v>
      </c>
      <c r="M45" s="7">
        <v>3.8100566465495058</v>
      </c>
      <c r="N45" s="7">
        <v>4.0238615395918647</v>
      </c>
      <c r="O45" s="7">
        <v>3.1249782955927206</v>
      </c>
      <c r="P45" s="7">
        <v>1.8892393606026743</v>
      </c>
      <c r="Q45" s="7">
        <v>1.0405365008330065</v>
      </c>
      <c r="R45" s="7">
        <v>900</v>
      </c>
      <c r="S45" s="8"/>
    </row>
    <row r="46" spans="1:19" ht="14.15" customHeight="1" x14ac:dyDescent="0.35">
      <c r="A46" s="6" t="s">
        <v>24</v>
      </c>
      <c r="B46" s="6" t="s">
        <v>4</v>
      </c>
      <c r="C46" s="6" t="s">
        <v>77</v>
      </c>
      <c r="D46" s="7">
        <f t="shared" si="0"/>
        <v>65.204619552837841</v>
      </c>
      <c r="E46" s="7">
        <v>28.507546464172975</v>
      </c>
      <c r="F46" s="7">
        <v>7.6290282681027382</v>
      </c>
      <c r="G46" s="7">
        <v>4.5574374591433067</v>
      </c>
      <c r="H46" s="7">
        <v>3.5532089876864021</v>
      </c>
      <c r="I46" s="7">
        <v>2.5935932542461777</v>
      </c>
      <c r="J46" s="7">
        <v>3.685249348520466</v>
      </c>
      <c r="K46" s="7">
        <v>2.8879207375190492</v>
      </c>
      <c r="L46" s="7">
        <v>2.5989440406608053</v>
      </c>
      <c r="M46" s="7">
        <v>3.1682864670834805</v>
      </c>
      <c r="N46" s="7">
        <v>3.4595653621110296</v>
      </c>
      <c r="O46" s="7">
        <v>2.5638391635914135</v>
      </c>
      <c r="P46" s="7">
        <v>1.5120097860887691</v>
      </c>
      <c r="Q46" s="7">
        <v>0.79973958135281165</v>
      </c>
      <c r="R46" s="7">
        <v>900</v>
      </c>
      <c r="S46" s="8"/>
    </row>
    <row r="47" spans="1:19" ht="14.15" customHeight="1" x14ac:dyDescent="0.35">
      <c r="A47" s="6" t="s">
        <v>24</v>
      </c>
      <c r="B47" s="6" t="s">
        <v>5</v>
      </c>
      <c r="C47" s="6" t="s">
        <v>77</v>
      </c>
      <c r="D47" s="7">
        <f t="shared" si="0"/>
        <v>71.201850468855326</v>
      </c>
      <c r="E47" s="7">
        <v>30.793469893549517</v>
      </c>
      <c r="F47" s="7">
        <v>7.8638865302073269</v>
      </c>
      <c r="G47" s="7">
        <v>4.7321978874366186</v>
      </c>
      <c r="H47" s="7">
        <v>4.0134566502043851</v>
      </c>
      <c r="I47" s="7">
        <v>2.8497052661133209</v>
      </c>
      <c r="J47" s="7">
        <v>4.1729044192509033</v>
      </c>
      <c r="K47" s="7">
        <v>3.2009742850397873</v>
      </c>
      <c r="L47" s="7">
        <v>3.3338838734675007</v>
      </c>
      <c r="M47" s="7">
        <v>3.4677786992485595</v>
      </c>
      <c r="N47" s="7">
        <v>3.6917720209006584</v>
      </c>
      <c r="O47" s="7">
        <v>3.0818209434367514</v>
      </c>
      <c r="P47" s="7">
        <v>1.8457550754170855</v>
      </c>
      <c r="Q47" s="7">
        <v>0.92704848097269499</v>
      </c>
      <c r="R47" s="7">
        <v>900</v>
      </c>
      <c r="S47" s="8"/>
    </row>
    <row r="48" spans="1:19" x14ac:dyDescent="0.35">
      <c r="A48" s="6" t="s">
        <v>24</v>
      </c>
      <c r="B48" s="6" t="s">
        <v>2</v>
      </c>
      <c r="C48" s="6" t="s">
        <v>78</v>
      </c>
      <c r="D48" s="7">
        <f t="shared" si="0"/>
        <v>77.357548131920552</v>
      </c>
      <c r="E48" s="7">
        <v>32.555223558174141</v>
      </c>
      <c r="F48" s="7">
        <v>8.7145002945370358</v>
      </c>
      <c r="G48" s="7">
        <v>4.8169858495582094</v>
      </c>
      <c r="H48" s="7">
        <v>4.5774994318689908</v>
      </c>
      <c r="I48" s="7">
        <v>3.2290821504008891</v>
      </c>
      <c r="J48" s="7">
        <v>4.5523608498876067</v>
      </c>
      <c r="K48" s="7">
        <v>3.6635139411976692</v>
      </c>
      <c r="L48" s="7">
        <v>3.6561846076547369</v>
      </c>
      <c r="M48" s="7">
        <v>4.0043778282690266</v>
      </c>
      <c r="N48" s="7">
        <v>3.9734429454263744</v>
      </c>
      <c r="O48" s="7">
        <v>3.6143766749458734</v>
      </c>
      <c r="P48" s="7">
        <v>2.3360298820695862</v>
      </c>
      <c r="Q48" s="7">
        <v>0.98506654998888377</v>
      </c>
      <c r="R48" s="7">
        <v>899.40499999999986</v>
      </c>
      <c r="S48" s="8"/>
    </row>
    <row r="49" spans="1:19" x14ac:dyDescent="0.35">
      <c r="A49" s="6" t="s">
        <v>24</v>
      </c>
      <c r="B49" s="6" t="s">
        <v>4</v>
      </c>
      <c r="C49" s="6" t="s">
        <v>78</v>
      </c>
      <c r="D49" s="7">
        <f t="shared" si="0"/>
        <v>66.81907658991949</v>
      </c>
      <c r="E49" s="7">
        <v>29.594010096410553</v>
      </c>
      <c r="F49" s="7">
        <v>6.1826495573649884</v>
      </c>
      <c r="G49" s="7">
        <v>4.15742586157352</v>
      </c>
      <c r="H49" s="7">
        <v>3.7622317315738436</v>
      </c>
      <c r="I49" s="7">
        <v>2.7110492138687134</v>
      </c>
      <c r="J49" s="7">
        <v>4.1921187882523725</v>
      </c>
      <c r="K49" s="7">
        <v>3.2245399764626801</v>
      </c>
      <c r="L49" s="7">
        <v>3.188449056378897</v>
      </c>
      <c r="M49" s="7">
        <v>3.4905022583088452</v>
      </c>
      <c r="N49" s="7">
        <v>3.6274596245039556</v>
      </c>
      <c r="O49" s="7">
        <v>2.6886404252211289</v>
      </c>
      <c r="P49" s="7">
        <v>1.6860493176060818</v>
      </c>
      <c r="Q49" s="7">
        <v>0.83238097588095483</v>
      </c>
      <c r="R49" s="7">
        <v>899.40499999999986</v>
      </c>
      <c r="S49" s="8"/>
    </row>
    <row r="50" spans="1:19" x14ac:dyDescent="0.35">
      <c r="A50" s="6" t="s">
        <v>24</v>
      </c>
      <c r="B50" s="6" t="s">
        <v>5</v>
      </c>
      <c r="C50" s="6" t="s">
        <v>78</v>
      </c>
      <c r="D50" s="7">
        <f t="shared" si="0"/>
        <v>68.864477209009522</v>
      </c>
      <c r="E50" s="7">
        <v>29.0933894553933</v>
      </c>
      <c r="F50" s="7">
        <v>6.8989595232338257</v>
      </c>
      <c r="G50" s="7">
        <v>4.3962709257255161</v>
      </c>
      <c r="H50" s="7">
        <v>3.9571268535491759</v>
      </c>
      <c r="I50" s="7">
        <v>2.9601074820184521</v>
      </c>
      <c r="J50" s="7">
        <v>4.2863478113524804</v>
      </c>
      <c r="K50" s="7">
        <v>3.4642128014055396</v>
      </c>
      <c r="L50" s="7">
        <v>3.6018756719616682</v>
      </c>
      <c r="M50" s="7">
        <v>3.3248300079274982</v>
      </c>
      <c r="N50" s="7">
        <v>3.6798346232489898</v>
      </c>
      <c r="O50" s="7">
        <v>3.2015220531930839</v>
      </c>
      <c r="P50" s="7">
        <v>1.7674396408531532</v>
      </c>
      <c r="Q50" s="7">
        <v>1.0671400976913288</v>
      </c>
      <c r="R50" s="7">
        <v>899.40499999999986</v>
      </c>
      <c r="S50" s="8"/>
    </row>
    <row r="51" spans="1:19" x14ac:dyDescent="0.35">
      <c r="A51" s="6" t="s">
        <v>24</v>
      </c>
      <c r="B51" s="6" t="s">
        <v>2</v>
      </c>
      <c r="C51" s="6" t="s">
        <v>79</v>
      </c>
      <c r="D51" s="7">
        <f t="shared" si="0"/>
        <v>2.4446957649006493</v>
      </c>
      <c r="E51" s="7">
        <v>8.4383290542979966E-2</v>
      </c>
      <c r="F51" s="7">
        <v>2.1413305318664307E-2</v>
      </c>
      <c r="G51" s="7">
        <v>5.3536363492218686E-2</v>
      </c>
      <c r="H51" s="7">
        <v>0.10933002405084449</v>
      </c>
      <c r="I51" s="7">
        <v>6.7589628078100691E-2</v>
      </c>
      <c r="J51" s="7">
        <v>0.17853521888860044</v>
      </c>
      <c r="K51" s="7">
        <v>0.23021768864163658</v>
      </c>
      <c r="L51" s="7">
        <v>0.17861013787871127</v>
      </c>
      <c r="M51" s="7">
        <v>0.2867952621260122</v>
      </c>
      <c r="N51" s="7">
        <v>0.46306121516281207</v>
      </c>
      <c r="O51" s="7">
        <v>0.77122363072006861</v>
      </c>
      <c r="P51" s="7">
        <v>0.89170683037786813</v>
      </c>
      <c r="Q51" s="7">
        <v>0.77781503533530072</v>
      </c>
      <c r="R51" s="7">
        <v>899</v>
      </c>
      <c r="S51" s="8"/>
    </row>
    <row r="52" spans="1:19" x14ac:dyDescent="0.35">
      <c r="A52" s="6" t="s">
        <v>24</v>
      </c>
      <c r="B52" s="6" t="s">
        <v>4</v>
      </c>
      <c r="C52" s="6" t="s">
        <v>79</v>
      </c>
      <c r="D52" s="7">
        <f t="shared" si="0"/>
        <v>2.3537296549489941</v>
      </c>
      <c r="E52" s="7">
        <v>5.6021615560927697E-2</v>
      </c>
      <c r="F52" s="7">
        <v>2.7901818138426435E-2</v>
      </c>
      <c r="G52" s="7">
        <v>6.0250220254711093E-2</v>
      </c>
      <c r="H52" s="7">
        <v>9.7955044217986162E-2</v>
      </c>
      <c r="I52" s="7">
        <v>0.10638540293284594</v>
      </c>
      <c r="J52" s="7">
        <v>0.21558508240894153</v>
      </c>
      <c r="K52" s="7">
        <v>0.21637789089976847</v>
      </c>
      <c r="L52" s="7">
        <v>0.14288402760770411</v>
      </c>
      <c r="M52" s="7">
        <v>0.18150058261307758</v>
      </c>
      <c r="N52" s="7">
        <v>0.3971630555731982</v>
      </c>
      <c r="O52" s="7">
        <v>0.85170491474140708</v>
      </c>
      <c r="P52" s="7">
        <v>1.0569938418490878</v>
      </c>
      <c r="Q52" s="7">
        <v>0.84252434573674362</v>
      </c>
      <c r="R52" s="7">
        <v>899</v>
      </c>
      <c r="S52" s="8"/>
    </row>
    <row r="53" spans="1:19" x14ac:dyDescent="0.35">
      <c r="A53" s="6" t="s">
        <v>24</v>
      </c>
      <c r="B53" s="6" t="s">
        <v>5</v>
      </c>
      <c r="C53" s="6" t="s">
        <v>79</v>
      </c>
      <c r="D53" s="7">
        <f t="shared" si="0"/>
        <v>2.4378271748781013</v>
      </c>
      <c r="E53" s="7">
        <v>2.0022206827521264E-2</v>
      </c>
      <c r="F53" s="7">
        <v>1.5691825676165096E-2</v>
      </c>
      <c r="G53" s="7">
        <v>0.10091894092511616</v>
      </c>
      <c r="H53" s="7">
        <v>4.9217188926906283E-2</v>
      </c>
      <c r="I53" s="7">
        <v>6.656400929438E-2</v>
      </c>
      <c r="J53" s="7">
        <v>0.1078286185406522</v>
      </c>
      <c r="K53" s="7">
        <v>9.4573056186041268E-2</v>
      </c>
      <c r="L53" s="7">
        <v>5.7861800624791529E-2</v>
      </c>
      <c r="M53" s="7">
        <v>0.13979663892036487</v>
      </c>
      <c r="N53" s="7">
        <v>0.45328619977065099</v>
      </c>
      <c r="O53" s="7">
        <v>1.3320666891855115</v>
      </c>
      <c r="P53" s="7">
        <v>1.8504856225667741</v>
      </c>
      <c r="Q53" s="7">
        <v>1.8577012763367968</v>
      </c>
      <c r="R53" s="7">
        <v>899</v>
      </c>
      <c r="S53" s="8"/>
    </row>
    <row r="54" spans="1:19" x14ac:dyDescent="0.35">
      <c r="A54" s="6" t="s">
        <v>24</v>
      </c>
      <c r="B54" s="6" t="s">
        <v>2</v>
      </c>
      <c r="C54" s="6" t="s">
        <v>17</v>
      </c>
      <c r="D54" s="7">
        <f t="shared" si="0"/>
        <v>3.8622974122681724</v>
      </c>
      <c r="E54" s="7">
        <v>0.11546539899049275</v>
      </c>
      <c r="F54" s="7">
        <v>2.0216219031271548E-2</v>
      </c>
      <c r="G54" s="7">
        <v>4.1333357363556922E-2</v>
      </c>
      <c r="H54" s="7">
        <v>0.11579634038820233</v>
      </c>
      <c r="I54" s="7">
        <v>0.14441061331497884</v>
      </c>
      <c r="J54" s="7">
        <v>0.32333209637780713</v>
      </c>
      <c r="K54" s="7">
        <v>0.39980529211516813</v>
      </c>
      <c r="L54" s="7">
        <v>0.43156905083424085</v>
      </c>
      <c r="M54" s="7">
        <v>0.61127481162388753</v>
      </c>
      <c r="N54" s="7">
        <v>0.80679872750541159</v>
      </c>
      <c r="O54" s="7">
        <v>0.85229550472315441</v>
      </c>
      <c r="P54" s="7">
        <v>0.69734831136457842</v>
      </c>
      <c r="Q54" s="7">
        <v>0.5345705561681382</v>
      </c>
      <c r="R54" s="7">
        <v>900.68100000000004</v>
      </c>
      <c r="S54" s="8"/>
    </row>
    <row r="55" spans="1:19" x14ac:dyDescent="0.35">
      <c r="A55" s="6" t="s">
        <v>24</v>
      </c>
      <c r="B55" s="6" t="s">
        <v>4</v>
      </c>
      <c r="C55" s="6" t="s">
        <v>17</v>
      </c>
      <c r="D55" s="7">
        <f t="shared" si="0"/>
        <v>7.4274803257504747</v>
      </c>
      <c r="E55" s="7">
        <v>6.0908964265772102E-2</v>
      </c>
      <c r="F55" s="7">
        <v>1.2230011381135407E-2</v>
      </c>
      <c r="G55" s="7">
        <v>6.1518194805810049E-2</v>
      </c>
      <c r="H55" s="7">
        <v>0.15018904428558907</v>
      </c>
      <c r="I55" s="7">
        <v>0.34947994612220001</v>
      </c>
      <c r="J55" s="7">
        <v>0.77300525754069704</v>
      </c>
      <c r="K55" s="7">
        <v>0.87388536472388667</v>
      </c>
      <c r="L55" s="7">
        <v>1.0112637068077273</v>
      </c>
      <c r="M55" s="7">
        <v>1.379550285960732</v>
      </c>
      <c r="N55" s="7">
        <v>1.5741755919724612</v>
      </c>
      <c r="O55" s="7">
        <v>1.1812739578844642</v>
      </c>
      <c r="P55" s="7">
        <v>0.83576636135565219</v>
      </c>
      <c r="Q55" s="7">
        <v>0.53276145395256158</v>
      </c>
      <c r="R55" s="7">
        <v>900.68100000000004</v>
      </c>
      <c r="S55" s="8"/>
    </row>
    <row r="56" spans="1:19" x14ac:dyDescent="0.35">
      <c r="A56" s="6" t="s">
        <v>24</v>
      </c>
      <c r="B56" s="6" t="s">
        <v>5</v>
      </c>
      <c r="C56" s="6" t="s">
        <v>17</v>
      </c>
      <c r="D56" s="7">
        <f t="shared" si="0"/>
        <v>6.3694946775373671</v>
      </c>
      <c r="E56" s="7">
        <v>7.8230928122257543E-2</v>
      </c>
      <c r="F56" s="7">
        <v>6.1110307594089558E-2</v>
      </c>
      <c r="G56" s="7">
        <v>9.5321877098056979E-2</v>
      </c>
      <c r="H56" s="7">
        <v>0.11231037506927069</v>
      </c>
      <c r="I56" s="7">
        <v>0.19462282319508301</v>
      </c>
      <c r="J56" s="7">
        <v>0.451596057070562</v>
      </c>
      <c r="K56" s="7">
        <v>0.61157703011545628</v>
      </c>
      <c r="L56" s="7">
        <v>0.79914527845851513</v>
      </c>
      <c r="M56" s="7">
        <v>0.98979185258908564</v>
      </c>
      <c r="N56" s="7">
        <v>1.5022210181790372</v>
      </c>
      <c r="O56" s="7">
        <v>1.4735671300459525</v>
      </c>
      <c r="P56" s="7">
        <v>0.94235875500902067</v>
      </c>
      <c r="Q56" s="7">
        <v>0.69591549370344463</v>
      </c>
      <c r="R56" s="7">
        <v>900.68100000000004</v>
      </c>
      <c r="S56" s="8"/>
    </row>
    <row r="57" spans="1:19" x14ac:dyDescent="0.35">
      <c r="A57" s="6" t="s">
        <v>24</v>
      </c>
      <c r="B57" s="6" t="s">
        <v>2</v>
      </c>
      <c r="C57" s="6" t="s">
        <v>80</v>
      </c>
      <c r="D57" s="7">
        <f t="shared" si="0"/>
        <v>2.6238639388566991</v>
      </c>
      <c r="E57" s="7">
        <v>5.8375259452328923E-2</v>
      </c>
      <c r="F57" s="7">
        <v>0</v>
      </c>
      <c r="G57" s="7">
        <v>6.2820640687180504E-2</v>
      </c>
      <c r="H57" s="7">
        <v>5.1435005026772077E-2</v>
      </c>
      <c r="I57" s="7">
        <v>4.946134664879695E-2</v>
      </c>
      <c r="J57" s="7">
        <v>0.1166297953624095</v>
      </c>
      <c r="K57" s="7">
        <v>0.13064414633917903</v>
      </c>
      <c r="L57" s="7">
        <v>0.13563996810891241</v>
      </c>
      <c r="M57" s="7">
        <v>0.28002226610420367</v>
      </c>
      <c r="N57" s="7">
        <v>0.67103664258240681</v>
      </c>
      <c r="O57" s="7">
        <v>1.0677988685445092</v>
      </c>
      <c r="P57" s="7">
        <v>1.0922641936678086</v>
      </c>
      <c r="Q57" s="7">
        <v>0.9167272045095004</v>
      </c>
      <c r="R57" s="7">
        <v>901.2</v>
      </c>
      <c r="S57" s="8"/>
    </row>
    <row r="58" spans="1:19" x14ac:dyDescent="0.35">
      <c r="A58" s="6" t="s">
        <v>24</v>
      </c>
      <c r="B58" s="6" t="s">
        <v>4</v>
      </c>
      <c r="C58" s="6" t="s">
        <v>80</v>
      </c>
      <c r="D58" s="7">
        <f t="shared" si="0"/>
        <v>4.2311765297043964</v>
      </c>
      <c r="E58" s="7">
        <v>5.5137396930275088E-3</v>
      </c>
      <c r="F58" s="7">
        <v>1.6341361803471288E-2</v>
      </c>
      <c r="G58" s="7">
        <v>5.1358147087418642E-2</v>
      </c>
      <c r="H58" s="7">
        <v>6.7178014049065107E-2</v>
      </c>
      <c r="I58" s="7">
        <v>7.7636730448906496E-2</v>
      </c>
      <c r="J58" s="7">
        <v>8.3298901892319352E-2</v>
      </c>
      <c r="K58" s="7">
        <v>0.1033746830064083</v>
      </c>
      <c r="L58" s="7">
        <v>5.6119957116813161E-2</v>
      </c>
      <c r="M58" s="7">
        <v>0.23526249272953165</v>
      </c>
      <c r="N58" s="7">
        <v>1.2186583112204066</v>
      </c>
      <c r="O58" s="7">
        <v>2.3164341906570285</v>
      </c>
      <c r="P58" s="7">
        <v>2.0305571340763531</v>
      </c>
      <c r="Q58" s="7">
        <v>1.3512629507121305</v>
      </c>
      <c r="R58" s="7">
        <v>901.2</v>
      </c>
      <c r="S58" s="8"/>
    </row>
    <row r="59" spans="1:19" x14ac:dyDescent="0.35">
      <c r="A59" s="6" t="s">
        <v>24</v>
      </c>
      <c r="B59" s="6" t="s">
        <v>5</v>
      </c>
      <c r="C59" s="6" t="s">
        <v>80</v>
      </c>
      <c r="D59" s="7">
        <f t="shared" si="0"/>
        <v>6.3814844608485402</v>
      </c>
      <c r="E59" s="7">
        <v>8.2562400972186686E-2</v>
      </c>
      <c r="F59" s="7">
        <v>3.2335949343467119E-2</v>
      </c>
      <c r="G59" s="7">
        <v>7.6663993430985025E-2</v>
      </c>
      <c r="H59" s="7">
        <v>7.9568926201800561E-2</v>
      </c>
      <c r="I59" s="7">
        <v>8.8283285580408974E-2</v>
      </c>
      <c r="J59" s="7">
        <v>0.1337257143646248</v>
      </c>
      <c r="K59" s="7">
        <v>0.23080165203021444</v>
      </c>
      <c r="L59" s="7">
        <v>0.36234080310214828</v>
      </c>
      <c r="M59" s="7">
        <v>0.73650105659057274</v>
      </c>
      <c r="N59" s="7">
        <v>1.896964460844206</v>
      </c>
      <c r="O59" s="7">
        <v>2.6617362183879254</v>
      </c>
      <c r="P59" s="7">
        <v>2.4863212654671316</v>
      </c>
      <c r="Q59" s="7">
        <v>2.1574235105443944</v>
      </c>
      <c r="R59" s="7">
        <v>901.2</v>
      </c>
      <c r="S59" s="8"/>
    </row>
    <row r="60" spans="1:19" x14ac:dyDescent="0.35">
      <c r="A60" s="6" t="s">
        <v>24</v>
      </c>
      <c r="B60" s="6" t="s">
        <v>2</v>
      </c>
      <c r="C60" s="6" t="s">
        <v>81</v>
      </c>
      <c r="D60" s="7">
        <f t="shared" si="0"/>
        <v>165.31886440975256</v>
      </c>
      <c r="E60" s="7">
        <v>9.7862034961874414E-2</v>
      </c>
      <c r="F60" s="7">
        <v>1.9277178135211315</v>
      </c>
      <c r="G60" s="7">
        <v>8.9277543644184139</v>
      </c>
      <c r="H60" s="7">
        <v>14.023075002714341</v>
      </c>
      <c r="I60" s="7">
        <v>18.580373904014323</v>
      </c>
      <c r="J60" s="7">
        <v>52.590989948825261</v>
      </c>
      <c r="K60" s="7">
        <v>31.884035798198532</v>
      </c>
      <c r="L60" s="7">
        <v>16.307369561112708</v>
      </c>
      <c r="M60" s="7">
        <v>11.296558829036107</v>
      </c>
      <c r="N60" s="7">
        <v>6.6113719162660196</v>
      </c>
      <c r="O60" s="7">
        <v>3.0717552366838587</v>
      </c>
      <c r="P60" s="7">
        <v>0.92070316939852637</v>
      </c>
      <c r="Q60" s="7">
        <v>0.47127313611275007</v>
      </c>
      <c r="R60" s="7">
        <v>900.16</v>
      </c>
      <c r="S60" s="8"/>
    </row>
    <row r="61" spans="1:19" x14ac:dyDescent="0.35">
      <c r="A61" s="6" t="s">
        <v>24</v>
      </c>
      <c r="B61" s="6" t="s">
        <v>4</v>
      </c>
      <c r="C61" s="6" t="s">
        <v>81</v>
      </c>
      <c r="D61" s="7">
        <f t="shared" si="0"/>
        <v>163.04309213540324</v>
      </c>
      <c r="E61" s="7">
        <v>6.7610061394569737E-2</v>
      </c>
      <c r="F61" s="7">
        <v>0.82396292815911776</v>
      </c>
      <c r="G61" s="7">
        <v>5.1375305565275697</v>
      </c>
      <c r="H61" s="7">
        <v>12.533969539222568</v>
      </c>
      <c r="I61" s="7">
        <v>21.025259729140981</v>
      </c>
      <c r="J61" s="7">
        <v>49.764733927021247</v>
      </c>
      <c r="K61" s="7">
        <v>34.388527154336273</v>
      </c>
      <c r="L61" s="7">
        <v>16.898078443607712</v>
      </c>
      <c r="M61" s="7">
        <v>12.558071631457455</v>
      </c>
      <c r="N61" s="7">
        <v>7.0808757477843782</v>
      </c>
      <c r="O61" s="7">
        <v>2.7644724167513868</v>
      </c>
      <c r="P61" s="7">
        <v>1.0054914895963658</v>
      </c>
      <c r="Q61" s="7">
        <v>0.3790278408306415</v>
      </c>
      <c r="R61" s="7">
        <v>900.16</v>
      </c>
      <c r="S61" s="8"/>
    </row>
    <row r="62" spans="1:19" x14ac:dyDescent="0.35">
      <c r="A62" s="6" t="s">
        <v>24</v>
      </c>
      <c r="B62" s="6" t="s">
        <v>5</v>
      </c>
      <c r="C62" s="6" t="s">
        <v>81</v>
      </c>
      <c r="D62" s="7">
        <f t="shared" si="0"/>
        <v>193.95218203842725</v>
      </c>
      <c r="E62" s="7">
        <v>7.7342534038971567E-2</v>
      </c>
      <c r="F62" s="7">
        <v>1.7810308148543101</v>
      </c>
      <c r="G62" s="7">
        <v>12.596546491414115</v>
      </c>
      <c r="H62" s="7">
        <v>21.179920237531867</v>
      </c>
      <c r="I62" s="7">
        <v>21.264251894032412</v>
      </c>
      <c r="J62" s="7">
        <v>56.262893527439431</v>
      </c>
      <c r="K62" s="7">
        <v>38.819261328103252</v>
      </c>
      <c r="L62" s="7">
        <v>18.018737774647239</v>
      </c>
      <c r="M62" s="7">
        <v>13.068157281433381</v>
      </c>
      <c r="N62" s="7">
        <v>7.6145419064165738</v>
      </c>
      <c r="O62" s="7">
        <v>3.2694982485157231</v>
      </c>
      <c r="P62" s="7">
        <v>1.3774596731993909</v>
      </c>
      <c r="Q62" s="7">
        <v>0.5224418024120423</v>
      </c>
      <c r="R62" s="7">
        <v>900.16</v>
      </c>
      <c r="S62" s="8"/>
    </row>
    <row r="64" spans="1:19" x14ac:dyDescent="0.35">
      <c r="C64" s="6" t="s">
        <v>82</v>
      </c>
    </row>
    <row r="65" spans="1:19" x14ac:dyDescent="0.35">
      <c r="A65" s="6" t="s">
        <v>22</v>
      </c>
      <c r="B65" s="6" t="s">
        <v>52</v>
      </c>
      <c r="C65" s="6" t="s">
        <v>35</v>
      </c>
      <c r="D65" s="6" t="s">
        <v>54</v>
      </c>
      <c r="E65" s="6" t="s">
        <v>55</v>
      </c>
      <c r="F65" s="6" t="s">
        <v>56</v>
      </c>
      <c r="G65" s="6" t="s">
        <v>57</v>
      </c>
      <c r="H65" s="6" t="s">
        <v>58</v>
      </c>
      <c r="I65" s="6" t="s">
        <v>59</v>
      </c>
      <c r="J65" s="6" t="s">
        <v>60</v>
      </c>
      <c r="K65" s="6" t="s">
        <v>61</v>
      </c>
      <c r="L65" s="6" t="s">
        <v>62</v>
      </c>
      <c r="M65" s="6" t="s">
        <v>63</v>
      </c>
      <c r="N65" s="9" t="s">
        <v>64</v>
      </c>
      <c r="O65" s="9" t="s">
        <v>65</v>
      </c>
      <c r="P65" s="6" t="s">
        <v>66</v>
      </c>
      <c r="Q65" s="6" t="s">
        <v>67</v>
      </c>
      <c r="R65" s="6" t="s">
        <v>68</v>
      </c>
    </row>
    <row r="66" spans="1:19" x14ac:dyDescent="0.35">
      <c r="A66" s="6" t="s">
        <v>24</v>
      </c>
      <c r="B66" s="6" t="s">
        <v>2</v>
      </c>
      <c r="C66" s="6" t="s">
        <v>9</v>
      </c>
      <c r="D66" s="7">
        <v>61.517174848650413</v>
      </c>
      <c r="E66" s="35">
        <v>0.16361916530490977</v>
      </c>
      <c r="F66" s="35">
        <v>0.39803724912958133</v>
      </c>
      <c r="G66" s="35">
        <v>0.83557998651983967</v>
      </c>
      <c r="H66" s="35">
        <v>1.4529698300582874</v>
      </c>
      <c r="I66" s="35">
        <v>2.5801465599446214</v>
      </c>
      <c r="J66" s="35">
        <v>7.818892855553071</v>
      </c>
      <c r="K66" s="35">
        <v>16.155794800772387</v>
      </c>
      <c r="L66" s="35">
        <v>27.530219909951661</v>
      </c>
      <c r="M66" s="35">
        <v>40.839595476898637</v>
      </c>
      <c r="N66" s="35">
        <v>53.031603934104112</v>
      </c>
      <c r="O66" s="35">
        <v>61.517174848650413</v>
      </c>
      <c r="P66" s="35"/>
      <c r="Q66" s="35"/>
      <c r="R66" s="7">
        <v>899.2</v>
      </c>
      <c r="S66" s="8"/>
    </row>
    <row r="67" spans="1:19" x14ac:dyDescent="0.35">
      <c r="A67" s="6" t="s">
        <v>24</v>
      </c>
      <c r="B67" s="6" t="s">
        <v>4</v>
      </c>
      <c r="C67" s="6" t="s">
        <v>9</v>
      </c>
      <c r="D67" s="7">
        <v>55.163257665304407</v>
      </c>
      <c r="E67" s="35">
        <v>0.22397088539104262</v>
      </c>
      <c r="F67" s="35">
        <v>0.47781282490077837</v>
      </c>
      <c r="G67" s="35">
        <v>1.1216267234366764</v>
      </c>
      <c r="H67" s="35">
        <v>2.6242165148938055</v>
      </c>
      <c r="I67" s="35">
        <v>4.5105161276600709</v>
      </c>
      <c r="J67" s="35">
        <v>11.555059000760291</v>
      </c>
      <c r="K67" s="35">
        <v>19.256947077707885</v>
      </c>
      <c r="L67" s="35">
        <v>28.473222739180564</v>
      </c>
      <c r="M67" s="35">
        <v>39.143648626481856</v>
      </c>
      <c r="N67" s="35">
        <v>48.174862167796135</v>
      </c>
      <c r="O67" s="35">
        <v>55.163257665304407</v>
      </c>
      <c r="P67" s="35"/>
      <c r="Q67" s="35"/>
      <c r="R67" s="7">
        <v>899.2</v>
      </c>
      <c r="S67" s="8"/>
    </row>
    <row r="68" spans="1:19" x14ac:dyDescent="0.35">
      <c r="A68" s="6" t="s">
        <v>24</v>
      </c>
      <c r="B68" s="6" t="s">
        <v>5</v>
      </c>
      <c r="C68" s="6" t="s">
        <v>9</v>
      </c>
      <c r="D68" s="7">
        <v>43.627516726652857</v>
      </c>
      <c r="E68" s="35">
        <v>0.1551780194193256</v>
      </c>
      <c r="F68" s="35">
        <v>0.39613372505612898</v>
      </c>
      <c r="G68" s="35">
        <v>0.86093571300235427</v>
      </c>
      <c r="H68" s="35">
        <v>1.670613654995591</v>
      </c>
      <c r="I68" s="35">
        <v>3.0546327704341492</v>
      </c>
      <c r="J68" s="35">
        <v>8.6056391344133747</v>
      </c>
      <c r="K68" s="35">
        <v>15.264279883313204</v>
      </c>
      <c r="L68" s="35">
        <v>22.401845115744919</v>
      </c>
      <c r="M68" s="35">
        <v>30.088587235227724</v>
      </c>
      <c r="N68" s="35">
        <v>37.524786000018274</v>
      </c>
      <c r="O68" s="35">
        <v>43.627516726652857</v>
      </c>
      <c r="P68" s="35"/>
      <c r="Q68" s="35"/>
      <c r="R68" s="7">
        <v>899.2</v>
      </c>
      <c r="S68" s="8"/>
    </row>
    <row r="69" spans="1:19" x14ac:dyDescent="0.35">
      <c r="A69" s="6" t="s">
        <v>24</v>
      </c>
      <c r="B69" s="6" t="s">
        <v>2</v>
      </c>
      <c r="C69" s="6" t="s">
        <v>10</v>
      </c>
      <c r="D69" s="7">
        <v>64.793264447384871</v>
      </c>
      <c r="E69" s="35">
        <v>0.17413480489797964</v>
      </c>
      <c r="F69" s="35">
        <v>0.43961715749582631</v>
      </c>
      <c r="G69" s="35">
        <v>0.87131328614423498</v>
      </c>
      <c r="H69" s="35">
        <v>1.6092926987721137</v>
      </c>
      <c r="I69" s="35">
        <v>2.88172840800615</v>
      </c>
      <c r="J69" s="35">
        <v>8.9978581810817317</v>
      </c>
      <c r="K69" s="35">
        <v>19.154195105596138</v>
      </c>
      <c r="L69" s="35">
        <v>31.435553006970245</v>
      </c>
      <c r="M69" s="35">
        <v>45.921709760985372</v>
      </c>
      <c r="N69" s="35">
        <v>57.069090700874369</v>
      </c>
      <c r="O69" s="35">
        <v>64.793264447384871</v>
      </c>
      <c r="P69" s="35"/>
      <c r="Q69" s="35"/>
      <c r="R69" s="7">
        <v>896.76</v>
      </c>
      <c r="S69" s="8"/>
    </row>
    <row r="70" spans="1:19" x14ac:dyDescent="0.35">
      <c r="A70" s="6" t="s">
        <v>24</v>
      </c>
      <c r="B70" s="6" t="s">
        <v>4</v>
      </c>
      <c r="C70" s="6" t="s">
        <v>10</v>
      </c>
      <c r="D70" s="7">
        <v>38.322639576123485</v>
      </c>
      <c r="E70" s="35">
        <v>0.18241414087254246</v>
      </c>
      <c r="F70" s="35">
        <v>0.44167823498047953</v>
      </c>
      <c r="G70" s="35">
        <v>0.91022020133078407</v>
      </c>
      <c r="H70" s="35">
        <v>1.5772607988803327</v>
      </c>
      <c r="I70" s="35">
        <v>2.7981797292891981</v>
      </c>
      <c r="J70" s="35">
        <v>7.9396945342889493</v>
      </c>
      <c r="K70" s="35">
        <v>14.398547159441669</v>
      </c>
      <c r="L70" s="35">
        <v>21.50890138310826</v>
      </c>
      <c r="M70" s="35">
        <v>27.942055850636617</v>
      </c>
      <c r="N70" s="35">
        <v>33.983489180475992</v>
      </c>
      <c r="O70" s="35">
        <v>38.322639576123485</v>
      </c>
      <c r="P70" s="35"/>
      <c r="Q70" s="35"/>
      <c r="R70" s="7">
        <v>895.82800000000009</v>
      </c>
      <c r="S70" s="8"/>
    </row>
    <row r="71" spans="1:19" x14ac:dyDescent="0.35">
      <c r="A71" s="6" t="s">
        <v>24</v>
      </c>
      <c r="B71" s="6" t="s">
        <v>5</v>
      </c>
      <c r="C71" s="6" t="s">
        <v>10</v>
      </c>
      <c r="D71" s="7">
        <v>47.707739134028166</v>
      </c>
      <c r="E71" s="35">
        <v>0.16331667057121987</v>
      </c>
      <c r="F71" s="35">
        <v>0.44666335999450701</v>
      </c>
      <c r="G71" s="35">
        <v>0.90574843843535491</v>
      </c>
      <c r="H71" s="35">
        <v>1.8388601661931285</v>
      </c>
      <c r="I71" s="35">
        <v>3.6290501542566744</v>
      </c>
      <c r="J71" s="35">
        <v>10.697005426783068</v>
      </c>
      <c r="K71" s="35">
        <v>19.364652856591778</v>
      </c>
      <c r="L71" s="35">
        <v>27.310513975474834</v>
      </c>
      <c r="M71" s="35">
        <v>34.579078623723234</v>
      </c>
      <c r="N71" s="35">
        <v>42.349108949949454</v>
      </c>
      <c r="O71" s="35">
        <v>47.707739134028166</v>
      </c>
      <c r="P71" s="35"/>
      <c r="Q71" s="35"/>
      <c r="R71" s="7">
        <v>899.01599999999996</v>
      </c>
      <c r="S71" s="8"/>
    </row>
    <row r="72" spans="1:19" x14ac:dyDescent="0.35">
      <c r="A72" s="6" t="s">
        <v>24</v>
      </c>
      <c r="B72" s="6" t="s">
        <v>2</v>
      </c>
      <c r="C72" s="6" t="s">
        <v>69</v>
      </c>
      <c r="D72" s="7">
        <v>145.87654508602813</v>
      </c>
      <c r="E72" s="35">
        <v>2.9050741143105501E-2</v>
      </c>
      <c r="F72" s="35">
        <v>4.7800856040988826E-2</v>
      </c>
      <c r="G72" s="35">
        <v>0.15123431136186988</v>
      </c>
      <c r="H72" s="35">
        <v>0.44306522036806473</v>
      </c>
      <c r="I72" s="35">
        <v>0.95985411777207785</v>
      </c>
      <c r="J72" s="35">
        <v>3.9752754276546489</v>
      </c>
      <c r="K72" s="35">
        <v>9.5990734406637586</v>
      </c>
      <c r="L72" s="35">
        <v>20.616729607346745</v>
      </c>
      <c r="M72" s="35">
        <v>50.90680303472017</v>
      </c>
      <c r="N72" s="35">
        <v>106.98951459674259</v>
      </c>
      <c r="O72" s="35">
        <v>145.87654508602813</v>
      </c>
      <c r="P72" s="35"/>
      <c r="Q72" s="35"/>
      <c r="R72" s="7">
        <v>900.548</v>
      </c>
      <c r="S72" s="8"/>
    </row>
    <row r="73" spans="1:19" x14ac:dyDescent="0.35">
      <c r="A73" s="6" t="s">
        <v>24</v>
      </c>
      <c r="B73" s="6" t="s">
        <v>4</v>
      </c>
      <c r="C73" s="6" t="s">
        <v>69</v>
      </c>
      <c r="D73" s="7">
        <v>154.42033339604734</v>
      </c>
      <c r="E73" s="35">
        <v>1.4190757827168062E-2</v>
      </c>
      <c r="F73" s="35">
        <v>2.3139615879699059E-2</v>
      </c>
      <c r="G73" s="35">
        <v>0.11464954069924982</v>
      </c>
      <c r="H73" s="35">
        <v>0.54149248372662984</v>
      </c>
      <c r="I73" s="35">
        <v>1.7775199605063032</v>
      </c>
      <c r="J73" s="35">
        <v>10.918062580868506</v>
      </c>
      <c r="K73" s="35">
        <v>23.175416370710252</v>
      </c>
      <c r="L73" s="35">
        <v>41.538215825187734</v>
      </c>
      <c r="M73" s="35">
        <v>80.55003018045366</v>
      </c>
      <c r="N73" s="35">
        <v>127.00428551434635</v>
      </c>
      <c r="O73" s="35">
        <v>154.42033339604734</v>
      </c>
      <c r="P73" s="35"/>
      <c r="Q73" s="35"/>
      <c r="R73" s="7">
        <v>900.548</v>
      </c>
      <c r="S73" s="8"/>
    </row>
    <row r="74" spans="1:19" x14ac:dyDescent="0.35">
      <c r="A74" s="6" t="s">
        <v>24</v>
      </c>
      <c r="B74" s="6" t="s">
        <v>5</v>
      </c>
      <c r="C74" s="6" t="s">
        <v>69</v>
      </c>
      <c r="D74" s="7">
        <v>135.650249836765</v>
      </c>
      <c r="E74" s="35">
        <v>5.5567845910109111E-2</v>
      </c>
      <c r="F74" s="35">
        <v>0.10256842363113322</v>
      </c>
      <c r="G74" s="35">
        <v>0.29864043375396343</v>
      </c>
      <c r="H74" s="35">
        <v>0.45906176095602991</v>
      </c>
      <c r="I74" s="35">
        <v>0.86774066254883664</v>
      </c>
      <c r="J74" s="35">
        <v>2.9757228518478591</v>
      </c>
      <c r="K74" s="35">
        <v>7.8166907526669451</v>
      </c>
      <c r="L74" s="35">
        <v>16.922478474917519</v>
      </c>
      <c r="M74" s="35">
        <v>50.363634203590713</v>
      </c>
      <c r="N74" s="35">
        <v>101.00786785209866</v>
      </c>
      <c r="O74" s="35">
        <v>135.650249836765</v>
      </c>
      <c r="P74" s="35"/>
      <c r="Q74" s="35"/>
      <c r="R74" s="7">
        <v>900.548</v>
      </c>
      <c r="S74" s="8"/>
    </row>
    <row r="75" spans="1:19" x14ac:dyDescent="0.35">
      <c r="A75" s="6" t="s">
        <v>24</v>
      </c>
      <c r="B75" s="6" t="s">
        <v>2</v>
      </c>
      <c r="C75" s="6" t="s">
        <v>43</v>
      </c>
      <c r="D75" s="7">
        <v>29.601255512725089</v>
      </c>
      <c r="E75" s="35">
        <v>8.2110615963722336E-2</v>
      </c>
      <c r="F75" s="35">
        <v>0.18291722647755215</v>
      </c>
      <c r="G75" s="35">
        <v>0.32519277797298224</v>
      </c>
      <c r="H75" s="35">
        <v>0.59810102976954416</v>
      </c>
      <c r="I75" s="35">
        <v>1.0039263063813741</v>
      </c>
      <c r="J75" s="35">
        <v>2.5619948584121426</v>
      </c>
      <c r="K75" s="35">
        <v>4.8606316553913462</v>
      </c>
      <c r="L75" s="35">
        <v>8.6115946886057984</v>
      </c>
      <c r="M75" s="35">
        <v>15.973116854995741</v>
      </c>
      <c r="N75" s="35">
        <v>23.94924870328218</v>
      </c>
      <c r="O75" s="35">
        <v>29.601255512725089</v>
      </c>
      <c r="P75" s="35"/>
      <c r="Q75" s="35"/>
      <c r="R75" s="7">
        <v>898.45199999999988</v>
      </c>
      <c r="S75" s="8"/>
    </row>
    <row r="76" spans="1:19" x14ac:dyDescent="0.35">
      <c r="A76" s="6" t="s">
        <v>24</v>
      </c>
      <c r="B76" s="6" t="s">
        <v>4</v>
      </c>
      <c r="C76" s="6" t="s">
        <v>43</v>
      </c>
      <c r="D76" s="7">
        <v>25.674654828766265</v>
      </c>
      <c r="E76" s="35">
        <v>0.11488598412149666</v>
      </c>
      <c r="F76" s="35">
        <v>0.20503988420397759</v>
      </c>
      <c r="G76" s="35">
        <v>0.32048957870465322</v>
      </c>
      <c r="H76" s="35">
        <v>0.54358904780473938</v>
      </c>
      <c r="I76" s="35">
        <v>0.84724965481776127</v>
      </c>
      <c r="J76" s="35">
        <v>1.8761254347313823</v>
      </c>
      <c r="K76" s="35">
        <v>3.6521955107206652</v>
      </c>
      <c r="L76" s="35">
        <v>6.800704983182154</v>
      </c>
      <c r="M76" s="35">
        <v>13.007649012001991</v>
      </c>
      <c r="N76" s="35">
        <v>20.284448701592499</v>
      </c>
      <c r="O76" s="35">
        <v>25.674654828766265</v>
      </c>
      <c r="P76" s="35"/>
      <c r="Q76" s="35"/>
      <c r="R76" s="7">
        <v>898.45199999999988</v>
      </c>
      <c r="S76" s="8"/>
    </row>
    <row r="77" spans="1:19" x14ac:dyDescent="0.35">
      <c r="A77" s="6" t="s">
        <v>24</v>
      </c>
      <c r="B77" s="6" t="s">
        <v>5</v>
      </c>
      <c r="C77" s="6" t="s">
        <v>43</v>
      </c>
      <c r="D77" s="7">
        <v>32.552261753726093</v>
      </c>
      <c r="E77" s="35">
        <v>0.11833398761157628</v>
      </c>
      <c r="F77" s="35">
        <v>0.25299294065023503</v>
      </c>
      <c r="G77" s="35">
        <v>0.40571886973855276</v>
      </c>
      <c r="H77" s="35">
        <v>0.71785366296002384</v>
      </c>
      <c r="I77" s="35">
        <v>1.0951915619308377</v>
      </c>
      <c r="J77" s="35">
        <v>2.4487106938605034</v>
      </c>
      <c r="K77" s="35">
        <v>4.5121640113045878</v>
      </c>
      <c r="L77" s="35">
        <v>8.2724477829855285</v>
      </c>
      <c r="M77" s="35">
        <v>16.35279291170356</v>
      </c>
      <c r="N77" s="35">
        <v>26.164827778745639</v>
      </c>
      <c r="O77" s="35">
        <v>32.552261753726093</v>
      </c>
      <c r="P77" s="35"/>
      <c r="Q77" s="35"/>
      <c r="R77" s="7">
        <v>898.45199999999988</v>
      </c>
      <c r="S77" s="8"/>
    </row>
    <row r="78" spans="1:19" x14ac:dyDescent="0.35">
      <c r="A78" s="6" t="s">
        <v>24</v>
      </c>
      <c r="B78" s="6" t="s">
        <v>2</v>
      </c>
      <c r="C78" s="6" t="s">
        <v>70</v>
      </c>
      <c r="D78" s="7">
        <v>270.30550526972411</v>
      </c>
      <c r="E78" s="35">
        <v>0.13070135904251126</v>
      </c>
      <c r="F78" s="35">
        <v>5.1196989250083211</v>
      </c>
      <c r="G78" s="35">
        <v>29.463280878925286</v>
      </c>
      <c r="H78" s="35">
        <v>72.523264197609237</v>
      </c>
      <c r="I78" s="35">
        <v>119.39503710234774</v>
      </c>
      <c r="J78" s="35">
        <v>199.30730254903881</v>
      </c>
      <c r="K78" s="35">
        <v>220.50495165019302</v>
      </c>
      <c r="L78" s="35">
        <v>234.67178231887794</v>
      </c>
      <c r="M78" s="35">
        <v>250.104818165024</v>
      </c>
      <c r="N78" s="35">
        <v>262.45804152058054</v>
      </c>
      <c r="O78" s="35">
        <v>270.30550526972411</v>
      </c>
      <c r="P78" s="35"/>
      <c r="Q78" s="35"/>
      <c r="R78" s="7">
        <v>898.02599999999995</v>
      </c>
      <c r="S78" s="8"/>
    </row>
    <row r="79" spans="1:19" x14ac:dyDescent="0.35">
      <c r="A79" s="6" t="s">
        <v>24</v>
      </c>
      <c r="B79" s="6" t="s">
        <v>4</v>
      </c>
      <c r="C79" s="6" t="s">
        <v>70</v>
      </c>
      <c r="D79" s="7">
        <v>267.0824564686888</v>
      </c>
      <c r="E79" s="35">
        <v>0.11801090266179992</v>
      </c>
      <c r="F79" s="35">
        <v>5.1313476349124265</v>
      </c>
      <c r="G79" s="35">
        <v>40.445118350903527</v>
      </c>
      <c r="H79" s="35">
        <v>106.6366805862057</v>
      </c>
      <c r="I79" s="35">
        <v>153.56771014802086</v>
      </c>
      <c r="J79" s="35">
        <v>201.5667325760557</v>
      </c>
      <c r="K79" s="35">
        <v>220.48261324016067</v>
      </c>
      <c r="L79" s="35">
        <v>232.39089131202522</v>
      </c>
      <c r="M79" s="35">
        <v>246.31497769684265</v>
      </c>
      <c r="N79" s="35">
        <v>258.79798697397899</v>
      </c>
      <c r="O79" s="35">
        <v>267.0824564686888</v>
      </c>
      <c r="P79" s="35"/>
      <c r="Q79" s="35"/>
      <c r="R79" s="7">
        <v>898.02599999999995</v>
      </c>
      <c r="S79" s="8"/>
    </row>
    <row r="80" spans="1:19" x14ac:dyDescent="0.35">
      <c r="A80" s="6" t="s">
        <v>24</v>
      </c>
      <c r="B80" s="6" t="s">
        <v>5</v>
      </c>
      <c r="C80" s="6" t="s">
        <v>70</v>
      </c>
      <c r="D80" s="7">
        <v>261.01239541114467</v>
      </c>
      <c r="E80" s="35">
        <v>0.14123645468152005</v>
      </c>
      <c r="F80" s="35">
        <v>3.6219917819157423</v>
      </c>
      <c r="G80" s="35">
        <v>35.464527243991881</v>
      </c>
      <c r="H80" s="35">
        <v>104.60217135510331</v>
      </c>
      <c r="I80" s="35">
        <v>150.54603214580186</v>
      </c>
      <c r="J80" s="35">
        <v>197.24652936825066</v>
      </c>
      <c r="K80" s="35">
        <v>214.25974863539039</v>
      </c>
      <c r="L80" s="35">
        <v>226.20850095945835</v>
      </c>
      <c r="M80" s="35">
        <v>239.96297815426027</v>
      </c>
      <c r="N80" s="35">
        <v>252.8761205407076</v>
      </c>
      <c r="O80" s="35">
        <v>261.01239541114467</v>
      </c>
      <c r="P80" s="35"/>
      <c r="Q80" s="35"/>
      <c r="R80" s="7">
        <v>898.02599999999995</v>
      </c>
      <c r="S80" s="8"/>
    </row>
    <row r="81" spans="1:19" x14ac:dyDescent="0.35">
      <c r="A81" s="6" t="s">
        <v>24</v>
      </c>
      <c r="B81" s="6" t="s">
        <v>2</v>
      </c>
      <c r="C81" s="6" t="s">
        <v>40</v>
      </c>
      <c r="D81" s="7">
        <v>273.15926785602278</v>
      </c>
      <c r="E81" s="35">
        <v>7.5200876106727266E-2</v>
      </c>
      <c r="F81" s="35">
        <v>1.8269259082304399</v>
      </c>
      <c r="G81" s="35">
        <v>39.123302615751555</v>
      </c>
      <c r="H81" s="35">
        <v>107.73355727063263</v>
      </c>
      <c r="I81" s="35">
        <v>158.06555155042719</v>
      </c>
      <c r="J81" s="35">
        <v>209.03533615219203</v>
      </c>
      <c r="K81" s="35">
        <v>229.07289059916428</v>
      </c>
      <c r="L81" s="35">
        <v>241.64000229458881</v>
      </c>
      <c r="M81" s="35">
        <v>254.98220119954655</v>
      </c>
      <c r="N81" s="35">
        <v>266.22040214859203</v>
      </c>
      <c r="O81" s="35">
        <v>273.15926785602278</v>
      </c>
      <c r="P81" s="35"/>
      <c r="Q81" s="35"/>
      <c r="R81" s="7">
        <v>898.99599999999998</v>
      </c>
      <c r="S81" s="8"/>
    </row>
    <row r="82" spans="1:19" x14ac:dyDescent="0.35">
      <c r="A82" s="6" t="s">
        <v>24</v>
      </c>
      <c r="B82" s="6" t="s">
        <v>4</v>
      </c>
      <c r="C82" s="6" t="s">
        <v>40</v>
      </c>
      <c r="D82" s="7">
        <v>274.95492553645903</v>
      </c>
      <c r="E82" s="35">
        <v>3.7004198314638588E-2</v>
      </c>
      <c r="F82" s="35">
        <v>1.6214289982677592</v>
      </c>
      <c r="G82" s="35">
        <v>27.559143010318593</v>
      </c>
      <c r="H82" s="35">
        <v>91.03207271598761</v>
      </c>
      <c r="I82" s="35">
        <v>147.08532523886799</v>
      </c>
      <c r="J82" s="35">
        <v>208.85693918818697</v>
      </c>
      <c r="K82" s="35">
        <v>228.85530592878766</v>
      </c>
      <c r="L82" s="35">
        <v>241.25533138304328</v>
      </c>
      <c r="M82" s="35">
        <v>255.14744290290236</v>
      </c>
      <c r="N82" s="35">
        <v>267.37365299600816</v>
      </c>
      <c r="O82" s="35">
        <v>274.95492553645903</v>
      </c>
      <c r="P82" s="35"/>
      <c r="Q82" s="35"/>
      <c r="R82" s="7">
        <v>898.60799999999995</v>
      </c>
      <c r="S82" s="8"/>
    </row>
    <row r="83" spans="1:19" x14ac:dyDescent="0.35">
      <c r="A83" s="6" t="s">
        <v>24</v>
      </c>
      <c r="B83" s="6" t="s">
        <v>5</v>
      </c>
      <c r="C83" s="6" t="s">
        <v>40</v>
      </c>
      <c r="D83" s="7">
        <v>222.54256546497871</v>
      </c>
      <c r="E83" s="35">
        <v>9.7375492187619886E-2</v>
      </c>
      <c r="F83" s="35">
        <v>1.5800134917787723</v>
      </c>
      <c r="G83" s="35">
        <v>19.406137027658524</v>
      </c>
      <c r="H83" s="35">
        <v>47.340854748475252</v>
      </c>
      <c r="I83" s="35">
        <v>76.242480138452734</v>
      </c>
      <c r="J83" s="35">
        <v>140.29576728657048</v>
      </c>
      <c r="K83" s="35">
        <v>168.88964637397751</v>
      </c>
      <c r="L83" s="35">
        <v>185.29476825797869</v>
      </c>
      <c r="M83" s="35">
        <v>201.40247922005247</v>
      </c>
      <c r="N83" s="35">
        <v>214.6357583654638</v>
      </c>
      <c r="O83" s="35">
        <v>222.54256546497871</v>
      </c>
      <c r="P83" s="35"/>
      <c r="Q83" s="35"/>
      <c r="R83" s="7">
        <v>898.99599999999998</v>
      </c>
      <c r="S83" s="8"/>
    </row>
    <row r="84" spans="1:19" x14ac:dyDescent="0.35">
      <c r="A84" s="6" t="s">
        <v>24</v>
      </c>
      <c r="B84" s="6" t="s">
        <v>2</v>
      </c>
      <c r="C84" s="6" t="s">
        <v>71</v>
      </c>
      <c r="D84" s="7">
        <v>0.54246974286907823</v>
      </c>
      <c r="E84" s="35">
        <v>3.7823605784520348E-2</v>
      </c>
      <c r="F84" s="35">
        <v>4.5014510033184865E-2</v>
      </c>
      <c r="G84" s="35">
        <v>4.5593048016217497E-2</v>
      </c>
      <c r="H84" s="35">
        <v>7.4478963137145152E-2</v>
      </c>
      <c r="I84" s="35">
        <v>8.008908163310495E-2</v>
      </c>
      <c r="J84" s="35">
        <v>0.19043987207955912</v>
      </c>
      <c r="K84" s="35">
        <v>0.3051761814561772</v>
      </c>
      <c r="L84" s="35">
        <v>0.3250265168907035</v>
      </c>
      <c r="M84" s="35">
        <v>0.39173457113216348</v>
      </c>
      <c r="N84" s="35">
        <v>0.45890477267723406</v>
      </c>
      <c r="O84" s="35">
        <v>0.54246974286907823</v>
      </c>
      <c r="P84" s="35"/>
      <c r="Q84" s="35"/>
      <c r="R84" s="7">
        <v>0</v>
      </c>
      <c r="S84" s="8"/>
    </row>
    <row r="85" spans="1:19" x14ac:dyDescent="0.35">
      <c r="A85" s="6" t="s">
        <v>24</v>
      </c>
      <c r="B85" s="6" t="s">
        <v>4</v>
      </c>
      <c r="C85" s="6" t="s">
        <v>71</v>
      </c>
      <c r="D85" s="7">
        <v>0.5192686627575126</v>
      </c>
      <c r="E85" s="35">
        <v>4.5471467265610542E-2</v>
      </c>
      <c r="F85" s="35">
        <v>7.3059132654934161E-2</v>
      </c>
      <c r="G85" s="35">
        <v>7.3059132654934161E-2</v>
      </c>
      <c r="H85" s="35">
        <v>7.3059132654934161E-2</v>
      </c>
      <c r="I85" s="35">
        <v>9.0795949274103296E-2</v>
      </c>
      <c r="J85" s="35">
        <v>0.15035678925824625</v>
      </c>
      <c r="K85" s="35">
        <v>0.26011109423435624</v>
      </c>
      <c r="L85" s="35">
        <v>0.30691430507585071</v>
      </c>
      <c r="M85" s="35">
        <v>0.37455096980118457</v>
      </c>
      <c r="N85" s="35">
        <v>0.46142860830893873</v>
      </c>
      <c r="O85" s="35">
        <v>0.5192686627575126</v>
      </c>
      <c r="P85" s="35"/>
      <c r="Q85" s="35"/>
      <c r="R85" s="7">
        <v>0</v>
      </c>
      <c r="S85" s="8"/>
    </row>
    <row r="86" spans="1:19" x14ac:dyDescent="0.35">
      <c r="A86" s="6" t="s">
        <v>24</v>
      </c>
      <c r="B86" s="6" t="s">
        <v>5</v>
      </c>
      <c r="C86" s="6" t="s">
        <v>71</v>
      </c>
      <c r="D86" s="7">
        <v>0.76638159705780162</v>
      </c>
      <c r="E86" s="35">
        <v>0.12325312220101768</v>
      </c>
      <c r="F86" s="35">
        <v>0.14493509554948628</v>
      </c>
      <c r="G86" s="35">
        <v>0.14308956437793019</v>
      </c>
      <c r="H86" s="35">
        <v>0.16375122185354402</v>
      </c>
      <c r="I86" s="35">
        <v>0.18760869579777215</v>
      </c>
      <c r="J86" s="35">
        <v>0.27099355833398114</v>
      </c>
      <c r="K86" s="35">
        <v>0.33817970539941766</v>
      </c>
      <c r="L86" s="35">
        <v>0.42154870976041037</v>
      </c>
      <c r="M86" s="35">
        <v>0.64158851580583132</v>
      </c>
      <c r="N86" s="35">
        <v>0.71522185744190914</v>
      </c>
      <c r="O86" s="35">
        <v>0.76638159705780162</v>
      </c>
      <c r="P86" s="35"/>
      <c r="Q86" s="35"/>
      <c r="R86" s="7">
        <v>0</v>
      </c>
      <c r="S86" s="8"/>
    </row>
    <row r="87" spans="1:19" x14ac:dyDescent="0.35">
      <c r="A87" s="6" t="s">
        <v>24</v>
      </c>
      <c r="B87" s="6" t="s">
        <v>2</v>
      </c>
      <c r="C87" s="6" t="s">
        <v>72</v>
      </c>
      <c r="D87" s="7">
        <v>277.17894014890231</v>
      </c>
      <c r="E87" s="35">
        <v>0.17405045569958516</v>
      </c>
      <c r="F87" s="35">
        <v>9.5781047136665531</v>
      </c>
      <c r="G87" s="35">
        <v>73.985775304642061</v>
      </c>
      <c r="H87" s="35">
        <v>158.29463871230863</v>
      </c>
      <c r="I87" s="35">
        <v>194.65080118152261</v>
      </c>
      <c r="J87" s="35">
        <v>227.9817043036563</v>
      </c>
      <c r="K87" s="35">
        <v>241.33698597633861</v>
      </c>
      <c r="L87" s="35">
        <v>251.56773811845312</v>
      </c>
      <c r="M87" s="35">
        <v>262.88924536044027</v>
      </c>
      <c r="N87" s="35">
        <v>271.7571639255998</v>
      </c>
      <c r="O87" s="35">
        <v>277.17894014890231</v>
      </c>
      <c r="P87" s="35"/>
      <c r="Q87" s="35"/>
      <c r="R87" s="7">
        <v>900.16</v>
      </c>
      <c r="S87" s="8"/>
    </row>
    <row r="88" spans="1:19" x14ac:dyDescent="0.35">
      <c r="A88" s="6" t="s">
        <v>24</v>
      </c>
      <c r="B88" s="6" t="s">
        <v>4</v>
      </c>
      <c r="C88" s="6" t="s">
        <v>72</v>
      </c>
      <c r="D88" s="7">
        <v>264.01971583063136</v>
      </c>
      <c r="E88" s="35">
        <v>0.12473151671170636</v>
      </c>
      <c r="F88" s="35">
        <v>3.0252171303577793</v>
      </c>
      <c r="G88" s="35">
        <v>66.817375165331626</v>
      </c>
      <c r="H88" s="35">
        <v>151.48608833899792</v>
      </c>
      <c r="I88" s="35">
        <v>184.8728134380795</v>
      </c>
      <c r="J88" s="35">
        <v>215.98422720595639</v>
      </c>
      <c r="K88" s="35">
        <v>227.94693858851599</v>
      </c>
      <c r="L88" s="35">
        <v>237.87900794026785</v>
      </c>
      <c r="M88" s="35">
        <v>249.42094994767618</v>
      </c>
      <c r="N88" s="35">
        <v>258.33540825464024</v>
      </c>
      <c r="O88" s="35">
        <v>264.01971583063136</v>
      </c>
      <c r="P88" s="35"/>
      <c r="Q88" s="35"/>
      <c r="R88" s="7">
        <v>900.16</v>
      </c>
      <c r="S88" s="8"/>
    </row>
    <row r="89" spans="1:19" x14ac:dyDescent="0.35">
      <c r="A89" s="6" t="s">
        <v>24</v>
      </c>
      <c r="B89" s="6" t="s">
        <v>5</v>
      </c>
      <c r="C89" s="6" t="s">
        <v>72</v>
      </c>
      <c r="D89" s="7">
        <v>224.28746960880744</v>
      </c>
      <c r="E89" s="35">
        <v>8.3997968758711447E-2</v>
      </c>
      <c r="F89" s="35">
        <v>3.0169964393603119</v>
      </c>
      <c r="G89" s="35">
        <v>37.254684276954968</v>
      </c>
      <c r="H89" s="35">
        <v>106.51595123856637</v>
      </c>
      <c r="I89" s="35">
        <v>147.43899419908175</v>
      </c>
      <c r="J89" s="35">
        <v>166.6291735657619</v>
      </c>
      <c r="K89" s="35">
        <v>184.94693751629137</v>
      </c>
      <c r="L89" s="35">
        <v>196.34446415261743</v>
      </c>
      <c r="M89" s="35">
        <v>208.92375757032323</v>
      </c>
      <c r="N89" s="35">
        <v>218.75859477693581</v>
      </c>
      <c r="O89" s="35">
        <v>224.28746960880744</v>
      </c>
      <c r="P89" s="35"/>
      <c r="Q89" s="35"/>
      <c r="R89" s="7">
        <v>900.548</v>
      </c>
      <c r="S89" s="8"/>
    </row>
    <row r="90" spans="1:19" x14ac:dyDescent="0.35">
      <c r="A90" s="6" t="s">
        <v>24</v>
      </c>
      <c r="B90" s="6" t="s">
        <v>2</v>
      </c>
      <c r="C90" s="6" t="s">
        <v>6</v>
      </c>
      <c r="D90" s="7">
        <v>39.23014121966294</v>
      </c>
      <c r="E90" s="35">
        <v>7.5273162833146973E-2</v>
      </c>
      <c r="F90" s="35">
        <v>0.2496992430740001</v>
      </c>
      <c r="G90" s="35">
        <v>0.61870009458290509</v>
      </c>
      <c r="H90" s="35">
        <v>1.2174180480445527</v>
      </c>
      <c r="I90" s="35">
        <v>2.3637622169147789</v>
      </c>
      <c r="J90" s="35">
        <v>7.6250995438427553</v>
      </c>
      <c r="K90" s="35">
        <v>13.883304074926151</v>
      </c>
      <c r="L90" s="35">
        <v>20.807955651573067</v>
      </c>
      <c r="M90" s="35">
        <v>27.914837740901667</v>
      </c>
      <c r="N90" s="35">
        <v>34.546235878346195</v>
      </c>
      <c r="O90" s="35">
        <v>39.23014121966294</v>
      </c>
      <c r="P90" s="35"/>
      <c r="Q90" s="35"/>
      <c r="R90" s="7">
        <v>697.6</v>
      </c>
      <c r="S90" s="8"/>
    </row>
    <row r="91" spans="1:19" x14ac:dyDescent="0.35">
      <c r="A91" s="6" t="s">
        <v>24</v>
      </c>
      <c r="B91" s="6" t="s">
        <v>4</v>
      </c>
      <c r="C91" s="6" t="s">
        <v>6</v>
      </c>
      <c r="D91" s="7">
        <v>43.493887781059371</v>
      </c>
      <c r="E91" s="35">
        <v>0.16951229006899146</v>
      </c>
      <c r="F91" s="35">
        <v>0.41498810648326323</v>
      </c>
      <c r="G91" s="35">
        <v>0.91675717342502949</v>
      </c>
      <c r="H91" s="35">
        <v>2.2541113068422542</v>
      </c>
      <c r="I91" s="35">
        <v>4.9679258431302795</v>
      </c>
      <c r="J91" s="35">
        <v>13.502429032120261</v>
      </c>
      <c r="K91" s="35">
        <v>19.660995742983822</v>
      </c>
      <c r="L91" s="35">
        <v>25.962312559104411</v>
      </c>
      <c r="M91" s="35">
        <v>33.261248462420177</v>
      </c>
      <c r="N91" s="35">
        <v>39.53324259248599</v>
      </c>
      <c r="O91" s="35">
        <v>43.493887781059371</v>
      </c>
      <c r="P91" s="35"/>
      <c r="Q91" s="35"/>
      <c r="R91" s="7">
        <v>899.2</v>
      </c>
      <c r="S91" s="8"/>
    </row>
    <row r="92" spans="1:19" x14ac:dyDescent="0.35">
      <c r="A92" s="6" t="s">
        <v>24</v>
      </c>
      <c r="B92" s="6" t="s">
        <v>5</v>
      </c>
      <c r="C92" s="6" t="s">
        <v>6</v>
      </c>
      <c r="D92" s="7">
        <v>50.11627734631039</v>
      </c>
      <c r="E92" s="35">
        <v>0.13956358574315925</v>
      </c>
      <c r="F92" s="35">
        <v>0.42373568317795679</v>
      </c>
      <c r="G92" s="35">
        <v>0.94195121338215104</v>
      </c>
      <c r="H92" s="35">
        <v>1.9949958677244444</v>
      </c>
      <c r="I92" s="35">
        <v>3.7196340717900496</v>
      </c>
      <c r="J92" s="35">
        <v>11.175888346005273</v>
      </c>
      <c r="K92" s="35">
        <v>19.387789120873599</v>
      </c>
      <c r="L92" s="35">
        <v>27.791540289945402</v>
      </c>
      <c r="M92" s="35">
        <v>36.291749675812753</v>
      </c>
      <c r="N92" s="35">
        <v>44.242612918247559</v>
      </c>
      <c r="O92" s="35">
        <v>50.11627734631039</v>
      </c>
      <c r="P92" s="35"/>
      <c r="Q92" s="35"/>
      <c r="R92" s="7">
        <v>899.2</v>
      </c>
      <c r="S92" s="8"/>
    </row>
    <row r="93" spans="1:19" x14ac:dyDescent="0.35">
      <c r="A93" s="6" t="s">
        <v>24</v>
      </c>
      <c r="B93" s="6" t="s">
        <v>2</v>
      </c>
      <c r="C93" s="6" t="s">
        <v>73</v>
      </c>
      <c r="D93" s="7">
        <v>179.38679610006608</v>
      </c>
      <c r="E93" s="35">
        <v>8.0033249938816123E-2</v>
      </c>
      <c r="F93" s="35">
        <v>0.10735951017962772</v>
      </c>
      <c r="G93" s="35">
        <v>0.21256246426816022</v>
      </c>
      <c r="H93" s="35">
        <v>0.78713960050356735</v>
      </c>
      <c r="I93" s="35">
        <v>8.4519488957596369</v>
      </c>
      <c r="J93" s="35">
        <v>25.922812108193256</v>
      </c>
      <c r="K93" s="35">
        <v>45.412799706362691</v>
      </c>
      <c r="L93" s="35">
        <v>86.542547401225221</v>
      </c>
      <c r="M93" s="35">
        <v>136.31751125346196</v>
      </c>
      <c r="N93" s="35">
        <v>167.010758087993</v>
      </c>
      <c r="O93" s="35">
        <v>179.38679610006608</v>
      </c>
      <c r="P93" s="35"/>
      <c r="Q93" s="35"/>
      <c r="R93" s="7">
        <v>901.59999999999991</v>
      </c>
      <c r="S93" s="8"/>
    </row>
    <row r="94" spans="1:19" x14ac:dyDescent="0.35">
      <c r="A94" s="6" t="s">
        <v>24</v>
      </c>
      <c r="B94" s="6" t="s">
        <v>4</v>
      </c>
      <c r="C94" s="6" t="s">
        <v>73</v>
      </c>
      <c r="D94" s="7">
        <v>147.80750167392526</v>
      </c>
      <c r="E94" s="35">
        <v>3.0239806942165843E-2</v>
      </c>
      <c r="F94" s="35">
        <v>5.9556690215847141E-2</v>
      </c>
      <c r="G94" s="35">
        <v>9.9221924135746709E-2</v>
      </c>
      <c r="H94" s="35">
        <v>0.31942286928547836</v>
      </c>
      <c r="I94" s="35">
        <v>0.87116127373323304</v>
      </c>
      <c r="J94" s="35">
        <v>5.6749477899757546</v>
      </c>
      <c r="K94" s="35">
        <v>20.060053036576623</v>
      </c>
      <c r="L94" s="35">
        <v>52.587304273605412</v>
      </c>
      <c r="M94" s="35">
        <v>99.669681328089752</v>
      </c>
      <c r="N94" s="35">
        <v>133.18919078747589</v>
      </c>
      <c r="O94" s="35">
        <v>147.80750167392526</v>
      </c>
      <c r="P94" s="35"/>
      <c r="Q94" s="35"/>
      <c r="R94" s="7">
        <v>901.59999999999991</v>
      </c>
      <c r="S94" s="8"/>
    </row>
    <row r="95" spans="1:19" s="10" customFormat="1" x14ac:dyDescent="0.35">
      <c r="A95" s="10" t="s">
        <v>24</v>
      </c>
      <c r="B95" s="10" t="s">
        <v>5</v>
      </c>
      <c r="C95" s="10" t="s">
        <v>73</v>
      </c>
      <c r="D95" s="7">
        <v>153.11120048323184</v>
      </c>
      <c r="E95" s="36">
        <v>9.3038211795027886E-2</v>
      </c>
      <c r="F95" s="36">
        <v>0.13157000452377721</v>
      </c>
      <c r="G95" s="36">
        <v>0.29046928843817266</v>
      </c>
      <c r="H95" s="36">
        <v>1.8222248313002938</v>
      </c>
      <c r="I95" s="36">
        <v>7.2457591456490951</v>
      </c>
      <c r="J95" s="36">
        <v>21.791934158842089</v>
      </c>
      <c r="K95" s="36">
        <v>40.637663627646162</v>
      </c>
      <c r="L95" s="36">
        <v>72.315130027324841</v>
      </c>
      <c r="M95" s="36">
        <v>111.93946515302719</v>
      </c>
      <c r="N95" s="36">
        <v>139.93709778736343</v>
      </c>
      <c r="O95" s="36">
        <v>153.11120048323184</v>
      </c>
      <c r="P95" s="36"/>
      <c r="Q95" s="36"/>
      <c r="R95" s="11">
        <v>901.59999999999991</v>
      </c>
      <c r="S95" s="12"/>
    </row>
    <row r="96" spans="1:19" s="10" customFormat="1" ht="14.15" customHeight="1" x14ac:dyDescent="0.35">
      <c r="A96" s="10" t="s">
        <v>24</v>
      </c>
      <c r="B96" s="10" t="s">
        <v>2</v>
      </c>
      <c r="C96" s="10" t="s">
        <v>74</v>
      </c>
      <c r="D96" s="11">
        <v>117.9869051699053</v>
      </c>
      <c r="E96" s="36">
        <v>0.10173707336580191</v>
      </c>
      <c r="F96" s="36">
        <v>0.18956213821020884</v>
      </c>
      <c r="G96" s="36">
        <v>1.1730976221064167</v>
      </c>
      <c r="H96" s="36">
        <v>15.327647542137933</v>
      </c>
      <c r="I96" s="36">
        <v>42.722965048622015</v>
      </c>
      <c r="J96" s="36">
        <v>72.812965048622019</v>
      </c>
      <c r="K96" s="36">
        <v>105.59951290611363</v>
      </c>
      <c r="L96" s="36">
        <v>121.93236529289388</v>
      </c>
      <c r="M96" s="36">
        <v>135.16515672470177</v>
      </c>
      <c r="N96" s="36">
        <v>143.90658270153128</v>
      </c>
      <c r="O96" s="36">
        <v>148.0769051699053</v>
      </c>
      <c r="P96" s="36">
        <v>149.89508733902034</v>
      </c>
      <c r="Q96" s="36">
        <v>150.60485681776424</v>
      </c>
      <c r="R96" s="11">
        <v>901.59999999999991</v>
      </c>
      <c r="S96" s="12"/>
    </row>
    <row r="97" spans="1:19" ht="14.15" customHeight="1" x14ac:dyDescent="0.35">
      <c r="A97" s="6" t="s">
        <v>24</v>
      </c>
      <c r="B97" s="6" t="s">
        <v>4</v>
      </c>
      <c r="C97" s="6" t="s">
        <v>74</v>
      </c>
      <c r="D97" s="7">
        <v>111.4220424168825</v>
      </c>
      <c r="E97" s="35">
        <v>3.099855584522981E-2</v>
      </c>
      <c r="F97" s="35">
        <v>0.13619958099116494</v>
      </c>
      <c r="G97" s="35">
        <v>0.89760306711496163</v>
      </c>
      <c r="H97" s="35">
        <v>4.744768222201496</v>
      </c>
      <c r="I97" s="35">
        <v>9.5058536387670429</v>
      </c>
      <c r="J97" s="35">
        <v>24.83285465161061</v>
      </c>
      <c r="K97" s="35">
        <v>50.708988187749739</v>
      </c>
      <c r="L97" s="35">
        <v>76.2293555142369</v>
      </c>
      <c r="M97" s="35">
        <v>96.711408423011392</v>
      </c>
      <c r="N97" s="35">
        <v>106.84387340300671</v>
      </c>
      <c r="O97" s="35">
        <v>111.4220424168825</v>
      </c>
      <c r="P97" s="35">
        <v>113.17628225095521</v>
      </c>
      <c r="Q97" s="35">
        <v>113.79381983151379</v>
      </c>
      <c r="R97" s="7">
        <v>901.59999999999991</v>
      </c>
      <c r="S97" s="8"/>
    </row>
    <row r="98" spans="1:19" ht="14.15" customHeight="1" x14ac:dyDescent="0.35">
      <c r="A98" s="6" t="s">
        <v>24</v>
      </c>
      <c r="B98" s="6" t="s">
        <v>5</v>
      </c>
      <c r="C98" s="6" t="s">
        <v>74</v>
      </c>
      <c r="D98" s="7">
        <v>138.35707180330382</v>
      </c>
      <c r="E98" s="35">
        <v>7.2017964172224072E-2</v>
      </c>
      <c r="F98" s="35">
        <v>0.13207425726870861</v>
      </c>
      <c r="G98" s="35">
        <v>1.5867637789373541</v>
      </c>
      <c r="H98" s="35">
        <v>11.419395906529139</v>
      </c>
      <c r="I98" s="35">
        <v>25.21461341974782</v>
      </c>
      <c r="J98" s="35">
        <v>57.831534155083467</v>
      </c>
      <c r="K98" s="35">
        <v>87.369315494469419</v>
      </c>
      <c r="L98" s="35">
        <v>111.07984314648411</v>
      </c>
      <c r="M98" s="35">
        <v>126.35235580007108</v>
      </c>
      <c r="N98" s="35">
        <v>134.66043246204325</v>
      </c>
      <c r="O98" s="35">
        <v>138.35707180330382</v>
      </c>
      <c r="P98" s="35">
        <v>139.46224897237659</v>
      </c>
      <c r="Q98" s="35">
        <v>139.97582550432847</v>
      </c>
      <c r="R98" s="7">
        <v>901.59999999999991</v>
      </c>
      <c r="S98" s="8"/>
    </row>
    <row r="99" spans="1:19" ht="14.15" customHeight="1" x14ac:dyDescent="0.35">
      <c r="A99" s="6" t="s">
        <v>24</v>
      </c>
      <c r="B99" s="6" t="s">
        <v>2</v>
      </c>
      <c r="C99" s="6" t="s">
        <v>75</v>
      </c>
      <c r="D99" s="7">
        <v>70.815038274189376</v>
      </c>
      <c r="E99" s="35">
        <v>30.825416606050094</v>
      </c>
      <c r="F99" s="35">
        <v>38.489019148385935</v>
      </c>
      <c r="G99" s="35">
        <v>42.863401321596243</v>
      </c>
      <c r="H99" s="35">
        <v>46.776692220106838</v>
      </c>
      <c r="I99" s="35">
        <v>49.621189585273051</v>
      </c>
      <c r="J99" s="35">
        <v>53.844976033761853</v>
      </c>
      <c r="K99" s="35">
        <v>56.927252236701541</v>
      </c>
      <c r="L99" s="35">
        <v>60.014159918306817</v>
      </c>
      <c r="M99" s="35">
        <v>63.57617811963128</v>
      </c>
      <c r="N99" s="35">
        <v>67.437605155715829</v>
      </c>
      <c r="O99" s="35">
        <v>70.815038274189376</v>
      </c>
      <c r="P99" s="35">
        <v>73.331355761160751</v>
      </c>
      <c r="Q99" s="35">
        <v>74.410393613763077</v>
      </c>
      <c r="R99" s="7">
        <v>900.99999999999989</v>
      </c>
      <c r="S99" s="8"/>
    </row>
    <row r="100" spans="1:19" ht="14.15" customHeight="1" x14ac:dyDescent="0.35">
      <c r="A100" s="6" t="s">
        <v>24</v>
      </c>
      <c r="B100" s="6" t="s">
        <v>4</v>
      </c>
      <c r="C100" s="6" t="s">
        <v>75</v>
      </c>
      <c r="D100" s="7">
        <v>63.672553800611801</v>
      </c>
      <c r="E100" s="35">
        <v>26.891695114716324</v>
      </c>
      <c r="F100" s="35">
        <v>33.46918012474012</v>
      </c>
      <c r="G100" s="35">
        <v>38.008514101731294</v>
      </c>
      <c r="H100" s="35">
        <v>41.901826925778714</v>
      </c>
      <c r="I100" s="35">
        <v>44.656496027349739</v>
      </c>
      <c r="J100" s="35">
        <v>48.561978747293885</v>
      </c>
      <c r="K100" s="35">
        <v>51.497501436919229</v>
      </c>
      <c r="L100" s="35">
        <v>54.361230191249817</v>
      </c>
      <c r="M100" s="35">
        <v>57.7111665113882</v>
      </c>
      <c r="N100" s="35">
        <v>61.075853415348952</v>
      </c>
      <c r="O100" s="35">
        <v>63.672553800611801</v>
      </c>
      <c r="P100" s="35">
        <v>65.244033812974465</v>
      </c>
      <c r="Q100" s="35">
        <v>66.107974962885152</v>
      </c>
      <c r="R100" s="7">
        <v>900.99999999999989</v>
      </c>
      <c r="S100" s="8"/>
    </row>
    <row r="101" spans="1:19" ht="14.15" customHeight="1" x14ac:dyDescent="0.35">
      <c r="A101" s="6" t="s">
        <v>24</v>
      </c>
      <c r="B101" s="6" t="s">
        <v>5</v>
      </c>
      <c r="C101" s="6" t="s">
        <v>75</v>
      </c>
      <c r="D101" s="7">
        <v>71.567643858089042</v>
      </c>
      <c r="E101" s="35">
        <v>29.253540646651089</v>
      </c>
      <c r="F101" s="35">
        <v>37.483355280075322</v>
      </c>
      <c r="G101" s="35">
        <v>42.083170618215192</v>
      </c>
      <c r="H101" s="35">
        <v>46.575051797763479</v>
      </c>
      <c r="I101" s="35">
        <v>49.805707308605847</v>
      </c>
      <c r="J101" s="35">
        <v>54.452862091008924</v>
      </c>
      <c r="K101" s="35">
        <v>57.888470733937936</v>
      </c>
      <c r="L101" s="35">
        <v>61.195344871943355</v>
      </c>
      <c r="M101" s="35">
        <v>64.670210041527596</v>
      </c>
      <c r="N101" s="35">
        <v>68.515752426529488</v>
      </c>
      <c r="O101" s="35">
        <v>71.567643858089042</v>
      </c>
      <c r="P101" s="35">
        <v>73.220332271580673</v>
      </c>
      <c r="Q101" s="35">
        <v>75.239262997000083</v>
      </c>
      <c r="R101" s="7">
        <v>900.99999999999989</v>
      </c>
      <c r="S101" s="8"/>
    </row>
    <row r="102" spans="1:19" ht="14.15" customHeight="1" x14ac:dyDescent="0.35">
      <c r="A102" s="6" t="s">
        <v>24</v>
      </c>
      <c r="B102" s="6" t="s">
        <v>2</v>
      </c>
      <c r="C102" s="6" t="s">
        <v>20</v>
      </c>
      <c r="D102" s="7">
        <v>4.7774904177711903</v>
      </c>
      <c r="E102" s="35">
        <v>6.3853686051687272E-2</v>
      </c>
      <c r="F102" s="35">
        <v>6.3853686051687272E-2</v>
      </c>
      <c r="G102" s="35">
        <v>0.11284135868519803</v>
      </c>
      <c r="H102" s="35">
        <v>0.16844893933534894</v>
      </c>
      <c r="I102" s="35">
        <v>0.19634401906134427</v>
      </c>
      <c r="J102" s="35">
        <v>0.26182425242988527</v>
      </c>
      <c r="K102" s="35">
        <v>0.38349628112782586</v>
      </c>
      <c r="L102" s="35">
        <v>0.46934520439626903</v>
      </c>
      <c r="M102" s="35">
        <v>0.75286003310019334</v>
      </c>
      <c r="N102" s="35">
        <v>2.1531089039003843</v>
      </c>
      <c r="O102" s="35">
        <v>4.7774904177711903</v>
      </c>
      <c r="P102" s="35">
        <v>7.7537593833193057</v>
      </c>
      <c r="Q102" s="35">
        <v>10.184852322537617</v>
      </c>
      <c r="R102" s="7">
        <v>899.30499999999995</v>
      </c>
      <c r="S102" s="8"/>
    </row>
    <row r="103" spans="1:19" ht="14.15" customHeight="1" x14ac:dyDescent="0.35">
      <c r="A103" s="6" t="s">
        <v>24</v>
      </c>
      <c r="B103" s="6" t="s">
        <v>4</v>
      </c>
      <c r="C103" s="6" t="s">
        <v>20</v>
      </c>
      <c r="D103" s="7">
        <v>3.5035813544878955</v>
      </c>
      <c r="E103" s="35">
        <v>6.9086533943437764E-2</v>
      </c>
      <c r="F103" s="35">
        <v>8.3866187134336231E-2</v>
      </c>
      <c r="G103" s="35">
        <v>9.5736222959985379E-2</v>
      </c>
      <c r="H103" s="35">
        <v>0.14637420373633614</v>
      </c>
      <c r="I103" s="35">
        <v>0.21936652002498624</v>
      </c>
      <c r="J103" s="35">
        <v>0.27108703217462948</v>
      </c>
      <c r="K103" s="35">
        <v>0.33803057348781279</v>
      </c>
      <c r="L103" s="35">
        <v>0.37063299575772135</v>
      </c>
      <c r="M103" s="35">
        <v>0.56771990672620964</v>
      </c>
      <c r="N103" s="35">
        <v>1.5666262408345544</v>
      </c>
      <c r="O103" s="35">
        <v>3.5035813544878955</v>
      </c>
      <c r="P103" s="35">
        <v>5.6479763849894784</v>
      </c>
      <c r="Q103" s="35">
        <v>7.3799316457608528</v>
      </c>
      <c r="R103" s="7">
        <v>899.30499999999995</v>
      </c>
      <c r="S103" s="8"/>
    </row>
    <row r="104" spans="1:19" ht="14.15" customHeight="1" x14ac:dyDescent="0.35">
      <c r="A104" s="6" t="s">
        <v>24</v>
      </c>
      <c r="B104" s="6" t="s">
        <v>5</v>
      </c>
      <c r="C104" s="6" t="s">
        <v>20</v>
      </c>
      <c r="D104" s="7">
        <v>4.2920623581521422</v>
      </c>
      <c r="E104" s="35">
        <v>4.9930350471846886E-2</v>
      </c>
      <c r="F104" s="35">
        <v>8.4718880176484254E-2</v>
      </c>
      <c r="G104" s="35">
        <v>0.10222537091148011</v>
      </c>
      <c r="H104" s="35">
        <v>0.17698731926997435</v>
      </c>
      <c r="I104" s="35">
        <v>0.2411765190099161</v>
      </c>
      <c r="J104" s="35">
        <v>0.28526557208901271</v>
      </c>
      <c r="K104" s="35">
        <v>0.34932914459384323</v>
      </c>
      <c r="L104" s="35">
        <v>0.40293844596339984</v>
      </c>
      <c r="M104" s="35">
        <v>0.68761572117369285</v>
      </c>
      <c r="N104" s="35">
        <v>2.0256722093102271</v>
      </c>
      <c r="O104" s="35">
        <v>4.2920623581521422</v>
      </c>
      <c r="P104" s="35">
        <v>6.7062276075425746</v>
      </c>
      <c r="Q104" s="35">
        <v>8.4785779004657744</v>
      </c>
      <c r="R104" s="7">
        <v>899.30499999999995</v>
      </c>
      <c r="S104" s="8"/>
    </row>
    <row r="105" spans="1:19" ht="14.15" customHeight="1" x14ac:dyDescent="0.35">
      <c r="A105" s="6" t="s">
        <v>24</v>
      </c>
      <c r="B105" s="6" t="s">
        <v>2</v>
      </c>
      <c r="C105" s="6" t="s">
        <v>76</v>
      </c>
      <c r="D105" s="7">
        <v>0.80231691779567149</v>
      </c>
      <c r="E105" s="35">
        <v>8.1228568688626698E-2</v>
      </c>
      <c r="F105" s="35">
        <v>8.1228568688626698E-2</v>
      </c>
      <c r="G105" s="35">
        <v>0.12996090709303887</v>
      </c>
      <c r="H105" s="35">
        <v>0.17816071145489076</v>
      </c>
      <c r="I105" s="35">
        <v>0.21708245690681052</v>
      </c>
      <c r="J105" s="35">
        <v>0.27615944456752317</v>
      </c>
      <c r="K105" s="35">
        <v>0.340424040013177</v>
      </c>
      <c r="L105" s="35">
        <v>0.3611492705949767</v>
      </c>
      <c r="M105" s="35">
        <v>0.39425456700417727</v>
      </c>
      <c r="N105" s="35">
        <v>0.51962434321998674</v>
      </c>
      <c r="O105" s="35">
        <v>0.80231691779567149</v>
      </c>
      <c r="P105" s="35">
        <v>0.9875902287248024</v>
      </c>
      <c r="Q105" s="35">
        <v>1.1129474379504034</v>
      </c>
      <c r="R105" s="7">
        <v>0</v>
      </c>
      <c r="S105" s="8"/>
    </row>
    <row r="106" spans="1:19" ht="14.15" customHeight="1" x14ac:dyDescent="0.35">
      <c r="A106" s="6" t="s">
        <v>24</v>
      </c>
      <c r="B106" s="6" t="s">
        <v>4</v>
      </c>
      <c r="C106" s="6" t="s">
        <v>76</v>
      </c>
      <c r="D106" s="7">
        <v>0.57697870770094373</v>
      </c>
      <c r="E106" s="35">
        <v>4.0125449277502188E-2</v>
      </c>
      <c r="F106" s="35">
        <v>4.179648637328804E-2</v>
      </c>
      <c r="G106" s="35">
        <v>5.9777542108240628E-2</v>
      </c>
      <c r="H106" s="35">
        <v>0.12812683784400994</v>
      </c>
      <c r="I106" s="35">
        <v>0.17871252739126281</v>
      </c>
      <c r="J106" s="35">
        <v>0.21600363482154619</v>
      </c>
      <c r="K106" s="35">
        <v>0.26418571345732761</v>
      </c>
      <c r="L106" s="35">
        <v>0.26418571345732761</v>
      </c>
      <c r="M106" s="35">
        <v>0.29552286933378047</v>
      </c>
      <c r="N106" s="35">
        <v>0.36674189238139188</v>
      </c>
      <c r="O106" s="35">
        <v>0.57697870770094373</v>
      </c>
      <c r="P106" s="35">
        <v>0.75382445569481971</v>
      </c>
      <c r="Q106" s="35">
        <v>0.9938244556948197</v>
      </c>
      <c r="R106" s="7">
        <v>0</v>
      </c>
      <c r="S106" s="8"/>
    </row>
    <row r="107" spans="1:19" ht="14.15" customHeight="1" x14ac:dyDescent="0.35">
      <c r="A107" s="6" t="s">
        <v>24</v>
      </c>
      <c r="B107" s="6" t="s">
        <v>5</v>
      </c>
      <c r="C107" s="6" t="s">
        <v>76</v>
      </c>
      <c r="D107" s="7">
        <v>0.68974778838259754</v>
      </c>
      <c r="E107" s="35">
        <v>2.6051306345762373E-2</v>
      </c>
      <c r="F107" s="35">
        <v>7.1413458679963487E-2</v>
      </c>
      <c r="G107" s="35">
        <v>0.12286223592928996</v>
      </c>
      <c r="H107" s="35">
        <v>0.16615767385083241</v>
      </c>
      <c r="I107" s="35">
        <v>0.22649943222732197</v>
      </c>
      <c r="J107" s="35">
        <v>0.27209807115123918</v>
      </c>
      <c r="K107" s="35">
        <v>0.33447764167827537</v>
      </c>
      <c r="L107" s="35">
        <v>0.35384505955331802</v>
      </c>
      <c r="M107" s="35">
        <v>0.37380342285881429</v>
      </c>
      <c r="N107" s="35">
        <v>0.4583609908973631</v>
      </c>
      <c r="O107" s="35">
        <v>0.68974778838259754</v>
      </c>
      <c r="P107" s="35">
        <v>0.85004297719484201</v>
      </c>
      <c r="Q107" s="35">
        <v>0.95289892276066612</v>
      </c>
      <c r="R107" s="7">
        <v>0</v>
      </c>
      <c r="S107" s="8"/>
    </row>
    <row r="108" spans="1:19" ht="14.15" customHeight="1" x14ac:dyDescent="0.35">
      <c r="A108" s="6" t="s">
        <v>24</v>
      </c>
      <c r="B108" s="6" t="s">
        <v>2</v>
      </c>
      <c r="C108" s="6" t="s">
        <v>77</v>
      </c>
      <c r="D108" s="7">
        <v>71.082965744310471</v>
      </c>
      <c r="E108" s="35">
        <v>29.857558961349646</v>
      </c>
      <c r="F108" s="35">
        <v>37.494778059856898</v>
      </c>
      <c r="G108" s="35">
        <v>42.190327046499746</v>
      </c>
      <c r="H108" s="35">
        <v>46.233145433101555</v>
      </c>
      <c r="I108" s="35">
        <v>49.19091010747178</v>
      </c>
      <c r="J108" s="35">
        <v>53.576912075620925</v>
      </c>
      <c r="K108" s="35">
        <v>56.887254111119802</v>
      </c>
      <c r="L108" s="35">
        <v>60.124069262576377</v>
      </c>
      <c r="M108" s="35">
        <v>63.934125909125882</v>
      </c>
      <c r="N108" s="35">
        <v>67.957987448717745</v>
      </c>
      <c r="O108" s="35">
        <v>71.082965744310471</v>
      </c>
      <c r="P108" s="35">
        <v>72.972205104913144</v>
      </c>
      <c r="Q108" s="35">
        <v>74.012741605746157</v>
      </c>
      <c r="R108" s="7">
        <v>900</v>
      </c>
      <c r="S108" s="8"/>
    </row>
    <row r="109" spans="1:19" ht="14.15" customHeight="1" x14ac:dyDescent="0.35">
      <c r="A109" s="6" t="s">
        <v>24</v>
      </c>
      <c r="B109" s="6" t="s">
        <v>4</v>
      </c>
      <c r="C109" s="6" t="s">
        <v>77</v>
      </c>
      <c r="D109" s="7">
        <v>65.204619552837841</v>
      </c>
      <c r="E109" s="35">
        <v>28.507546464172975</v>
      </c>
      <c r="F109" s="35">
        <v>36.136574732275712</v>
      </c>
      <c r="G109" s="35">
        <v>40.69401219141902</v>
      </c>
      <c r="H109" s="35">
        <v>44.247221179105424</v>
      </c>
      <c r="I109" s="35">
        <v>46.840814433351603</v>
      </c>
      <c r="J109" s="35">
        <v>50.526063781872068</v>
      </c>
      <c r="K109" s="35">
        <v>53.413984519391114</v>
      </c>
      <c r="L109" s="35">
        <v>56.012928560051918</v>
      </c>
      <c r="M109" s="35">
        <v>59.181215027135401</v>
      </c>
      <c r="N109" s="35">
        <v>62.64078038924643</v>
      </c>
      <c r="O109" s="35">
        <v>65.204619552837841</v>
      </c>
      <c r="P109" s="35">
        <v>66.716629338926609</v>
      </c>
      <c r="Q109" s="35">
        <v>67.516368920279419</v>
      </c>
      <c r="R109" s="7">
        <v>900</v>
      </c>
      <c r="S109" s="8"/>
    </row>
    <row r="110" spans="1:19" x14ac:dyDescent="0.35">
      <c r="A110" s="6" t="s">
        <v>24</v>
      </c>
      <c r="B110" s="6" t="s">
        <v>5</v>
      </c>
      <c r="C110" s="6" t="s">
        <v>77</v>
      </c>
      <c r="D110" s="7">
        <v>71.201850468855326</v>
      </c>
      <c r="E110" s="35">
        <v>30.793469893549517</v>
      </c>
      <c r="F110" s="35">
        <v>38.657356423756845</v>
      </c>
      <c r="G110" s="35">
        <v>43.389554311193464</v>
      </c>
      <c r="H110" s="35">
        <v>47.403010961397847</v>
      </c>
      <c r="I110" s="35">
        <v>50.252716227511165</v>
      </c>
      <c r="J110" s="35">
        <v>54.42562064676207</v>
      </c>
      <c r="K110" s="35">
        <v>57.626594931801854</v>
      </c>
      <c r="L110" s="35">
        <v>60.960478805269354</v>
      </c>
      <c r="M110" s="35">
        <v>64.428257504517916</v>
      </c>
      <c r="N110" s="35">
        <v>68.120029525418573</v>
      </c>
      <c r="O110" s="35">
        <v>71.201850468855326</v>
      </c>
      <c r="P110" s="35">
        <v>73.047605544272415</v>
      </c>
      <c r="Q110" s="35">
        <v>73.974654025245115</v>
      </c>
      <c r="R110" s="7">
        <v>900</v>
      </c>
      <c r="S110" s="8"/>
    </row>
    <row r="111" spans="1:19" x14ac:dyDescent="0.35">
      <c r="A111" s="6" t="s">
        <v>24</v>
      </c>
      <c r="B111" s="6" t="s">
        <v>2</v>
      </c>
      <c r="C111" s="6" t="s">
        <v>78</v>
      </c>
      <c r="D111" s="7">
        <v>77.357548131920552</v>
      </c>
      <c r="E111" s="35">
        <v>32.555223558174141</v>
      </c>
      <c r="F111" s="35">
        <v>41.269723852711181</v>
      </c>
      <c r="G111" s="35">
        <v>46.086709702269388</v>
      </c>
      <c r="H111" s="35">
        <v>50.664209134138382</v>
      </c>
      <c r="I111" s="35">
        <v>53.893291284539274</v>
      </c>
      <c r="J111" s="35">
        <v>58.445652134426879</v>
      </c>
      <c r="K111" s="35">
        <v>62.10916607562455</v>
      </c>
      <c r="L111" s="35">
        <v>65.76535068327928</v>
      </c>
      <c r="M111" s="35">
        <v>69.769728511548308</v>
      </c>
      <c r="N111" s="35">
        <v>73.743171456974679</v>
      </c>
      <c r="O111" s="35">
        <v>77.357548131920552</v>
      </c>
      <c r="P111" s="35">
        <v>79.693578013990134</v>
      </c>
      <c r="Q111" s="35">
        <v>80.67864456397902</v>
      </c>
      <c r="R111" s="7">
        <v>899.40499999999986</v>
      </c>
      <c r="S111" s="8"/>
    </row>
    <row r="112" spans="1:19" x14ac:dyDescent="0.35">
      <c r="A112" s="6" t="s">
        <v>24</v>
      </c>
      <c r="B112" s="6" t="s">
        <v>4</v>
      </c>
      <c r="C112" s="6" t="s">
        <v>78</v>
      </c>
      <c r="D112" s="7">
        <v>66.81907658991949</v>
      </c>
      <c r="E112" s="35">
        <v>29.594010096410553</v>
      </c>
      <c r="F112" s="35">
        <v>35.776659653775539</v>
      </c>
      <c r="G112" s="35">
        <v>39.934085515349061</v>
      </c>
      <c r="H112" s="35">
        <v>43.696317246922902</v>
      </c>
      <c r="I112" s="35">
        <v>46.407366460791614</v>
      </c>
      <c r="J112" s="35">
        <v>50.599485249043987</v>
      </c>
      <c r="K112" s="35">
        <v>53.824025225506666</v>
      </c>
      <c r="L112" s="35">
        <v>57.012474281885567</v>
      </c>
      <c r="M112" s="35">
        <v>60.50297654019441</v>
      </c>
      <c r="N112" s="35">
        <v>64.130436164698366</v>
      </c>
      <c r="O112" s="35">
        <v>66.81907658991949</v>
      </c>
      <c r="P112" s="35">
        <v>68.505125907525567</v>
      </c>
      <c r="Q112" s="35">
        <v>69.337506883406519</v>
      </c>
      <c r="R112" s="7">
        <v>899.40499999999986</v>
      </c>
      <c r="S112" s="8"/>
    </row>
    <row r="113" spans="1:19" x14ac:dyDescent="0.35">
      <c r="A113" s="6" t="s">
        <v>24</v>
      </c>
      <c r="B113" s="6" t="s">
        <v>5</v>
      </c>
      <c r="C113" s="6" t="s">
        <v>78</v>
      </c>
      <c r="D113" s="7">
        <v>68.864477209009522</v>
      </c>
      <c r="E113" s="35">
        <v>29.0933894553933</v>
      </c>
      <c r="F113" s="35">
        <v>35.992348978627128</v>
      </c>
      <c r="G113" s="35">
        <v>40.388619904352645</v>
      </c>
      <c r="H113" s="35">
        <v>44.345746757901821</v>
      </c>
      <c r="I113" s="35">
        <v>47.305854239920272</v>
      </c>
      <c r="J113" s="35">
        <v>51.59220205127275</v>
      </c>
      <c r="K113" s="35">
        <v>55.056414852678287</v>
      </c>
      <c r="L113" s="35">
        <v>58.658290524639952</v>
      </c>
      <c r="M113" s="35">
        <v>61.983120532567447</v>
      </c>
      <c r="N113" s="35">
        <v>65.662955155816434</v>
      </c>
      <c r="O113" s="35">
        <v>68.864477209009522</v>
      </c>
      <c r="P113" s="35">
        <v>70.631916849862677</v>
      </c>
      <c r="Q113" s="35">
        <v>71.699056947553998</v>
      </c>
      <c r="R113" s="7">
        <v>899.40499999999986</v>
      </c>
      <c r="S113" s="8"/>
    </row>
    <row r="114" spans="1:19" x14ac:dyDescent="0.35">
      <c r="A114" s="6" t="s">
        <v>24</v>
      </c>
      <c r="B114" s="6" t="s">
        <v>2</v>
      </c>
      <c r="C114" s="6" t="s">
        <v>79</v>
      </c>
      <c r="D114" s="7">
        <v>2.4446957649006493</v>
      </c>
      <c r="E114" s="35">
        <v>8.4383290542979966E-2</v>
      </c>
      <c r="F114" s="35">
        <v>0.10579659586164428</v>
      </c>
      <c r="G114" s="35">
        <v>0.15933295935386296</v>
      </c>
      <c r="H114" s="35">
        <v>0.26866298340470746</v>
      </c>
      <c r="I114" s="35">
        <v>0.33625261148280816</v>
      </c>
      <c r="J114" s="35">
        <v>0.51478783037140863</v>
      </c>
      <c r="K114" s="35">
        <v>0.74500551901304524</v>
      </c>
      <c r="L114" s="35">
        <v>0.92361565689175651</v>
      </c>
      <c r="M114" s="35">
        <v>1.2104109190177688</v>
      </c>
      <c r="N114" s="35">
        <v>1.6734721341805807</v>
      </c>
      <c r="O114" s="35">
        <v>2.4446957649006493</v>
      </c>
      <c r="P114" s="35">
        <v>3.3364025952785177</v>
      </c>
      <c r="Q114" s="35">
        <v>4.1142176306138181</v>
      </c>
      <c r="R114" s="7">
        <v>899</v>
      </c>
      <c r="S114" s="8"/>
    </row>
    <row r="115" spans="1:19" x14ac:dyDescent="0.35">
      <c r="A115" s="6" t="s">
        <v>24</v>
      </c>
      <c r="B115" s="6" t="s">
        <v>4</v>
      </c>
      <c r="C115" s="6" t="s">
        <v>79</v>
      </c>
      <c r="D115" s="7">
        <v>2.3537296549489941</v>
      </c>
      <c r="E115" s="35">
        <v>5.6021615560927697E-2</v>
      </c>
      <c r="F115" s="35">
        <v>8.3923433699354136E-2</v>
      </c>
      <c r="G115" s="35">
        <v>0.14417365395406523</v>
      </c>
      <c r="H115" s="35">
        <v>0.2421286981720514</v>
      </c>
      <c r="I115" s="35">
        <v>0.34851410110489733</v>
      </c>
      <c r="J115" s="35">
        <v>0.56409918351383892</v>
      </c>
      <c r="K115" s="35">
        <v>0.78047707441360736</v>
      </c>
      <c r="L115" s="35">
        <v>0.9233611020213115</v>
      </c>
      <c r="M115" s="35">
        <v>1.1048616846343891</v>
      </c>
      <c r="N115" s="35">
        <v>1.5020247402075873</v>
      </c>
      <c r="O115" s="35">
        <v>2.3537296549489941</v>
      </c>
      <c r="P115" s="35">
        <v>3.4107234967980817</v>
      </c>
      <c r="Q115" s="35">
        <v>4.253247842534825</v>
      </c>
      <c r="R115" s="7">
        <v>899</v>
      </c>
      <c r="S115" s="8"/>
    </row>
    <row r="116" spans="1:19" x14ac:dyDescent="0.35">
      <c r="A116" s="6" t="s">
        <v>24</v>
      </c>
      <c r="B116" s="6" t="s">
        <v>5</v>
      </c>
      <c r="C116" s="6" t="s">
        <v>79</v>
      </c>
      <c r="D116" s="7">
        <v>2.4378271748781013</v>
      </c>
      <c r="E116" s="35">
        <v>2.0022206827521264E-2</v>
      </c>
      <c r="F116" s="35">
        <v>3.5714032503686363E-2</v>
      </c>
      <c r="G116" s="35">
        <v>0.13663297342880254</v>
      </c>
      <c r="H116" s="35">
        <v>0.18585016235570884</v>
      </c>
      <c r="I116" s="35">
        <v>0.25241417165008884</v>
      </c>
      <c r="J116" s="35">
        <v>0.36024279019074101</v>
      </c>
      <c r="K116" s="35">
        <v>0.4548158463767823</v>
      </c>
      <c r="L116" s="35">
        <v>0.51267764700157381</v>
      </c>
      <c r="M116" s="35">
        <v>0.65247428592193868</v>
      </c>
      <c r="N116" s="35">
        <v>1.1057604856925898</v>
      </c>
      <c r="O116" s="35">
        <v>2.4378271748781013</v>
      </c>
      <c r="P116" s="35">
        <v>4.2883127974448758</v>
      </c>
      <c r="Q116" s="35">
        <v>6.1460140737816724</v>
      </c>
      <c r="R116" s="7">
        <v>899</v>
      </c>
      <c r="S116" s="8"/>
    </row>
    <row r="117" spans="1:19" x14ac:dyDescent="0.35">
      <c r="A117" s="6" t="s">
        <v>24</v>
      </c>
      <c r="B117" s="6" t="s">
        <v>2</v>
      </c>
      <c r="C117" s="6" t="s">
        <v>17</v>
      </c>
      <c r="D117" s="7">
        <v>3.8622974122681724</v>
      </c>
      <c r="E117" s="35">
        <v>0.11546539899049275</v>
      </c>
      <c r="F117" s="35">
        <v>0.13568161802176432</v>
      </c>
      <c r="G117" s="35">
        <v>0.17701497538532124</v>
      </c>
      <c r="H117" s="35">
        <v>0.29281131577352359</v>
      </c>
      <c r="I117" s="35">
        <v>0.43722192908850244</v>
      </c>
      <c r="J117" s="35">
        <v>0.76055402546630957</v>
      </c>
      <c r="K117" s="35">
        <v>1.1603593175814777</v>
      </c>
      <c r="L117" s="35">
        <v>1.5919283684157186</v>
      </c>
      <c r="M117" s="35">
        <v>2.2032031800396061</v>
      </c>
      <c r="N117" s="35">
        <v>3.0100019075450177</v>
      </c>
      <c r="O117" s="35">
        <v>3.8622974122681724</v>
      </c>
      <c r="P117" s="35">
        <v>4.5596457236327508</v>
      </c>
      <c r="Q117" s="35">
        <v>5.0942162798008894</v>
      </c>
      <c r="R117" s="7">
        <v>900.68100000000004</v>
      </c>
      <c r="S117" s="8"/>
    </row>
    <row r="118" spans="1:19" x14ac:dyDescent="0.35">
      <c r="A118" s="6" t="s">
        <v>24</v>
      </c>
      <c r="B118" s="6" t="s">
        <v>4</v>
      </c>
      <c r="C118" s="6" t="s">
        <v>17</v>
      </c>
      <c r="D118" s="7">
        <v>7.4274803257504747</v>
      </c>
      <c r="E118" s="35">
        <v>6.0908964265772102E-2</v>
      </c>
      <c r="F118" s="35">
        <v>7.3138975646907509E-2</v>
      </c>
      <c r="G118" s="35">
        <v>0.13465717045271755</v>
      </c>
      <c r="H118" s="35">
        <v>0.28484621473830662</v>
      </c>
      <c r="I118" s="35">
        <v>0.63432616086050664</v>
      </c>
      <c r="J118" s="35">
        <v>1.4073314184012036</v>
      </c>
      <c r="K118" s="35">
        <v>2.2812167831250902</v>
      </c>
      <c r="L118" s="35">
        <v>3.2924804899328173</v>
      </c>
      <c r="M118" s="35">
        <v>4.6720307758935498</v>
      </c>
      <c r="N118" s="35">
        <v>6.2462063678660105</v>
      </c>
      <c r="O118" s="35">
        <v>7.4274803257504747</v>
      </c>
      <c r="P118" s="35">
        <v>8.2632466871061272</v>
      </c>
      <c r="Q118" s="35">
        <v>8.7960081410586888</v>
      </c>
      <c r="R118" s="7">
        <v>900.68100000000004</v>
      </c>
      <c r="S118" s="8"/>
    </row>
    <row r="119" spans="1:19" x14ac:dyDescent="0.35">
      <c r="A119" s="6" t="s">
        <v>24</v>
      </c>
      <c r="B119" s="6" t="s">
        <v>5</v>
      </c>
      <c r="C119" s="6" t="s">
        <v>17</v>
      </c>
      <c r="D119" s="7">
        <v>6.3694946775373671</v>
      </c>
      <c r="E119" s="35">
        <v>7.8230928122257543E-2</v>
      </c>
      <c r="F119" s="35">
        <v>0.1393412357163471</v>
      </c>
      <c r="G119" s="35">
        <v>0.23466311281440408</v>
      </c>
      <c r="H119" s="35">
        <v>0.34697348788367477</v>
      </c>
      <c r="I119" s="35">
        <v>0.54159631107875783</v>
      </c>
      <c r="J119" s="35">
        <v>0.99319236814931977</v>
      </c>
      <c r="K119" s="35">
        <v>1.6047693982647759</v>
      </c>
      <c r="L119" s="35">
        <v>2.4039146767232911</v>
      </c>
      <c r="M119" s="35">
        <v>3.3937065293123769</v>
      </c>
      <c r="N119" s="35">
        <v>4.8959275474914143</v>
      </c>
      <c r="O119" s="35">
        <v>6.3694946775373671</v>
      </c>
      <c r="P119" s="35">
        <v>7.3118534325463873</v>
      </c>
      <c r="Q119" s="35">
        <v>8.0077689262498311</v>
      </c>
      <c r="R119" s="7">
        <v>900.68100000000004</v>
      </c>
      <c r="S119" s="8"/>
    </row>
    <row r="120" spans="1:19" x14ac:dyDescent="0.35">
      <c r="A120" s="6" t="s">
        <v>24</v>
      </c>
      <c r="B120" s="6" t="s">
        <v>2</v>
      </c>
      <c r="C120" s="6" t="s">
        <v>80</v>
      </c>
      <c r="D120" s="7">
        <v>2.6238639388566991</v>
      </c>
      <c r="E120" s="35">
        <v>5.8375259452328923E-2</v>
      </c>
      <c r="F120" s="35">
        <v>5.8375259452328923E-2</v>
      </c>
      <c r="G120" s="35">
        <v>0.12119590013950943</v>
      </c>
      <c r="H120" s="35">
        <v>0.17263090516628149</v>
      </c>
      <c r="I120" s="35">
        <v>0.22209225181507844</v>
      </c>
      <c r="J120" s="35">
        <v>0.33872204717748794</v>
      </c>
      <c r="K120" s="35">
        <v>0.46936619351666697</v>
      </c>
      <c r="L120" s="35">
        <v>0.60500616162557941</v>
      </c>
      <c r="M120" s="35">
        <v>0.88502842772978307</v>
      </c>
      <c r="N120" s="35">
        <v>1.5560650703121899</v>
      </c>
      <c r="O120" s="35">
        <v>2.6238639388566991</v>
      </c>
      <c r="P120" s="35">
        <v>3.7161281325245077</v>
      </c>
      <c r="Q120" s="35">
        <v>4.632855337034008</v>
      </c>
      <c r="R120" s="7">
        <v>901.2</v>
      </c>
      <c r="S120" s="8"/>
    </row>
    <row r="121" spans="1:19" x14ac:dyDescent="0.35">
      <c r="A121" s="6" t="s">
        <v>24</v>
      </c>
      <c r="B121" s="6" t="s">
        <v>4</v>
      </c>
      <c r="C121" s="6" t="s">
        <v>80</v>
      </c>
      <c r="D121" s="7">
        <v>4.2311765297043964</v>
      </c>
      <c r="E121" s="35">
        <v>5.5137396930275088E-3</v>
      </c>
      <c r="F121" s="35">
        <v>2.1855101496498795E-2</v>
      </c>
      <c r="G121" s="35">
        <v>7.3213248583917437E-2</v>
      </c>
      <c r="H121" s="35">
        <v>0.14039126263298254</v>
      </c>
      <c r="I121" s="35">
        <v>0.21802799308188903</v>
      </c>
      <c r="J121" s="35">
        <v>0.30132689497420839</v>
      </c>
      <c r="K121" s="35">
        <v>0.40470157798061668</v>
      </c>
      <c r="L121" s="35">
        <v>0.46082153509742985</v>
      </c>
      <c r="M121" s="35">
        <v>0.69608402782696155</v>
      </c>
      <c r="N121" s="35">
        <v>1.9147423390473681</v>
      </c>
      <c r="O121" s="35">
        <v>4.2311765297043964</v>
      </c>
      <c r="P121" s="35">
        <v>6.261733663780749</v>
      </c>
      <c r="Q121" s="35">
        <v>7.6129966144928796</v>
      </c>
      <c r="R121" s="7">
        <v>901.2</v>
      </c>
      <c r="S121" s="8"/>
    </row>
    <row r="122" spans="1:19" x14ac:dyDescent="0.35">
      <c r="A122" s="6" t="s">
        <v>24</v>
      </c>
      <c r="B122" s="6" t="s">
        <v>5</v>
      </c>
      <c r="C122" s="6" t="s">
        <v>80</v>
      </c>
      <c r="D122" s="7">
        <v>6.3814844608485402</v>
      </c>
      <c r="E122" s="35">
        <v>8.2562400972186686E-2</v>
      </c>
      <c r="F122" s="35">
        <v>0.1148983503156538</v>
      </c>
      <c r="G122" s="35">
        <v>0.19156234374663883</v>
      </c>
      <c r="H122" s="35">
        <v>0.27113126994843939</v>
      </c>
      <c r="I122" s="35">
        <v>0.35941455552884838</v>
      </c>
      <c r="J122" s="35">
        <v>0.49314026989347315</v>
      </c>
      <c r="K122" s="35">
        <v>0.72394192192368756</v>
      </c>
      <c r="L122" s="35">
        <v>1.0862827250258358</v>
      </c>
      <c r="M122" s="35">
        <v>1.8227837816164085</v>
      </c>
      <c r="N122" s="35">
        <v>3.7197482424606143</v>
      </c>
      <c r="O122" s="35">
        <v>6.3814844608485402</v>
      </c>
      <c r="P122" s="35">
        <v>8.8678057263156713</v>
      </c>
      <c r="Q122" s="35">
        <v>11.025229236860065</v>
      </c>
      <c r="R122" s="7">
        <v>901.2</v>
      </c>
      <c r="S122" s="8"/>
    </row>
    <row r="123" spans="1:19" x14ac:dyDescent="0.35">
      <c r="A123" s="6" t="s">
        <v>24</v>
      </c>
      <c r="B123" s="6" t="s">
        <v>2</v>
      </c>
      <c r="C123" s="6" t="s">
        <v>81</v>
      </c>
      <c r="D123" s="7">
        <v>165.31886440975256</v>
      </c>
      <c r="E123" s="35">
        <v>9.7862034961874414E-2</v>
      </c>
      <c r="F123" s="35">
        <v>2.0255798484830061</v>
      </c>
      <c r="G123" s="35">
        <v>10.953334212901421</v>
      </c>
      <c r="H123" s="35">
        <v>24.97640921561576</v>
      </c>
      <c r="I123" s="35">
        <v>43.556783119630083</v>
      </c>
      <c r="J123" s="35">
        <v>96.147773068455336</v>
      </c>
      <c r="K123" s="35">
        <v>128.03180886665388</v>
      </c>
      <c r="L123" s="35">
        <v>144.33917842776657</v>
      </c>
      <c r="M123" s="35">
        <v>155.63573725680268</v>
      </c>
      <c r="N123" s="35">
        <v>162.24710917306871</v>
      </c>
      <c r="O123" s="35">
        <v>165.31886440975256</v>
      </c>
      <c r="P123" s="35">
        <v>166.2395675791511</v>
      </c>
      <c r="Q123" s="35">
        <v>166.71084071526386</v>
      </c>
      <c r="R123" s="7">
        <v>900.16</v>
      </c>
      <c r="S123" s="8"/>
    </row>
    <row r="124" spans="1:19" x14ac:dyDescent="0.35">
      <c r="A124" s="6" t="s">
        <v>24</v>
      </c>
      <c r="B124" s="6" t="s">
        <v>4</v>
      </c>
      <c r="C124" s="6" t="s">
        <v>81</v>
      </c>
      <c r="D124" s="7">
        <v>163.04309213540324</v>
      </c>
      <c r="E124" s="35">
        <v>6.7610061394569737E-2</v>
      </c>
      <c r="F124" s="35">
        <v>0.89157298955368747</v>
      </c>
      <c r="G124" s="35">
        <v>6.0291035460812576</v>
      </c>
      <c r="H124" s="35">
        <v>18.563073085303827</v>
      </c>
      <c r="I124" s="35">
        <v>39.588332814444811</v>
      </c>
      <c r="J124" s="35">
        <v>89.353066741466051</v>
      </c>
      <c r="K124" s="35">
        <v>123.74159389580232</v>
      </c>
      <c r="L124" s="35">
        <v>140.63967233941003</v>
      </c>
      <c r="M124" s="35">
        <v>153.19774397086749</v>
      </c>
      <c r="N124" s="35">
        <v>160.27861971865187</v>
      </c>
      <c r="O124" s="35">
        <v>163.04309213540324</v>
      </c>
      <c r="P124" s="35">
        <v>164.04858362499959</v>
      </c>
      <c r="Q124" s="35">
        <v>164.42761146583024</v>
      </c>
      <c r="R124" s="7">
        <v>900.16</v>
      </c>
      <c r="S124" s="8"/>
    </row>
    <row r="125" spans="1:19" x14ac:dyDescent="0.35">
      <c r="A125" s="6" t="s">
        <v>24</v>
      </c>
      <c r="B125" s="6" t="s">
        <v>5</v>
      </c>
      <c r="C125" s="6" t="s">
        <v>81</v>
      </c>
      <c r="D125" s="7">
        <v>193.95218203842725</v>
      </c>
      <c r="E125" s="35">
        <v>7.7342534038971567E-2</v>
      </c>
      <c r="F125" s="35">
        <v>1.8583733488932817</v>
      </c>
      <c r="G125" s="35">
        <v>14.454919840307397</v>
      </c>
      <c r="H125" s="35">
        <v>35.634840077839264</v>
      </c>
      <c r="I125" s="35">
        <v>56.899091971871677</v>
      </c>
      <c r="J125" s="35">
        <v>113.1619854993111</v>
      </c>
      <c r="K125" s="35">
        <v>151.98124682741434</v>
      </c>
      <c r="L125" s="35">
        <v>169.99998460206157</v>
      </c>
      <c r="M125" s="35">
        <v>183.06814188349495</v>
      </c>
      <c r="N125" s="35">
        <v>190.68268378991152</v>
      </c>
      <c r="O125" s="35">
        <v>193.95218203842725</v>
      </c>
      <c r="P125" s="35">
        <v>195.32964171162664</v>
      </c>
      <c r="Q125" s="35">
        <v>195.85208351403867</v>
      </c>
      <c r="R125" s="7">
        <v>900.16</v>
      </c>
      <c r="S125" s="8"/>
    </row>
    <row r="127" spans="1:19" x14ac:dyDescent="0.35">
      <c r="C127" s="6" t="s">
        <v>83</v>
      </c>
    </row>
    <row r="128" spans="1:19" x14ac:dyDescent="0.35">
      <c r="A128" s="6" t="s">
        <v>22</v>
      </c>
      <c r="B128" s="6" t="s">
        <v>52</v>
      </c>
      <c r="C128" s="6" t="s">
        <v>35</v>
      </c>
      <c r="E128" s="6" t="s">
        <v>55</v>
      </c>
      <c r="F128" s="6" t="s">
        <v>56</v>
      </c>
      <c r="G128" s="6" t="s">
        <v>57</v>
      </c>
      <c r="H128" s="6" t="s">
        <v>58</v>
      </c>
      <c r="I128" s="6" t="s">
        <v>59</v>
      </c>
      <c r="J128" s="6" t="s">
        <v>60</v>
      </c>
      <c r="K128" s="6" t="s">
        <v>61</v>
      </c>
      <c r="L128" s="6" t="s">
        <v>62</v>
      </c>
      <c r="M128" s="6" t="s">
        <v>63</v>
      </c>
      <c r="N128" s="9" t="s">
        <v>64</v>
      </c>
      <c r="O128" s="9" t="s">
        <v>65</v>
      </c>
      <c r="P128" s="6" t="s">
        <v>66</v>
      </c>
      <c r="Q128" s="6" t="s">
        <v>67</v>
      </c>
      <c r="R128" s="6" t="s">
        <v>68</v>
      </c>
    </row>
    <row r="129" spans="1:18" x14ac:dyDescent="0.35">
      <c r="A129" s="6" t="s">
        <v>24</v>
      </c>
      <c r="B129" s="6" t="s">
        <v>2</v>
      </c>
      <c r="C129" s="6" t="s">
        <v>9</v>
      </c>
      <c r="D129" s="7"/>
      <c r="E129" s="35">
        <f>(E66-E84)/$R129*100</f>
        <v>1.3989719697552205E-2</v>
      </c>
      <c r="F129" s="35">
        <f t="shared" ref="F129:O131" si="1">(F66-F84)/$R129*100</f>
        <v>3.9259646251823446E-2</v>
      </c>
      <c r="G129" s="35">
        <f t="shared" si="1"/>
        <v>8.7854419317573651E-2</v>
      </c>
      <c r="H129" s="35">
        <f t="shared" si="1"/>
        <v>0.15330192025368575</v>
      </c>
      <c r="I129" s="35">
        <f t="shared" si="1"/>
        <v>0.27803130319300673</v>
      </c>
      <c r="J129" s="35">
        <f t="shared" si="1"/>
        <v>0.84835998481689412</v>
      </c>
      <c r="K129" s="35">
        <f t="shared" si="1"/>
        <v>1.7627467325752013</v>
      </c>
      <c r="L129" s="35">
        <f t="shared" si="1"/>
        <v>3.0254885890859606</v>
      </c>
      <c r="M129" s="35">
        <f t="shared" si="1"/>
        <v>4.498205171904635</v>
      </c>
      <c r="N129" s="35">
        <f t="shared" si="1"/>
        <v>5.8466080028277219</v>
      </c>
      <c r="O129" s="35">
        <f t="shared" si="1"/>
        <v>6.7809947848956114</v>
      </c>
      <c r="P129" s="35"/>
      <c r="Q129" s="35"/>
      <c r="R129" s="7">
        <v>899.2</v>
      </c>
    </row>
    <row r="130" spans="1:18" x14ac:dyDescent="0.35">
      <c r="A130" s="6" t="s">
        <v>24</v>
      </c>
      <c r="B130" s="6" t="s">
        <v>4</v>
      </c>
      <c r="C130" s="6" t="s">
        <v>9</v>
      </c>
      <c r="D130" s="7"/>
      <c r="E130" s="35">
        <f>(E67-E85)/$R130*100</f>
        <v>1.9850913937436838E-2</v>
      </c>
      <c r="F130" s="35">
        <f>(F67-F85)/$R130*100</f>
        <v>4.5012643710614343E-2</v>
      </c>
      <c r="G130" s="35">
        <f t="shared" si="1"/>
        <v>0.11661116445526491</v>
      </c>
      <c r="H130" s="35">
        <f t="shared" si="1"/>
        <v>0.28371412169026589</v>
      </c>
      <c r="I130" s="35">
        <f t="shared" si="1"/>
        <v>0.4915169237528878</v>
      </c>
      <c r="J130" s="35">
        <f t="shared" si="1"/>
        <v>1.2683165270798535</v>
      </c>
      <c r="K130" s="35">
        <f t="shared" si="1"/>
        <v>2.1126374536781056</v>
      </c>
      <c r="L130" s="35">
        <f t="shared" si="1"/>
        <v>3.1323741585970546</v>
      </c>
      <c r="M130" s="35">
        <f t="shared" si="1"/>
        <v>4.3115099707162665</v>
      </c>
      <c r="N130" s="35">
        <f t="shared" si="1"/>
        <v>5.3062092481636114</v>
      </c>
      <c r="O130" s="35">
        <f t="shared" si="1"/>
        <v>6.0769560723472971</v>
      </c>
      <c r="P130" s="35"/>
      <c r="Q130" s="35"/>
      <c r="R130" s="7">
        <v>899.2</v>
      </c>
    </row>
    <row r="131" spans="1:18" x14ac:dyDescent="0.35">
      <c r="A131" s="6" t="s">
        <v>24</v>
      </c>
      <c r="B131" s="6" t="s">
        <v>5</v>
      </c>
      <c r="C131" s="6" t="s">
        <v>9</v>
      </c>
      <c r="D131" s="7"/>
      <c r="E131" s="35">
        <f>(E68-E86)/$R131*100</f>
        <v>3.5503666835306853E-3</v>
      </c>
      <c r="F131" s="35">
        <f>(F68-F86)/$R131*100</f>
        <v>2.7935790647980727E-2</v>
      </c>
      <c r="G131" s="35">
        <f t="shared" si="1"/>
        <v>7.9831644642395908E-2</v>
      </c>
      <c r="H131" s="35">
        <f t="shared" si="1"/>
        <v>0.1675781175647294</v>
      </c>
      <c r="I131" s="35">
        <f t="shared" si="1"/>
        <v>0.31884164531098497</v>
      </c>
      <c r="J131" s="35">
        <f t="shared" si="1"/>
        <v>0.92689563790918517</v>
      </c>
      <c r="K131" s="35">
        <f t="shared" si="1"/>
        <v>1.65993106960785</v>
      </c>
      <c r="L131" s="35">
        <f t="shared" si="1"/>
        <v>2.4444279810925829</v>
      </c>
      <c r="M131" s="35">
        <f t="shared" si="1"/>
        <v>3.2747996796510108</v>
      </c>
      <c r="N131" s="35">
        <f t="shared" si="1"/>
        <v>4.0935903183470153</v>
      </c>
      <c r="O131" s="35">
        <f t="shared" si="1"/>
        <v>4.766585312454966</v>
      </c>
      <c r="P131" s="35"/>
      <c r="Q131" s="35"/>
      <c r="R131" s="7">
        <v>899.2</v>
      </c>
    </row>
    <row r="132" spans="1:18" x14ac:dyDescent="0.35">
      <c r="A132" s="6" t="s">
        <v>24</v>
      </c>
      <c r="B132" s="6" t="s">
        <v>2</v>
      </c>
      <c r="C132" s="6" t="s">
        <v>10</v>
      </c>
      <c r="D132" s="7"/>
      <c r="E132" s="35">
        <f>(E69-E84)/$R132*100</f>
        <v>1.5200410267346814E-2</v>
      </c>
      <c r="F132" s="35">
        <f t="shared" ref="F132:O132" si="2">(F69-F84)/$R132*100</f>
        <v>4.400314994676853E-2</v>
      </c>
      <c r="G132" s="35">
        <f t="shared" si="2"/>
        <v>9.2078174553728701E-2</v>
      </c>
      <c r="H132" s="35">
        <f t="shared" si="2"/>
        <v>0.17115100312625101</v>
      </c>
      <c r="I132" s="35">
        <f t="shared" si="2"/>
        <v>0.3124179631532456</v>
      </c>
      <c r="J132" s="35">
        <f t="shared" si="2"/>
        <v>0.98213773016215866</v>
      </c>
      <c r="K132" s="35">
        <f t="shared" si="2"/>
        <v>2.1019022842388111</v>
      </c>
      <c r="L132" s="35">
        <f t="shared" si="2"/>
        <v>3.4692143371782356</v>
      </c>
      <c r="M132" s="35">
        <f t="shared" si="2"/>
        <v>5.077163922326287</v>
      </c>
      <c r="N132" s="35">
        <f t="shared" si="2"/>
        <v>6.312746546255088</v>
      </c>
      <c r="O132" s="35">
        <f t="shared" si="2"/>
        <v>7.1647703626963519</v>
      </c>
      <c r="P132" s="35"/>
      <c r="Q132" s="35"/>
      <c r="R132" s="7">
        <v>896.76</v>
      </c>
    </row>
    <row r="133" spans="1:18" x14ac:dyDescent="0.35">
      <c r="A133" s="6" t="s">
        <v>24</v>
      </c>
      <c r="B133" s="6" t="s">
        <v>4</v>
      </c>
      <c r="C133" s="6" t="s">
        <v>10</v>
      </c>
      <c r="D133" s="7"/>
      <c r="E133" s="35">
        <f t="shared" ref="E133:O134" si="3">(E70-E85)/$R133*100</f>
        <v>1.5286715039821472E-2</v>
      </c>
      <c r="F133" s="35">
        <f t="shared" si="3"/>
        <v>4.114842384090979E-2</v>
      </c>
      <c r="G133" s="35">
        <f t="shared" si="3"/>
        <v>9.3451094258702558E-2</v>
      </c>
      <c r="H133" s="35">
        <f t="shared" si="3"/>
        <v>0.16791188333311735</v>
      </c>
      <c r="I133" s="35">
        <f t="shared" si="3"/>
        <v>0.30222138401736653</v>
      </c>
      <c r="J133" s="35">
        <f t="shared" si="3"/>
        <v>0.86951264584615595</v>
      </c>
      <c r="K133" s="35">
        <f t="shared" si="3"/>
        <v>1.5782534219970028</v>
      </c>
      <c r="L133" s="35">
        <f t="shared" si="3"/>
        <v>2.3667475316726434</v>
      </c>
      <c r="M133" s="35">
        <f t="shared" si="3"/>
        <v>3.077321191214768</v>
      </c>
      <c r="N133" s="35">
        <f t="shared" si="3"/>
        <v>3.7420197372896418</v>
      </c>
      <c r="O133" s="35">
        <f t="shared" si="3"/>
        <v>4.2199362950662369</v>
      </c>
      <c r="P133" s="35"/>
      <c r="Q133" s="35"/>
      <c r="R133" s="7">
        <v>895.82800000000009</v>
      </c>
    </row>
    <row r="134" spans="1:18" x14ac:dyDescent="0.35">
      <c r="A134" s="6" t="s">
        <v>24</v>
      </c>
      <c r="B134" s="6" t="s">
        <v>5</v>
      </c>
      <c r="C134" s="6" t="s">
        <v>10</v>
      </c>
      <c r="D134" s="7"/>
      <c r="E134" s="35">
        <f t="shared" si="3"/>
        <v>4.4563776807311764E-3</v>
      </c>
      <c r="F134" s="35">
        <f t="shared" si="3"/>
        <v>3.3562057232020423E-2</v>
      </c>
      <c r="G134" s="35">
        <f t="shared" si="3"/>
        <v>8.4832625232189943E-2</v>
      </c>
      <c r="H134" s="35">
        <f t="shared" si="3"/>
        <v>0.18632693348500856</v>
      </c>
      <c r="I134" s="35">
        <f t="shared" si="3"/>
        <v>0.38280091327172178</v>
      </c>
      <c r="J134" s="35">
        <f t="shared" si="3"/>
        <v>1.1597137168247382</v>
      </c>
      <c r="K134" s="35">
        <f t="shared" si="3"/>
        <v>2.1163664663579245</v>
      </c>
      <c r="L134" s="35">
        <f t="shared" si="3"/>
        <v>2.9909328939323019</v>
      </c>
      <c r="M134" s="35">
        <f t="shared" si="3"/>
        <v>3.7749595232918445</v>
      </c>
      <c r="N134" s="35">
        <f t="shared" si="3"/>
        <v>4.6310507368620293</v>
      </c>
      <c r="O134" s="35">
        <f t="shared" si="3"/>
        <v>5.2214151402166777</v>
      </c>
      <c r="P134" s="35"/>
      <c r="Q134" s="35"/>
      <c r="R134" s="7">
        <v>899.01599999999996</v>
      </c>
    </row>
    <row r="135" spans="1:18" x14ac:dyDescent="0.35">
      <c r="A135" s="6" t="s">
        <v>24</v>
      </c>
      <c r="B135" s="6" t="s">
        <v>2</v>
      </c>
      <c r="C135" s="6" t="s">
        <v>69</v>
      </c>
      <c r="D135" s="7"/>
      <c r="E135" s="35">
        <f>(E72-E84)/$R135*100</f>
        <v>-9.7416957690371273E-4</v>
      </c>
      <c r="F135" s="35">
        <f t="shared" ref="F135:O135" si="4">(F72-F84)/$R135*100</f>
        <v>3.0940560723070404E-4</v>
      </c>
      <c r="G135" s="35">
        <f t="shared" si="4"/>
        <v>1.1730775410711299E-2</v>
      </c>
      <c r="H135" s="35">
        <f t="shared" si="4"/>
        <v>4.0929107302544628E-2</v>
      </c>
      <c r="I135" s="35">
        <f t="shared" si="4"/>
        <v>9.769218699491565E-2</v>
      </c>
      <c r="J135" s="35">
        <f t="shared" si="4"/>
        <v>0.42028137929073073</v>
      </c>
      <c r="K135" s="35">
        <f t="shared" si="4"/>
        <v>1.0320268613341632</v>
      </c>
      <c r="L135" s="35">
        <f t="shared" si="4"/>
        <v>2.2532616907101057</v>
      </c>
      <c r="M135" s="35">
        <f t="shared" si="4"/>
        <v>5.6093699018362164</v>
      </c>
      <c r="N135" s="35">
        <f t="shared" si="4"/>
        <v>11.829531554571812</v>
      </c>
      <c r="O135" s="35">
        <f t="shared" si="4"/>
        <v>16.138404098744214</v>
      </c>
      <c r="P135" s="35"/>
      <c r="Q135" s="35"/>
      <c r="R135" s="7">
        <v>900.548</v>
      </c>
    </row>
    <row r="136" spans="1:18" x14ac:dyDescent="0.35">
      <c r="A136" s="6" t="s">
        <v>24</v>
      </c>
      <c r="B136" s="6" t="s">
        <v>4</v>
      </c>
      <c r="C136" s="6" t="s">
        <v>69</v>
      </c>
      <c r="D136" s="7"/>
      <c r="E136" s="35">
        <f t="shared" ref="E136:O137" si="5">(E73-E85)/$R136*100</f>
        <v>-3.473519394684401E-3</v>
      </c>
      <c r="F136" s="35">
        <f t="shared" si="5"/>
        <v>-5.5432377591461092E-3</v>
      </c>
      <c r="G136" s="35">
        <f t="shared" si="5"/>
        <v>4.6183443907837959E-3</v>
      </c>
      <c r="H136" s="35">
        <f t="shared" si="5"/>
        <v>5.2016477863666984E-2</v>
      </c>
      <c r="I136" s="35">
        <f t="shared" si="5"/>
        <v>0.18729973429869368</v>
      </c>
      <c r="J136" s="35">
        <f t="shared" si="5"/>
        <v>1.1956837160940073</v>
      </c>
      <c r="K136" s="35">
        <f t="shared" si="5"/>
        <v>2.544595654698683</v>
      </c>
      <c r="L136" s="35">
        <f t="shared" si="5"/>
        <v>4.5784679461963034</v>
      </c>
      <c r="M136" s="35">
        <f t="shared" si="5"/>
        <v>8.9029656620915798</v>
      </c>
      <c r="N136" s="35">
        <f t="shared" si="5"/>
        <v>14.05176147257419</v>
      </c>
      <c r="O136" s="35">
        <f t="shared" si="5"/>
        <v>17.089712567602149</v>
      </c>
      <c r="P136" s="35"/>
      <c r="Q136" s="35"/>
      <c r="R136" s="7">
        <v>900.548</v>
      </c>
    </row>
    <row r="137" spans="1:18" x14ac:dyDescent="0.35">
      <c r="A137" s="6" t="s">
        <v>24</v>
      </c>
      <c r="B137" s="6" t="s">
        <v>5</v>
      </c>
      <c r="C137" s="6" t="s">
        <v>69</v>
      </c>
      <c r="D137" s="7"/>
      <c r="E137" s="35">
        <f t="shared" si="5"/>
        <v>-7.5160098396652442E-3</v>
      </c>
      <c r="F137" s="35">
        <f t="shared" si="5"/>
        <v>-4.7045434466961291E-3</v>
      </c>
      <c r="G137" s="35">
        <f t="shared" si="5"/>
        <v>1.7272912646081412E-2</v>
      </c>
      <c r="H137" s="35">
        <f t="shared" si="5"/>
        <v>3.279231524610414E-2</v>
      </c>
      <c r="I137" s="35">
        <f t="shared" si="5"/>
        <v>7.5524232661786428E-2</v>
      </c>
      <c r="J137" s="35">
        <f t="shared" si="5"/>
        <v>0.30034260178401129</v>
      </c>
      <c r="K137" s="35">
        <f t="shared" si="5"/>
        <v>0.830440026213764</v>
      </c>
      <c r="L137" s="35">
        <f t="shared" si="5"/>
        <v>1.8323209606991637</v>
      </c>
      <c r="M137" s="35">
        <f t="shared" si="5"/>
        <v>5.5213098788498653</v>
      </c>
      <c r="N137" s="35">
        <f t="shared" si="5"/>
        <v>11.136846230812433</v>
      </c>
      <c r="O137" s="35">
        <f t="shared" si="5"/>
        <v>14.977976547580719</v>
      </c>
      <c r="P137" s="35"/>
      <c r="Q137" s="35"/>
      <c r="R137" s="7">
        <v>900.548</v>
      </c>
    </row>
    <row r="138" spans="1:18" x14ac:dyDescent="0.35">
      <c r="A138" s="6" t="s">
        <v>24</v>
      </c>
      <c r="B138" s="6" t="s">
        <v>2</v>
      </c>
      <c r="C138" s="6" t="s">
        <v>43</v>
      </c>
      <c r="D138" s="7"/>
      <c r="E138" s="35">
        <f>(E75-E84)/$R138*100</f>
        <v>4.9292572312379509E-3</v>
      </c>
      <c r="F138" s="35">
        <f t="shared" ref="F138:O138" si="6">(F75-F84)/$R138*100</f>
        <v>1.534892419899642E-2</v>
      </c>
      <c r="G138" s="35">
        <f t="shared" si="6"/>
        <v>3.1120163342812392E-2</v>
      </c>
      <c r="H138" s="35">
        <f t="shared" si="6"/>
        <v>5.8280472037727002E-2</v>
      </c>
      <c r="I138" s="35">
        <f t="shared" si="6"/>
        <v>0.10282544028487547</v>
      </c>
      <c r="J138" s="35">
        <f t="shared" si="6"/>
        <v>0.26396012100063038</v>
      </c>
      <c r="K138" s="35">
        <f t="shared" si="6"/>
        <v>0.50703381749221654</v>
      </c>
      <c r="L138" s="35">
        <f t="shared" si="6"/>
        <v>0.92231618068801624</v>
      </c>
      <c r="M138" s="35">
        <f t="shared" si="6"/>
        <v>1.7342476040860926</v>
      </c>
      <c r="N138" s="35">
        <f t="shared" si="6"/>
        <v>2.6145352150816015</v>
      </c>
      <c r="O138" s="35">
        <f t="shared" si="6"/>
        <v>3.2343169996678753</v>
      </c>
      <c r="P138" s="35"/>
      <c r="Q138" s="35"/>
      <c r="R138" s="7">
        <v>898.45199999999988</v>
      </c>
    </row>
    <row r="139" spans="1:18" x14ac:dyDescent="0.35">
      <c r="A139" s="6" t="s">
        <v>24</v>
      </c>
      <c r="B139" s="6" t="s">
        <v>4</v>
      </c>
      <c r="C139" s="6" t="s">
        <v>43</v>
      </c>
      <c r="D139" s="7"/>
      <c r="E139" s="35">
        <f t="shared" ref="E139:O140" si="7">(E76-E85)/$R139*100</f>
        <v>7.7260128371784056E-3</v>
      </c>
      <c r="F139" s="35">
        <f t="shared" si="7"/>
        <v>1.4689794396255276E-2</v>
      </c>
      <c r="G139" s="35">
        <f t="shared" si="7"/>
        <v>2.7539639964040272E-2</v>
      </c>
      <c r="H139" s="35">
        <f t="shared" si="7"/>
        <v>5.237118011310625E-2</v>
      </c>
      <c r="I139" s="35">
        <f t="shared" si="7"/>
        <v>8.4195227518404775E-2</v>
      </c>
      <c r="J139" s="35">
        <f t="shared" si="7"/>
        <v>0.19208245353932499</v>
      </c>
      <c r="K139" s="35">
        <f t="shared" si="7"/>
        <v>0.37754765045726535</v>
      </c>
      <c r="L139" s="35">
        <f t="shared" si="7"/>
        <v>0.72277547137813758</v>
      </c>
      <c r="M139" s="35">
        <f t="shared" si="7"/>
        <v>1.4060960454426956</v>
      </c>
      <c r="N139" s="35">
        <f t="shared" si="7"/>
        <v>2.2063527148120947</v>
      </c>
      <c r="O139" s="35">
        <f t="shared" si="7"/>
        <v>2.7998586642367935</v>
      </c>
      <c r="P139" s="35"/>
      <c r="Q139" s="35"/>
      <c r="R139" s="7">
        <v>898.45199999999988</v>
      </c>
    </row>
    <row r="140" spans="1:18" x14ac:dyDescent="0.35">
      <c r="A140" s="6" t="s">
        <v>24</v>
      </c>
      <c r="B140" s="6" t="s">
        <v>5</v>
      </c>
      <c r="C140" s="6" t="s">
        <v>43</v>
      </c>
      <c r="D140" s="7"/>
      <c r="E140" s="35">
        <f>(E77-E86)/$R140*100</f>
        <v>-5.4751223097521129E-4</v>
      </c>
      <c r="F140" s="35">
        <f t="shared" si="7"/>
        <v>1.2027113869271678E-2</v>
      </c>
      <c r="G140" s="35">
        <f t="shared" si="7"/>
        <v>2.9231311785228663E-2</v>
      </c>
      <c r="H140" s="35">
        <f t="shared" si="7"/>
        <v>6.1673015487358249E-2</v>
      </c>
      <c r="I140" s="35">
        <f t="shared" si="7"/>
        <v>0.10101628869801232</v>
      </c>
      <c r="J140" s="35">
        <f t="shared" si="7"/>
        <v>0.24238547362869944</v>
      </c>
      <c r="K140" s="35">
        <f t="shared" si="7"/>
        <v>0.46457510316691047</v>
      </c>
      <c r="L140" s="35">
        <f t="shared" si="7"/>
        <v>0.8738250984165119</v>
      </c>
      <c r="M140" s="35">
        <f t="shared" si="7"/>
        <v>1.7486971363965722</v>
      </c>
      <c r="N140" s="35">
        <f t="shared" si="7"/>
        <v>2.8326060737027392</v>
      </c>
      <c r="O140" s="35">
        <f t="shared" si="7"/>
        <v>3.5378495631005662</v>
      </c>
      <c r="P140" s="35"/>
      <c r="Q140" s="35"/>
      <c r="R140" s="7">
        <v>898.45199999999988</v>
      </c>
    </row>
    <row r="141" spans="1:18" x14ac:dyDescent="0.35">
      <c r="A141" s="6" t="s">
        <v>24</v>
      </c>
      <c r="B141" s="6" t="s">
        <v>2</v>
      </c>
      <c r="C141" s="6" t="s">
        <v>70</v>
      </c>
      <c r="D141" s="7"/>
      <c r="E141" s="35">
        <f>(E78-E$84)/$R141*100</f>
        <v>1.0342434768925501E-2</v>
      </c>
      <c r="F141" s="35">
        <v>0.56509326177361641</v>
      </c>
      <c r="G141" s="35">
        <v>3.2758169396998604</v>
      </c>
      <c r="H141" s="35">
        <v>8.0675598740428569</v>
      </c>
      <c r="I141" s="35">
        <v>13.286357858315309</v>
      </c>
      <c r="J141" s="35">
        <v>22.172728036488838</v>
      </c>
      <c r="K141" s="35">
        <v>24.520423180257236</v>
      </c>
      <c r="L141" s="35">
        <v>26.0957651339702</v>
      </c>
      <c r="M141" s="35">
        <v>27.806887951339032</v>
      </c>
      <c r="N141" s="35">
        <v>29.175005706728243</v>
      </c>
      <c r="O141" s="35">
        <v>30.0395573766077</v>
      </c>
      <c r="P141" s="35"/>
      <c r="Q141" s="35"/>
      <c r="R141" s="7">
        <v>898.02599999999995</v>
      </c>
    </row>
    <row r="142" spans="1:18" x14ac:dyDescent="0.35">
      <c r="A142" s="6" t="s">
        <v>24</v>
      </c>
      <c r="B142" s="6" t="s">
        <v>4</v>
      </c>
      <c r="C142" s="6" t="s">
        <v>70</v>
      </c>
      <c r="D142" s="7"/>
      <c r="E142" s="35">
        <f>(E79-E$85)/$R142*100</f>
        <v>8.0776542545749654E-3</v>
      </c>
      <c r="F142" s="35">
        <v>0.56326748916595881</v>
      </c>
      <c r="G142" s="35">
        <v>4.4956448051892259</v>
      </c>
      <c r="H142" s="35">
        <v>11.866429418920028</v>
      </c>
      <c r="I142" s="35">
        <v>17.090475576291418</v>
      </c>
      <c r="J142" s="35">
        <v>22.428791124844654</v>
      </c>
      <c r="K142" s="35">
        <v>24.522953917361672</v>
      </c>
      <c r="L142" s="35">
        <v>25.843792608114839</v>
      </c>
      <c r="M142" s="35">
        <v>27.386782423564739</v>
      </c>
      <c r="N142" s="35">
        <v>28.76715800719245</v>
      </c>
      <c r="O142" s="35">
        <v>29.683237212055253</v>
      </c>
      <c r="P142" s="35"/>
      <c r="Q142" s="35"/>
      <c r="R142" s="7">
        <v>898.02599999999995</v>
      </c>
    </row>
    <row r="143" spans="1:18" x14ac:dyDescent="0.35">
      <c r="A143" s="6" t="s">
        <v>24</v>
      </c>
      <c r="B143" s="6" t="s">
        <v>5</v>
      </c>
      <c r="C143" s="6" t="s">
        <v>70</v>
      </c>
      <c r="D143" s="7"/>
      <c r="E143" s="35">
        <f>(E80-E$86)/$R143*100</f>
        <v>2.0025402917624173E-3</v>
      </c>
      <c r="F143" s="35">
        <v>0.38718886606470815</v>
      </c>
      <c r="G143" s="35">
        <v>3.9332310734448614</v>
      </c>
      <c r="H143" s="35">
        <v>11.629776880986716</v>
      </c>
      <c r="I143" s="35">
        <v>16.743214945892891</v>
      </c>
      <c r="J143" s="35">
        <v>21.934279832645903</v>
      </c>
      <c r="K143" s="35">
        <v>23.821311290540695</v>
      </c>
      <c r="L143" s="35">
        <v>25.142585209080583</v>
      </c>
      <c r="M143" s="35">
        <v>26.649717228505015</v>
      </c>
      <c r="N143" s="35">
        <v>28.079465258607843</v>
      </c>
      <c r="O143" s="35">
        <v>28.979786087940312</v>
      </c>
      <c r="P143" s="35"/>
      <c r="Q143" s="35"/>
      <c r="R143" s="7">
        <v>898.02599999999995</v>
      </c>
    </row>
    <row r="144" spans="1:18" x14ac:dyDescent="0.35">
      <c r="A144" s="6" t="s">
        <v>24</v>
      </c>
      <c r="B144" s="6" t="s">
        <v>2</v>
      </c>
      <c r="C144" s="6" t="s">
        <v>40</v>
      </c>
      <c r="D144" s="7"/>
      <c r="E144" s="35">
        <f>(E81-E$84)/$R144*100</f>
        <v>4.1576681455987481E-3</v>
      </c>
      <c r="F144" s="35">
        <f t="shared" ref="F144:O144" si="8">(F81-F$84)/$R144*100</f>
        <v>0.19821127103983277</v>
      </c>
      <c r="G144" s="35">
        <f t="shared" si="8"/>
        <v>4.3468168454292719</v>
      </c>
      <c r="H144" s="35">
        <f t="shared" si="8"/>
        <v>11.975479124211397</v>
      </c>
      <c r="I144" s="35">
        <f t="shared" si="8"/>
        <v>17.573544539552355</v>
      </c>
      <c r="J144" s="35">
        <f t="shared" si="8"/>
        <v>23.230903839406679</v>
      </c>
      <c r="K144" s="35">
        <f t="shared" si="8"/>
        <v>25.447022502626055</v>
      </c>
      <c r="L144" s="35">
        <f t="shared" si="8"/>
        <v>26.84271963142195</v>
      </c>
      <c r="M144" s="35">
        <f t="shared" si="8"/>
        <v>28.319421513378746</v>
      </c>
      <c r="N144" s="35">
        <f t="shared" si="8"/>
        <v>29.562033354532701</v>
      </c>
      <c r="O144" s="35">
        <f t="shared" si="8"/>
        <v>30.32458410417329</v>
      </c>
      <c r="P144" s="35"/>
      <c r="Q144" s="35"/>
      <c r="R144" s="7">
        <v>898.99599999999998</v>
      </c>
    </row>
    <row r="145" spans="1:18" x14ac:dyDescent="0.35">
      <c r="A145" s="6" t="s">
        <v>24</v>
      </c>
      <c r="B145" s="6" t="s">
        <v>4</v>
      </c>
      <c r="C145" s="6" t="s">
        <v>40</v>
      </c>
      <c r="D145" s="7"/>
      <c r="E145" s="35">
        <f>(E82-E$85)/$R145*100</f>
        <v>-9.4226503113392656E-4</v>
      </c>
      <c r="F145" s="35">
        <f t="shared" ref="F145:O145" si="9">(F82-F$85)/$R145*100</f>
        <v>0.17230759859836825</v>
      </c>
      <c r="G145" s="35">
        <f t="shared" si="9"/>
        <v>3.058740171205204</v>
      </c>
      <c r="H145" s="35">
        <f t="shared" si="9"/>
        <v>10.122212753874066</v>
      </c>
      <c r="I145" s="35">
        <f t="shared" si="9"/>
        <v>16.358025889998075</v>
      </c>
      <c r="J145" s="35">
        <f t="shared" si="9"/>
        <v>23.225542438853065</v>
      </c>
      <c r="K145" s="35">
        <f t="shared" si="9"/>
        <v>25.438811454444355</v>
      </c>
      <c r="L145" s="35">
        <f t="shared" si="9"/>
        <v>26.813517916373709</v>
      </c>
      <c r="M145" s="35">
        <f t="shared" si="9"/>
        <v>28.351950119863297</v>
      </c>
      <c r="N145" s="35">
        <f t="shared" si="9"/>
        <v>29.702854235406228</v>
      </c>
      <c r="O145" s="35">
        <f t="shared" si="9"/>
        <v>30.540086096907832</v>
      </c>
      <c r="P145" s="35"/>
      <c r="Q145" s="35"/>
      <c r="R145" s="7">
        <v>898.60799999999995</v>
      </c>
    </row>
    <row r="146" spans="1:18" x14ac:dyDescent="0.35">
      <c r="A146" s="6" t="s">
        <v>24</v>
      </c>
      <c r="B146" s="6" t="s">
        <v>5</v>
      </c>
      <c r="C146" s="6" t="s">
        <v>40</v>
      </c>
      <c r="D146" s="7"/>
      <c r="E146" s="35">
        <f>(E83-E$86)/$R146*100</f>
        <v>-2.8785033541192393E-3</v>
      </c>
      <c r="F146" s="35">
        <f t="shared" ref="F146:O146" si="10">(F83-F$86)/$R146*100</f>
        <v>0.15963123264500464</v>
      </c>
      <c r="G146" s="35">
        <f t="shared" si="10"/>
        <v>2.142728940204472</v>
      </c>
      <c r="H146" s="35">
        <f t="shared" si="10"/>
        <v>5.2477545535933094</v>
      </c>
      <c r="I146" s="35">
        <f t="shared" si="10"/>
        <v>8.459978847809662</v>
      </c>
      <c r="J146" s="35">
        <f t="shared" si="10"/>
        <v>15.575683732545698</v>
      </c>
      <c r="K146" s="35">
        <f t="shared" si="10"/>
        <v>18.748856131571007</v>
      </c>
      <c r="L146" s="35">
        <f t="shared" si="10"/>
        <v>20.564409580044661</v>
      </c>
      <c r="M146" s="35">
        <f t="shared" si="10"/>
        <v>22.33167786110802</v>
      </c>
      <c r="N146" s="35">
        <f t="shared" si="10"/>
        <v>23.79549369608117</v>
      </c>
      <c r="O146" s="35">
        <f t="shared" si="10"/>
        <v>24.669318202519356</v>
      </c>
      <c r="P146" s="35"/>
      <c r="Q146" s="35"/>
      <c r="R146" s="7">
        <v>898.99599999999998</v>
      </c>
    </row>
    <row r="147" spans="1:18" x14ac:dyDescent="0.35">
      <c r="A147" s="6" t="s">
        <v>24</v>
      </c>
      <c r="B147" s="6" t="s">
        <v>2</v>
      </c>
      <c r="C147" s="6" t="s">
        <v>72</v>
      </c>
      <c r="D147" s="7"/>
      <c r="E147" s="35">
        <f>(E87-E$84)/$R147*100</f>
        <v>1.5133626234787683E-2</v>
      </c>
      <c r="F147" s="35">
        <f t="shared" ref="F147:O147" si="11">(F87-F$84)/$R147*100</f>
        <v>1.0590439703645316</v>
      </c>
      <c r="G147" s="35">
        <f t="shared" si="11"/>
        <v>8.2141155190883683</v>
      </c>
      <c r="H147" s="35">
        <f t="shared" si="11"/>
        <v>17.576892968935688</v>
      </c>
      <c r="I147" s="35">
        <f t="shared" si="11"/>
        <v>21.615125322152672</v>
      </c>
      <c r="J147" s="35">
        <f t="shared" si="11"/>
        <v>25.305641711648679</v>
      </c>
      <c r="K147" s="35">
        <f t="shared" si="11"/>
        <v>26.776551923533866</v>
      </c>
      <c r="L147" s="35">
        <f t="shared" si="11"/>
        <v>27.910894907745558</v>
      </c>
      <c r="M147" s="35">
        <f t="shared" si="11"/>
        <v>29.161205873323421</v>
      </c>
      <c r="N147" s="35">
        <f t="shared" si="11"/>
        <v>30.138892991570675</v>
      </c>
      <c r="O147" s="35">
        <f t="shared" si="11"/>
        <v>30.731922147844081</v>
      </c>
      <c r="P147" s="35"/>
      <c r="Q147" s="35"/>
      <c r="R147" s="7">
        <v>900.16</v>
      </c>
    </row>
    <row r="148" spans="1:18" x14ac:dyDescent="0.35">
      <c r="A148" s="6" t="s">
        <v>24</v>
      </c>
      <c r="B148" s="6" t="s">
        <v>4</v>
      </c>
      <c r="C148" s="6" t="s">
        <v>72</v>
      </c>
      <c r="D148" s="7"/>
      <c r="E148" s="35">
        <f>(E88-E$85)/$R148*100</f>
        <v>8.8051068083558285E-3</v>
      </c>
      <c r="F148" s="35">
        <f t="shared" ref="F148:O148" si="12">(F88-F$85)/$R148*100</f>
        <v>0.32795925143339461</v>
      </c>
      <c r="G148" s="35">
        <f t="shared" si="12"/>
        <v>7.4147169428409061</v>
      </c>
      <c r="H148" s="35">
        <f t="shared" si="12"/>
        <v>16.820679568781436</v>
      </c>
      <c r="I148" s="35">
        <f t="shared" si="12"/>
        <v>20.527685910149906</v>
      </c>
      <c r="J148" s="35">
        <f t="shared" si="12"/>
        <v>23.977278530116664</v>
      </c>
      <c r="K148" s="35">
        <f t="shared" si="12"/>
        <v>25.294039670089948</v>
      </c>
      <c r="L148" s="35">
        <f t="shared" si="12"/>
        <v>26.392207344826701</v>
      </c>
      <c r="M148" s="35">
        <f t="shared" si="12"/>
        <v>27.66690354802202</v>
      </c>
      <c r="N148" s="35">
        <f t="shared" si="12"/>
        <v>28.647571503547294</v>
      </c>
      <c r="O148" s="35">
        <f t="shared" si="12"/>
        <v>29.272623441152</v>
      </c>
      <c r="P148" s="35"/>
      <c r="Q148" s="35"/>
      <c r="R148" s="7">
        <v>900.16</v>
      </c>
    </row>
    <row r="149" spans="1:18" x14ac:dyDescent="0.35">
      <c r="A149" s="6" t="s">
        <v>24</v>
      </c>
      <c r="B149" s="6" t="s">
        <v>5</v>
      </c>
      <c r="C149" s="6" t="s">
        <v>72</v>
      </c>
      <c r="D149" s="7"/>
      <c r="E149" s="35">
        <f>(E89-E$86)/$R149*100</f>
        <v>-4.3590295511517687E-3</v>
      </c>
      <c r="F149" s="35">
        <f t="shared" ref="F149:O149" si="13">(F89-F$86)/$R149*100</f>
        <v>0.31892373796963913</v>
      </c>
      <c r="G149" s="35">
        <f t="shared" si="13"/>
        <v>4.1210012917220444</v>
      </c>
      <c r="H149" s="35">
        <f t="shared" si="13"/>
        <v>11.809720305493192</v>
      </c>
      <c r="I149" s="35">
        <f t="shared" si="13"/>
        <v>16.351308925596857</v>
      </c>
      <c r="J149" s="35">
        <f t="shared" si="13"/>
        <v>18.472994222121191</v>
      </c>
      <c r="K149" s="35">
        <f t="shared" si="13"/>
        <v>20.49960222119109</v>
      </c>
      <c r="L149" s="35">
        <f t="shared" si="13"/>
        <v>21.755965861104244</v>
      </c>
      <c r="M149" s="35">
        <f t="shared" si="13"/>
        <v>23.128380614305666</v>
      </c>
      <c r="N149" s="35">
        <f t="shared" si="13"/>
        <v>24.212298835763768</v>
      </c>
      <c r="O149" s="35">
        <f t="shared" si="13"/>
        <v>24.820563480430767</v>
      </c>
      <c r="P149" s="35"/>
      <c r="Q149" s="35"/>
      <c r="R149" s="7">
        <v>900.548</v>
      </c>
    </row>
    <row r="150" spans="1:18" x14ac:dyDescent="0.35">
      <c r="A150" s="6" t="s">
        <v>24</v>
      </c>
      <c r="B150" s="6" t="s">
        <v>2</v>
      </c>
      <c r="C150" s="6" t="s">
        <v>6</v>
      </c>
      <c r="D150" s="7"/>
      <c r="E150" s="35">
        <f>(E90-E$84)/$R150*100</f>
        <v>5.3683424668329446E-3</v>
      </c>
      <c r="F150" s="35">
        <f t="shared" ref="F150:O150" si="14">(F90-F$84)/$R150*100</f>
        <v>2.9341274805162736E-2</v>
      </c>
      <c r="G150" s="35">
        <f t="shared" si="14"/>
        <v>8.2154106445912783E-2</v>
      </c>
      <c r="H150" s="35">
        <f t="shared" si="14"/>
        <v>0.16383874496952516</v>
      </c>
      <c r="I150" s="35">
        <f t="shared" si="14"/>
        <v>0.32736140127317576</v>
      </c>
      <c r="J150" s="35">
        <f t="shared" si="14"/>
        <v>1.0657482327642196</v>
      </c>
      <c r="K150" s="35">
        <f t="shared" si="14"/>
        <v>1.9464059480318197</v>
      </c>
      <c r="L150" s="35">
        <f t="shared" si="14"/>
        <v>2.9361997039395593</v>
      </c>
      <c r="M150" s="35">
        <f t="shared" si="14"/>
        <v>3.9453989635564084</v>
      </c>
      <c r="N150" s="35">
        <f t="shared" si="14"/>
        <v>4.8863720048263986</v>
      </c>
      <c r="O150" s="35">
        <f t="shared" si="14"/>
        <v>5.5458244662835234</v>
      </c>
      <c r="P150" s="35"/>
      <c r="Q150" s="35"/>
      <c r="R150" s="7">
        <v>697.6</v>
      </c>
    </row>
    <row r="151" spans="1:18" x14ac:dyDescent="0.35">
      <c r="A151" s="6" t="s">
        <v>24</v>
      </c>
      <c r="B151" s="6" t="s">
        <v>4</v>
      </c>
      <c r="C151" s="6" t="s">
        <v>6</v>
      </c>
      <c r="D151" s="7"/>
      <c r="E151" s="35">
        <f>(E91-E$85)/$R151*100</f>
        <v>1.3794575489699834E-2</v>
      </c>
      <c r="F151" s="35">
        <f t="shared" ref="F151:O151" si="15">(F91-F$85)/$R151*100</f>
        <v>3.8025909011157592E-2</v>
      </c>
      <c r="G151" s="35">
        <f t="shared" si="15"/>
        <v>9.382762908920099E-2</v>
      </c>
      <c r="H151" s="35">
        <f t="shared" si="15"/>
        <v>0.24255473467385671</v>
      </c>
      <c r="I151" s="35">
        <f t="shared" si="15"/>
        <v>0.5423854419324039</v>
      </c>
      <c r="J151" s="35">
        <f t="shared" si="15"/>
        <v>1.4848834789659713</v>
      </c>
      <c r="K151" s="35">
        <f t="shared" si="15"/>
        <v>2.1575716913644865</v>
      </c>
      <c r="L151" s="35">
        <f t="shared" si="15"/>
        <v>2.8531359268270196</v>
      </c>
      <c r="M151" s="35">
        <f t="shared" si="15"/>
        <v>3.6573284578090517</v>
      </c>
      <c r="N151" s="35">
        <f t="shared" si="15"/>
        <v>4.3451750427243159</v>
      </c>
      <c r="O151" s="35">
        <f t="shared" si="15"/>
        <v>4.7792058628004739</v>
      </c>
      <c r="P151" s="35"/>
      <c r="Q151" s="35"/>
      <c r="R151" s="7">
        <v>899.2</v>
      </c>
    </row>
    <row r="152" spans="1:18" x14ac:dyDescent="0.35">
      <c r="A152" s="6" t="s">
        <v>24</v>
      </c>
      <c r="B152" s="6" t="s">
        <v>5</v>
      </c>
      <c r="C152" s="6" t="s">
        <v>6</v>
      </c>
      <c r="D152" s="7"/>
      <c r="E152" s="35">
        <f>(E92-E$86)/$R152*100</f>
        <v>1.8138860700780211E-3</v>
      </c>
      <c r="F152" s="35">
        <f t="shared" ref="F152:O152" si="16">(F92-F$86)/$R152*100</f>
        <v>3.1005403428433106E-2</v>
      </c>
      <c r="G152" s="35">
        <f t="shared" si="16"/>
        <v>8.884137555651922E-2</v>
      </c>
      <c r="H152" s="35">
        <f t="shared" si="16"/>
        <v>0.20365265189845422</v>
      </c>
      <c r="I152" s="35">
        <f t="shared" si="16"/>
        <v>0.39279641636924789</v>
      </c>
      <c r="J152" s="35">
        <f t="shared" si="16"/>
        <v>1.2127329612623767</v>
      </c>
      <c r="K152" s="35">
        <f t="shared" si="16"/>
        <v>2.1185063851728398</v>
      </c>
      <c r="L152" s="35">
        <f t="shared" si="16"/>
        <v>3.0438157896113198</v>
      </c>
      <c r="M152" s="35">
        <f t="shared" si="16"/>
        <v>3.9646531539153602</v>
      </c>
      <c r="N152" s="35">
        <f t="shared" si="16"/>
        <v>4.8406796108547203</v>
      </c>
      <c r="O152" s="35">
        <f t="shared" si="16"/>
        <v>5.4882001500503321</v>
      </c>
      <c r="P152" s="35"/>
      <c r="Q152" s="35"/>
      <c r="R152" s="7">
        <v>899.2</v>
      </c>
    </row>
    <row r="153" spans="1:18" x14ac:dyDescent="0.35">
      <c r="A153" s="6" t="s">
        <v>24</v>
      </c>
      <c r="B153" s="6" t="s">
        <v>2</v>
      </c>
      <c r="C153" s="6" t="s">
        <v>73</v>
      </c>
      <c r="D153" s="7"/>
      <c r="E153" s="35">
        <f>(E93-E$84)/$R153*100</f>
        <v>4.6816375503877308E-3</v>
      </c>
      <c r="F153" s="35">
        <f t="shared" ref="F153:O153" si="17">(F93-F$84)/$R153*100</f>
        <v>6.9149290313268484E-3</v>
      </c>
      <c r="G153" s="35">
        <f t="shared" si="17"/>
        <v>1.8519234278165788E-2</v>
      </c>
      <c r="H153" s="35">
        <f t="shared" si="17"/>
        <v>7.9043992609407962E-2</v>
      </c>
      <c r="I153" s="35">
        <f t="shared" si="17"/>
        <v>0.92855588000516109</v>
      </c>
      <c r="J153" s="35">
        <f t="shared" si="17"/>
        <v>2.8540785532512976</v>
      </c>
      <c r="K153" s="35">
        <f t="shared" si="17"/>
        <v>5.0030638337296489</v>
      </c>
      <c r="L153" s="35">
        <f t="shared" si="17"/>
        <v>9.5627241442252142</v>
      </c>
      <c r="M153" s="35">
        <f t="shared" si="17"/>
        <v>15.076062187481124</v>
      </c>
      <c r="N153" s="35">
        <f t="shared" si="17"/>
        <v>18.472920731512396</v>
      </c>
      <c r="O153" s="35">
        <f t="shared" si="17"/>
        <v>19.836327235713956</v>
      </c>
      <c r="P153" s="35"/>
      <c r="Q153" s="35"/>
      <c r="R153" s="7">
        <v>901.59999999999991</v>
      </c>
    </row>
    <row r="154" spans="1:18" x14ac:dyDescent="0.35">
      <c r="A154" s="6" t="s">
        <v>24</v>
      </c>
      <c r="B154" s="6" t="s">
        <v>4</v>
      </c>
      <c r="C154" s="6" t="s">
        <v>73</v>
      </c>
      <c r="D154" s="7"/>
      <c r="E154" s="35">
        <f>(E94-E$85)/$R154*100</f>
        <v>-1.6894033189268744E-3</v>
      </c>
      <c r="F154" s="35">
        <f t="shared" ref="F154:O154" si="18">(F94-F$85)/$R154*100</f>
        <v>-1.497608966180903E-3</v>
      </c>
      <c r="G154" s="35">
        <f t="shared" si="18"/>
        <v>2.9018180435683837E-3</v>
      </c>
      <c r="H154" s="35">
        <f t="shared" si="18"/>
        <v>2.7325170433733829E-2</v>
      </c>
      <c r="I154" s="35">
        <f t="shared" si="18"/>
        <v>8.655338558774732E-2</v>
      </c>
      <c r="J154" s="35">
        <f t="shared" si="18"/>
        <v>0.61275410389502094</v>
      </c>
      <c r="K154" s="35">
        <f t="shared" si="18"/>
        <v>2.1960893902331708</v>
      </c>
      <c r="L154" s="35">
        <f t="shared" si="18"/>
        <v>5.7986235546283904</v>
      </c>
      <c r="M154" s="35">
        <f t="shared" si="18"/>
        <v>11.013213216314172</v>
      </c>
      <c r="N154" s="35">
        <f t="shared" si="18"/>
        <v>14.721357828212838</v>
      </c>
      <c r="O154" s="35">
        <f t="shared" si="18"/>
        <v>16.336316882338924</v>
      </c>
      <c r="P154" s="35"/>
      <c r="Q154" s="35"/>
      <c r="R154" s="7">
        <v>901.59999999999991</v>
      </c>
    </row>
    <row r="155" spans="1:18" s="10" customFormat="1" x14ac:dyDescent="0.35">
      <c r="A155" s="10" t="s">
        <v>24</v>
      </c>
      <c r="B155" s="10" t="s">
        <v>5</v>
      </c>
      <c r="C155" s="10" t="s">
        <v>73</v>
      </c>
      <c r="D155" s="11"/>
      <c r="E155" s="35">
        <f>(E95-E$86)/$R155*100</f>
        <v>-3.3512544815871561E-3</v>
      </c>
      <c r="F155" s="35">
        <f t="shared" ref="F155:O155" si="19">(F95-F$86)/$R155*100</f>
        <v>-1.4823747810236325E-3</v>
      </c>
      <c r="G155" s="35">
        <f t="shared" si="19"/>
        <v>1.6346464514223877E-2</v>
      </c>
      <c r="H155" s="35">
        <f t="shared" si="19"/>
        <v>0.18394782713473271</v>
      </c>
      <c r="I155" s="35">
        <f t="shared" si="19"/>
        <v>0.78284721049815043</v>
      </c>
      <c r="J155" s="35">
        <f t="shared" si="19"/>
        <v>2.3869721162941557</v>
      </c>
      <c r="K155" s="35">
        <f t="shared" si="19"/>
        <v>4.4697741706129932</v>
      </c>
      <c r="L155" s="35">
        <f t="shared" si="19"/>
        <v>7.973999702480528</v>
      </c>
      <c r="M155" s="35">
        <f t="shared" si="19"/>
        <v>12.344484986382138</v>
      </c>
      <c r="N155" s="35">
        <f t="shared" si="19"/>
        <v>15.441645511304516</v>
      </c>
      <c r="O155" s="35">
        <f t="shared" si="19"/>
        <v>16.897162698111583</v>
      </c>
      <c r="P155" s="36"/>
      <c r="Q155" s="36"/>
      <c r="R155" s="11">
        <v>901.59999999999991</v>
      </c>
    </row>
    <row r="156" spans="1:18" s="10" customFormat="1" x14ac:dyDescent="0.35">
      <c r="A156" s="10" t="s">
        <v>24</v>
      </c>
      <c r="B156" s="10" t="s">
        <v>2</v>
      </c>
      <c r="C156" s="10" t="s">
        <v>74</v>
      </c>
      <c r="D156" s="11"/>
      <c r="E156" s="36">
        <f>(E96-E105)/$R156*100</f>
        <v>2.2746788683645981E-3</v>
      </c>
      <c r="F156" s="36">
        <f t="shared" ref="F156:Q156" si="20">(F96-F105)/$R156*100</f>
        <v>1.2015702032118694E-2</v>
      </c>
      <c r="G156" s="36">
        <f t="shared" si="20"/>
        <v>0.11569839341319633</v>
      </c>
      <c r="H156" s="36">
        <f t="shared" si="20"/>
        <v>1.6802891338379595</v>
      </c>
      <c r="I156" s="36">
        <f t="shared" si="20"/>
        <v>4.7144945199329209</v>
      </c>
      <c r="J156" s="36">
        <f t="shared" si="20"/>
        <v>8.0453422364745446</v>
      </c>
      <c r="K156" s="36">
        <f t="shared" si="20"/>
        <v>11.674699297482306</v>
      </c>
      <c r="L156" s="36">
        <f t="shared" si="20"/>
        <v>13.483941439917805</v>
      </c>
      <c r="M156" s="36">
        <f t="shared" si="20"/>
        <v>14.947970514385272</v>
      </c>
      <c r="N156" s="36">
        <f t="shared" si="20"/>
        <v>15.903611175500368</v>
      </c>
      <c r="O156" s="36">
        <f t="shared" si="20"/>
        <v>16.334803488477114</v>
      </c>
      <c r="P156" s="36">
        <f t="shared" si="20"/>
        <v>16.515915828559844</v>
      </c>
      <c r="Q156" s="36">
        <f t="shared" si="20"/>
        <v>16.580735290573852</v>
      </c>
      <c r="R156" s="11">
        <v>901.59999999999991</v>
      </c>
    </row>
    <row r="157" spans="1:18" x14ac:dyDescent="0.35">
      <c r="A157" s="6" t="s">
        <v>24</v>
      </c>
      <c r="B157" s="6" t="s">
        <v>4</v>
      </c>
      <c r="C157" s="6" t="s">
        <v>74</v>
      </c>
      <c r="D157" s="7"/>
      <c r="E157" s="35">
        <f t="shared" ref="E157:Q158" si="21">(E97-E106)/$R157*100</f>
        <v>-1.0122996264720916E-3</v>
      </c>
      <c r="F157" s="35">
        <f t="shared" si="21"/>
        <v>1.0470618302781379E-2</v>
      </c>
      <c r="G157" s="35">
        <f t="shared" si="21"/>
        <v>9.2926522294445549E-2</v>
      </c>
      <c r="H157" s="35">
        <f t="shared" si="21"/>
        <v>0.51204984298552414</v>
      </c>
      <c r="I157" s="35">
        <f t="shared" si="21"/>
        <v>1.034509883692966</v>
      </c>
      <c r="J157" s="35">
        <f t="shared" si="21"/>
        <v>2.7303517099366754</v>
      </c>
      <c r="K157" s="35">
        <f t="shared" si="21"/>
        <v>5.5950313303341188</v>
      </c>
      <c r="L157" s="35">
        <f t="shared" si="21"/>
        <v>8.4255955857120224</v>
      </c>
      <c r="M157" s="35">
        <f t="shared" si="21"/>
        <v>10.693864857328929</v>
      </c>
      <c r="N157" s="35">
        <f t="shared" si="21"/>
        <v>11.809797195056047</v>
      </c>
      <c r="O157" s="35">
        <f t="shared" si="21"/>
        <v>12.294261724620849</v>
      </c>
      <c r="P157" s="35">
        <f t="shared" si="21"/>
        <v>12.46921670311229</v>
      </c>
      <c r="Q157" s="35">
        <f t="shared" si="21"/>
        <v>12.511090880192876</v>
      </c>
      <c r="R157" s="7">
        <v>901.59999999999991</v>
      </c>
    </row>
    <row r="158" spans="1:18" x14ac:dyDescent="0.35">
      <c r="A158" s="6" t="s">
        <v>24</v>
      </c>
      <c r="B158" s="6" t="s">
        <v>5</v>
      </c>
      <c r="C158" s="6" t="s">
        <v>74</v>
      </c>
      <c r="D158" s="7"/>
      <c r="E158" s="35">
        <f t="shared" si="21"/>
        <v>5.0983427047983252E-3</v>
      </c>
      <c r="F158" s="35">
        <f t="shared" si="21"/>
        <v>6.7281276163204439E-3</v>
      </c>
      <c r="G158" s="35">
        <f t="shared" si="21"/>
        <v>0.162367074424142</v>
      </c>
      <c r="H158" s="35">
        <f t="shared" si="21"/>
        <v>1.2481408864993688</v>
      </c>
      <c r="I158" s="35">
        <f t="shared" si="21"/>
        <v>2.7715299453771629</v>
      </c>
      <c r="J158" s="35">
        <f t="shared" si="21"/>
        <v>6.3841433101078344</v>
      </c>
      <c r="K158" s="35">
        <f t="shared" si="21"/>
        <v>9.6533759818978648</v>
      </c>
      <c r="L158" s="35">
        <f t="shared" si="21"/>
        <v>12.281055688435092</v>
      </c>
      <c r="M158" s="35">
        <f t="shared" si="21"/>
        <v>13.972776439353623</v>
      </c>
      <c r="N158" s="35">
        <f t="shared" si="21"/>
        <v>14.884879266986012</v>
      </c>
      <c r="O158" s="35">
        <f t="shared" si="21"/>
        <v>15.269224047795168</v>
      </c>
      <c r="P158" s="35">
        <f t="shared" si="21"/>
        <v>15.374024622358224</v>
      </c>
      <c r="Q158" s="35">
        <f t="shared" si="21"/>
        <v>15.419579257050559</v>
      </c>
      <c r="R158" s="7">
        <v>901.59999999999991</v>
      </c>
    </row>
    <row r="159" spans="1:18" x14ac:dyDescent="0.35">
      <c r="A159" s="6" t="s">
        <v>24</v>
      </c>
      <c r="B159" s="6" t="s">
        <v>2</v>
      </c>
      <c r="C159" s="6" t="s">
        <v>75</v>
      </c>
      <c r="D159" s="7"/>
      <c r="E159" s="35">
        <f>(E99-E105)/$R159*100</f>
        <v>3.4122295268991647</v>
      </c>
      <c r="F159" s="35">
        <f t="shared" ref="F159:Q159" si="22">(F99-F105)/$R159*100</f>
        <v>4.262795846803253</v>
      </c>
      <c r="G159" s="35">
        <f t="shared" si="22"/>
        <v>4.7428901680913667</v>
      </c>
      <c r="H159" s="35">
        <f t="shared" si="22"/>
        <v>5.17186809197025</v>
      </c>
      <c r="I159" s="35">
        <f t="shared" si="22"/>
        <v>5.4832527334479746</v>
      </c>
      <c r="J159" s="35">
        <f t="shared" si="22"/>
        <v>5.945484638090381</v>
      </c>
      <c r="K159" s="35">
        <f t="shared" si="22"/>
        <v>6.2804470806535377</v>
      </c>
      <c r="L159" s="35">
        <f t="shared" si="22"/>
        <v>6.6207558987471522</v>
      </c>
      <c r="M159" s="35">
        <f t="shared" si="22"/>
        <v>7.0124221479053395</v>
      </c>
      <c r="N159" s="35">
        <f t="shared" si="22"/>
        <v>7.4270788915089732</v>
      </c>
      <c r="O159" s="35">
        <f t="shared" si="22"/>
        <v>7.7705573092556852</v>
      </c>
      <c r="P159" s="35">
        <f t="shared" si="22"/>
        <v>8.0292747538774645</v>
      </c>
      <c r="Q159" s="35">
        <f t="shared" si="22"/>
        <v>8.1351216621323719</v>
      </c>
      <c r="R159" s="7">
        <v>900.99999999999989</v>
      </c>
    </row>
    <row r="160" spans="1:18" x14ac:dyDescent="0.35">
      <c r="A160" s="6" t="s">
        <v>24</v>
      </c>
      <c r="B160" s="6" t="s">
        <v>4</v>
      </c>
      <c r="C160" s="6" t="s">
        <v>75</v>
      </c>
      <c r="D160" s="7"/>
      <c r="E160" s="35">
        <f t="shared" ref="E160:Q161" si="23">(E100-E106)/$R160*100</f>
        <v>2.9801964112584711</v>
      </c>
      <c r="F160" s="35">
        <f t="shared" si="23"/>
        <v>3.7100314803958758</v>
      </c>
      <c r="G160" s="35">
        <f t="shared" si="23"/>
        <v>4.2118464550081081</v>
      </c>
      <c r="H160" s="35">
        <f t="shared" si="23"/>
        <v>4.6363707089827653</v>
      </c>
      <c r="I160" s="35">
        <f t="shared" si="23"/>
        <v>4.9364909544903979</v>
      </c>
      <c r="J160" s="35">
        <f t="shared" si="23"/>
        <v>5.3658129980546443</v>
      </c>
      <c r="K160" s="35">
        <f t="shared" si="23"/>
        <v>5.6862725553231863</v>
      </c>
      <c r="L160" s="35">
        <f t="shared" si="23"/>
        <v>6.0041114847716415</v>
      </c>
      <c r="M160" s="35">
        <f t="shared" si="23"/>
        <v>6.3724354763656414</v>
      </c>
      <c r="N160" s="35">
        <f t="shared" si="23"/>
        <v>6.7379702023271442</v>
      </c>
      <c r="O160" s="35">
        <f t="shared" si="23"/>
        <v>7.0028385230755674</v>
      </c>
      <c r="P160" s="35">
        <f t="shared" si="23"/>
        <v>7.1576258998090614</v>
      </c>
      <c r="Q160" s="35">
        <f t="shared" si="23"/>
        <v>7.2268757499656315</v>
      </c>
      <c r="R160" s="7">
        <v>900.99999999999989</v>
      </c>
    </row>
    <row r="161" spans="1:18" x14ac:dyDescent="0.35">
      <c r="A161" s="6" t="s">
        <v>24</v>
      </c>
      <c r="B161" s="6" t="s">
        <v>5</v>
      </c>
      <c r="C161" s="6" t="s">
        <v>75</v>
      </c>
      <c r="D161" s="7"/>
      <c r="E161" s="35">
        <f t="shared" si="23"/>
        <v>3.2438944883801697</v>
      </c>
      <c r="F161" s="35">
        <f t="shared" si="23"/>
        <v>4.1522687926076989</v>
      </c>
      <c r="G161" s="35">
        <f t="shared" si="23"/>
        <v>4.6570819514190793</v>
      </c>
      <c r="H161" s="35">
        <f t="shared" si="23"/>
        <v>5.1508206574819813</v>
      </c>
      <c r="I161" s="35">
        <f t="shared" si="23"/>
        <v>5.5026867787323566</v>
      </c>
      <c r="J161" s="35">
        <f t="shared" si="23"/>
        <v>6.0134033318377016</v>
      </c>
      <c r="K161" s="35">
        <f t="shared" si="23"/>
        <v>6.3877905762774327</v>
      </c>
      <c r="L161" s="35">
        <f t="shared" si="23"/>
        <v>6.752663686169817</v>
      </c>
      <c r="M161" s="35">
        <f t="shared" si="23"/>
        <v>7.136116161894428</v>
      </c>
      <c r="N161" s="35">
        <f t="shared" si="23"/>
        <v>7.5535395600035669</v>
      </c>
      <c r="O161" s="35">
        <f t="shared" si="23"/>
        <v>7.8665811398120358</v>
      </c>
      <c r="P161" s="35">
        <f t="shared" si="23"/>
        <v>8.0322185676343878</v>
      </c>
      <c r="Q161" s="35">
        <f t="shared" si="23"/>
        <v>8.244879475498271</v>
      </c>
      <c r="R161" s="7">
        <v>900.99999999999989</v>
      </c>
    </row>
    <row r="162" spans="1:18" x14ac:dyDescent="0.35">
      <c r="A162" s="6" t="s">
        <v>24</v>
      </c>
      <c r="B162" s="6" t="s">
        <v>2</v>
      </c>
      <c r="C162" s="6" t="s">
        <v>20</v>
      </c>
      <c r="D162" s="7"/>
      <c r="E162" s="35">
        <f>(E102-E105)/$R162*100</f>
        <v>-1.9320344751713188E-3</v>
      </c>
      <c r="F162" s="35">
        <f t="shared" ref="F162:Q162" si="24">(F102-F105)/$R162*100</f>
        <v>-1.9320344751713188E-3</v>
      </c>
      <c r="G162" s="35">
        <f t="shared" si="24"/>
        <v>-1.9036420800330083E-3</v>
      </c>
      <c r="H162" s="35">
        <f t="shared" si="24"/>
        <v>-1.0799197290732097E-3</v>
      </c>
      <c r="I162" s="35">
        <f t="shared" si="24"/>
        <v>-2.3060516560528691E-3</v>
      </c>
      <c r="J162" s="35">
        <f t="shared" si="24"/>
        <v>-1.5940300718485828E-3</v>
      </c>
      <c r="K162" s="35">
        <f t="shared" si="24"/>
        <v>4.7895031290439679E-3</v>
      </c>
      <c r="L162" s="35">
        <f t="shared" si="24"/>
        <v>1.2031061075084908E-2</v>
      </c>
      <c r="M162" s="35">
        <f t="shared" si="24"/>
        <v>3.9875844801932174E-2</v>
      </c>
      <c r="N162" s="35">
        <f t="shared" si="24"/>
        <v>0.18163854984464645</v>
      </c>
      <c r="O162" s="35">
        <f t="shared" si="24"/>
        <v>0.44202728773614275</v>
      </c>
      <c r="P162" s="35">
        <f t="shared" si="24"/>
        <v>0.7523775754159604</v>
      </c>
      <c r="Q162" s="35">
        <f t="shared" si="24"/>
        <v>1.008768425015675</v>
      </c>
      <c r="R162" s="7">
        <v>899.30499999999995</v>
      </c>
    </row>
    <row r="163" spans="1:18" x14ac:dyDescent="0.35">
      <c r="A163" s="6" t="s">
        <v>24</v>
      </c>
      <c r="B163" s="6" t="s">
        <v>4</v>
      </c>
      <c r="C163" s="6" t="s">
        <v>20</v>
      </c>
      <c r="D163" s="7"/>
      <c r="E163" s="35">
        <f t="shared" ref="E163:Q164" si="25">(E103-E106)/$R163*100</f>
        <v>3.2203851491913842E-3</v>
      </c>
      <c r="F163" s="35">
        <f t="shared" si="25"/>
        <v>4.6780236695056956E-3</v>
      </c>
      <c r="G163" s="35">
        <f t="shared" si="25"/>
        <v>3.998496711543331E-3</v>
      </c>
      <c r="H163" s="35">
        <f t="shared" si="25"/>
        <v>2.0290519781749465E-3</v>
      </c>
      <c r="I163" s="35">
        <f t="shared" si="25"/>
        <v>4.5206012013414175E-3</v>
      </c>
      <c r="J163" s="35">
        <f t="shared" si="25"/>
        <v>6.1251074277451243E-3</v>
      </c>
      <c r="K163" s="35">
        <f t="shared" si="25"/>
        <v>8.21132541579166E-3</v>
      </c>
      <c r="L163" s="35">
        <f t="shared" si="25"/>
        <v>1.1836616309304824E-2</v>
      </c>
      <c r="M163" s="35">
        <f t="shared" si="25"/>
        <v>3.0267488493050655E-2</v>
      </c>
      <c r="N163" s="35">
        <f t="shared" si="25"/>
        <v>0.13342351576530351</v>
      </c>
      <c r="O163" s="35">
        <f t="shared" si="25"/>
        <v>0.3254293756608661</v>
      </c>
      <c r="P163" s="35">
        <f t="shared" si="25"/>
        <v>0.54421491366051111</v>
      </c>
      <c r="Q163" s="35">
        <f t="shared" si="25"/>
        <v>0.71011583278932433</v>
      </c>
      <c r="R163" s="7">
        <v>899.30499999999995</v>
      </c>
    </row>
    <row r="164" spans="1:18" x14ac:dyDescent="0.35">
      <c r="A164" s="6" t="s">
        <v>24</v>
      </c>
      <c r="B164" s="6" t="s">
        <v>5</v>
      </c>
      <c r="C164" s="6" t="s">
        <v>20</v>
      </c>
      <c r="D164" s="7"/>
      <c r="E164" s="35">
        <f t="shared" si="25"/>
        <v>2.6552775894812678E-3</v>
      </c>
      <c r="F164" s="35">
        <f t="shared" si="25"/>
        <v>1.4795226865769418E-3</v>
      </c>
      <c r="G164" s="35">
        <f t="shared" si="25"/>
        <v>-2.2947570643785877E-3</v>
      </c>
      <c r="H164" s="35">
        <f t="shared" si="25"/>
        <v>1.2042238638884407E-3</v>
      </c>
      <c r="I164" s="35">
        <f t="shared" si="25"/>
        <v>1.6320477238082891E-3</v>
      </c>
      <c r="J164" s="35">
        <f t="shared" si="25"/>
        <v>1.4641863369795035E-3</v>
      </c>
      <c r="K164" s="35">
        <f t="shared" si="25"/>
        <v>1.6514422710390648E-3</v>
      </c>
      <c r="L164" s="35">
        <f t="shared" si="25"/>
        <v>5.4590363013751527E-3</v>
      </c>
      <c r="M164" s="35">
        <f t="shared" si="25"/>
        <v>3.4894979824962452E-2</v>
      </c>
      <c r="N164" s="35">
        <f t="shared" si="25"/>
        <v>0.17428027403526769</v>
      </c>
      <c r="O164" s="35">
        <f t="shared" si="25"/>
        <v>0.40056650077221245</v>
      </c>
      <c r="P164" s="35">
        <f t="shared" si="25"/>
        <v>0.65119004457305729</v>
      </c>
      <c r="Q164" s="35">
        <f t="shared" si="25"/>
        <v>0.83683277394266775</v>
      </c>
      <c r="R164" s="7">
        <v>899.30499999999995</v>
      </c>
    </row>
    <row r="165" spans="1:18" x14ac:dyDescent="0.35">
      <c r="A165" s="6" t="s">
        <v>24</v>
      </c>
      <c r="B165" s="6" t="s">
        <v>2</v>
      </c>
      <c r="C165" s="6" t="s">
        <v>77</v>
      </c>
      <c r="D165" s="7"/>
      <c r="E165" s="35">
        <f>(E108-E105)/$R165*100</f>
        <v>3.3084811547401132</v>
      </c>
      <c r="F165" s="35">
        <f t="shared" ref="F165:Q166" si="26">(F108-F105)/$R165*100</f>
        <v>4.1570610545742523</v>
      </c>
      <c r="G165" s="35">
        <f t="shared" si="26"/>
        <v>4.6733740154896344</v>
      </c>
      <c r="H165" s="35">
        <f t="shared" si="26"/>
        <v>5.117220524627407</v>
      </c>
      <c r="I165" s="35">
        <f t="shared" si="26"/>
        <v>5.4415364056183302</v>
      </c>
      <c r="J165" s="35">
        <f t="shared" si="26"/>
        <v>5.9223058478948225</v>
      </c>
      <c r="K165" s="35">
        <f t="shared" si="26"/>
        <v>6.2829811190118479</v>
      </c>
      <c r="L165" s="35">
        <f t="shared" si="26"/>
        <v>6.6403244435534887</v>
      </c>
      <c r="M165" s="35">
        <f t="shared" si="26"/>
        <v>7.0599857046801899</v>
      </c>
      <c r="N165" s="35">
        <f t="shared" si="26"/>
        <v>7.4931514561664176</v>
      </c>
      <c r="O165" s="35">
        <f t="shared" si="26"/>
        <v>7.8089609807238674</v>
      </c>
      <c r="P165" s="35">
        <f t="shared" si="26"/>
        <v>7.9982905417987054</v>
      </c>
      <c r="Q165" s="35">
        <f t="shared" si="26"/>
        <v>8.0999771297550822</v>
      </c>
      <c r="R165" s="7">
        <v>900</v>
      </c>
    </row>
    <row r="166" spans="1:18" x14ac:dyDescent="0.35">
      <c r="A166" s="6" t="s">
        <v>24</v>
      </c>
      <c r="B166" s="6" t="s">
        <v>4</v>
      </c>
      <c r="C166" s="6" t="s">
        <v>77</v>
      </c>
      <c r="D166" s="7"/>
      <c r="E166" s="35">
        <f>(E109-E106)/$R166*100</f>
        <v>3.1630467794328299</v>
      </c>
      <c r="F166" s="35">
        <f t="shared" si="26"/>
        <v>4.0105309162113807</v>
      </c>
      <c r="G166" s="35">
        <f t="shared" si="26"/>
        <v>4.5149149610345312</v>
      </c>
      <c r="H166" s="35">
        <f t="shared" si="26"/>
        <v>4.902121593473491</v>
      </c>
      <c r="I166" s="35">
        <f t="shared" si="26"/>
        <v>5.1846779895511483</v>
      </c>
      <c r="J166" s="35">
        <f t="shared" si="26"/>
        <v>5.5900066830056137</v>
      </c>
      <c r="K166" s="35">
        <f t="shared" si="26"/>
        <v>5.9055332006593098</v>
      </c>
      <c r="L166" s="35">
        <f t="shared" si="26"/>
        <v>6.1943047607327317</v>
      </c>
      <c r="M166" s="35">
        <f t="shared" si="26"/>
        <v>6.5428546842001802</v>
      </c>
      <c r="N166" s="35">
        <f t="shared" si="26"/>
        <v>6.9193376107627822</v>
      </c>
      <c r="O166" s="35">
        <f t="shared" si="26"/>
        <v>7.1808489827929884</v>
      </c>
      <c r="P166" s="35">
        <f t="shared" si="26"/>
        <v>7.3292005425813089</v>
      </c>
      <c r="Q166" s="35">
        <f t="shared" si="26"/>
        <v>7.3913938293982895</v>
      </c>
      <c r="R166" s="7">
        <v>900</v>
      </c>
    </row>
    <row r="167" spans="1:18" x14ac:dyDescent="0.35">
      <c r="A167" s="6" t="s">
        <v>24</v>
      </c>
      <c r="B167" s="6" t="s">
        <v>5</v>
      </c>
      <c r="C167" s="6" t="s">
        <v>77</v>
      </c>
      <c r="D167" s="7"/>
      <c r="E167" s="35">
        <f t="shared" ref="E167:Q167" si="27">(E110-E107)/$R167*100</f>
        <v>3.4186020652448614</v>
      </c>
      <c r="F167" s="35">
        <f t="shared" si="27"/>
        <v>4.2873269961196536</v>
      </c>
      <c r="G167" s="35">
        <f t="shared" si="27"/>
        <v>4.8074102305849085</v>
      </c>
      <c r="H167" s="35">
        <f t="shared" si="27"/>
        <v>5.2485392541718907</v>
      </c>
      <c r="I167" s="35">
        <f t="shared" si="27"/>
        <v>5.5584685328093162</v>
      </c>
      <c r="J167" s="35">
        <f t="shared" si="27"/>
        <v>6.0170580639567586</v>
      </c>
      <c r="K167" s="35">
        <f t="shared" si="27"/>
        <v>6.3657908100137313</v>
      </c>
      <c r="L167" s="35">
        <f t="shared" si="27"/>
        <v>6.7340704161906713</v>
      </c>
      <c r="M167" s="35">
        <f t="shared" si="27"/>
        <v>7.1171615646287893</v>
      </c>
      <c r="N167" s="35">
        <f t="shared" si="27"/>
        <v>7.5179631705023562</v>
      </c>
      <c r="O167" s="35">
        <f t="shared" si="27"/>
        <v>7.8346780756080801</v>
      </c>
      <c r="P167" s="35">
        <f t="shared" si="27"/>
        <v>8.0219513963419509</v>
      </c>
      <c r="Q167" s="35">
        <f t="shared" si="27"/>
        <v>8.1135283447204944</v>
      </c>
      <c r="R167" s="7">
        <v>900</v>
      </c>
    </row>
    <row r="168" spans="1:18" x14ac:dyDescent="0.35">
      <c r="A168" s="6" t="s">
        <v>24</v>
      </c>
      <c r="B168" s="6" t="s">
        <v>2</v>
      </c>
      <c r="C168" s="6" t="s">
        <v>78</v>
      </c>
      <c r="D168" s="7"/>
      <c r="E168" s="35">
        <f>(E111-E105)/$R168*100</f>
        <v>3.6106086790139611</v>
      </c>
      <c r="F168" s="35">
        <f t="shared" ref="F168:Q168" si="28">(F111-F105)/$R168*100</f>
        <v>4.5795270522203637</v>
      </c>
      <c r="G168" s="35">
        <f t="shared" si="28"/>
        <v>5.1096834902159047</v>
      </c>
      <c r="H168" s="35">
        <f t="shared" si="28"/>
        <v>5.6132719322978524</v>
      </c>
      <c r="I168" s="35">
        <f t="shared" si="28"/>
        <v>5.9679686934843001</v>
      </c>
      <c r="J168" s="35">
        <f t="shared" si="28"/>
        <v>6.4675527365157377</v>
      </c>
      <c r="K168" s="35">
        <f t="shared" si="28"/>
        <v>6.8677338946983149</v>
      </c>
      <c r="L168" s="35">
        <f t="shared" si="28"/>
        <v>7.2719410513266345</v>
      </c>
      <c r="M168" s="35">
        <f t="shared" si="28"/>
        <v>7.7134854647844007</v>
      </c>
      <c r="N168" s="35">
        <f t="shared" si="28"/>
        <v>8.1413320043534014</v>
      </c>
      <c r="O168" s="35">
        <f t="shared" si="28"/>
        <v>8.5117640233404188</v>
      </c>
      <c r="P168" s="35">
        <f t="shared" si="28"/>
        <v>8.7508950678799149</v>
      </c>
      <c r="Q168" s="35">
        <f t="shared" si="28"/>
        <v>8.8464815212311052</v>
      </c>
      <c r="R168" s="7">
        <v>899.40499999999986</v>
      </c>
    </row>
    <row r="169" spans="1:18" x14ac:dyDescent="0.35">
      <c r="A169" s="6" t="s">
        <v>24</v>
      </c>
      <c r="B169" s="6" t="s">
        <v>4</v>
      </c>
      <c r="C169" s="6" t="s">
        <v>78</v>
      </c>
      <c r="D169" s="7"/>
      <c r="E169" s="35">
        <f t="shared" ref="E169:Q170" si="29">(E112-E106)/$R169*100</f>
        <v>3.2859373304721515</v>
      </c>
      <c r="F169" s="35">
        <f t="shared" si="29"/>
        <v>3.9731670568211497</v>
      </c>
      <c r="G169" s="35">
        <f t="shared" si="29"/>
        <v>4.4334096400665803</v>
      </c>
      <c r="H169" s="35">
        <f t="shared" si="29"/>
        <v>4.8441125420782525</v>
      </c>
      <c r="I169" s="35">
        <f t="shared" si="29"/>
        <v>5.1399151587327578</v>
      </c>
      <c r="J169" s="35">
        <f t="shared" si="29"/>
        <v>5.6018680810338441</v>
      </c>
      <c r="K169" s="35">
        <f t="shared" si="29"/>
        <v>5.9550302157592352</v>
      </c>
      <c r="L169" s="35">
        <f t="shared" si="29"/>
        <v>6.3095367013112273</v>
      </c>
      <c r="M169" s="35">
        <f t="shared" si="29"/>
        <v>6.6941426466231162</v>
      </c>
      <c r="N169" s="35">
        <f t="shared" si="29"/>
        <v>7.089541894065186</v>
      </c>
      <c r="O169" s="35">
        <f t="shared" si="29"/>
        <v>7.3651022489555382</v>
      </c>
      <c r="P169" s="35">
        <f t="shared" si="29"/>
        <v>7.5329024690579605</v>
      </c>
      <c r="Q169" s="35">
        <f t="shared" si="29"/>
        <v>7.5987661206810841</v>
      </c>
      <c r="R169" s="7">
        <v>899.40499999999986</v>
      </c>
    </row>
    <row r="170" spans="1:18" x14ac:dyDescent="0.35">
      <c r="A170" s="6" t="s">
        <v>24</v>
      </c>
      <c r="B170" s="6" t="s">
        <v>5</v>
      </c>
      <c r="C170" s="6" t="s">
        <v>78</v>
      </c>
      <c r="D170" s="7"/>
      <c r="E170" s="35">
        <f t="shared" si="29"/>
        <v>3.2318408446748172</v>
      </c>
      <c r="F170" s="35">
        <f t="shared" si="29"/>
        <v>3.9938554399794497</v>
      </c>
      <c r="G170" s="35">
        <f t="shared" si="29"/>
        <v>4.4769328243031072</v>
      </c>
      <c r="H170" s="35">
        <f t="shared" si="29"/>
        <v>4.9120906692814685</v>
      </c>
      <c r="I170" s="35">
        <f t="shared" si="29"/>
        <v>5.2345000091941847</v>
      </c>
      <c r="J170" s="35">
        <f t="shared" si="29"/>
        <v>5.7060060795883407</v>
      </c>
      <c r="K170" s="35">
        <f t="shared" si="29"/>
        <v>6.0842376027484857</v>
      </c>
      <c r="L170" s="35">
        <f t="shared" si="29"/>
        <v>6.4825574090745155</v>
      </c>
      <c r="M170" s="35">
        <f t="shared" si="29"/>
        <v>6.8500082954518424</v>
      </c>
      <c r="N170" s="35">
        <f t="shared" si="29"/>
        <v>7.249747796033942</v>
      </c>
      <c r="O170" s="35">
        <f t="shared" si="29"/>
        <v>7.5799811453824386</v>
      </c>
      <c r="P170" s="35">
        <f t="shared" si="29"/>
        <v>7.7586708849370245</v>
      </c>
      <c r="Q170" s="35">
        <f t="shared" si="29"/>
        <v>7.8658844485847128</v>
      </c>
      <c r="R170" s="7">
        <v>899.40499999999986</v>
      </c>
    </row>
    <row r="171" spans="1:18" x14ac:dyDescent="0.35">
      <c r="A171" s="6" t="s">
        <v>24</v>
      </c>
      <c r="B171" s="6" t="s">
        <v>2</v>
      </c>
      <c r="C171" s="6" t="s">
        <v>79</v>
      </c>
      <c r="D171" s="7"/>
      <c r="E171" s="35">
        <f>(E114-E105)/$R171*100</f>
        <v>3.5091455554541357E-4</v>
      </c>
      <c r="F171" s="35">
        <f t="shared" ref="F171:Q171" si="30">(F114-F105)/$R171*100</f>
        <v>2.7328172606248696E-3</v>
      </c>
      <c r="G171" s="35">
        <f t="shared" si="30"/>
        <v>3.2671915751750938E-3</v>
      </c>
      <c r="H171" s="35">
        <f t="shared" si="30"/>
        <v>1.0066993542804971E-2</v>
      </c>
      <c r="I171" s="35">
        <f t="shared" si="30"/>
        <v>1.3255857016240005E-2</v>
      </c>
      <c r="J171" s="35">
        <f t="shared" si="30"/>
        <v>2.6543758153936094E-2</v>
      </c>
      <c r="K171" s="35">
        <f t="shared" si="30"/>
        <v>4.5003501557271217E-2</v>
      </c>
      <c r="L171" s="35">
        <f t="shared" si="30"/>
        <v>6.2565782680398196E-2</v>
      </c>
      <c r="M171" s="35">
        <f t="shared" si="30"/>
        <v>9.078491123621707E-2</v>
      </c>
      <c r="N171" s="35">
        <f t="shared" si="30"/>
        <v>0.12834791890551658</v>
      </c>
      <c r="O171" s="35">
        <f t="shared" si="30"/>
        <v>0.18268952693047585</v>
      </c>
      <c r="P171" s="35">
        <f t="shared" si="30"/>
        <v>0.26126945122955675</v>
      </c>
      <c r="Q171" s="35">
        <f t="shared" si="30"/>
        <v>0.33384540519059119</v>
      </c>
      <c r="R171" s="7">
        <v>899</v>
      </c>
    </row>
    <row r="172" spans="1:18" x14ac:dyDescent="0.35">
      <c r="A172" s="6" t="s">
        <v>24</v>
      </c>
      <c r="B172" s="6" t="s">
        <v>4</v>
      </c>
      <c r="C172" s="6" t="s">
        <v>79</v>
      </c>
      <c r="D172" s="7"/>
      <c r="E172" s="35">
        <f t="shared" ref="E172:Q173" si="31">(E115-E106)/$R172*100</f>
        <v>1.7682053707926038E-3</v>
      </c>
      <c r="F172" s="35">
        <f t="shared" si="31"/>
        <v>4.6859785679717568E-3</v>
      </c>
      <c r="G172" s="35">
        <f t="shared" si="31"/>
        <v>9.3877766235622474E-3</v>
      </c>
      <c r="H172" s="35">
        <f t="shared" si="31"/>
        <v>1.2680963329036871E-2</v>
      </c>
      <c r="I172" s="35">
        <f t="shared" si="31"/>
        <v>1.8887827999291937E-2</v>
      </c>
      <c r="J172" s="35">
        <f t="shared" si="31"/>
        <v>3.8720305749976945E-2</v>
      </c>
      <c r="K172" s="35">
        <f t="shared" si="31"/>
        <v>5.7429517347750814E-2</v>
      </c>
      <c r="L172" s="35">
        <f t="shared" si="31"/>
        <v>7.3323180040487643E-2</v>
      </c>
      <c r="M172" s="35">
        <f t="shared" si="31"/>
        <v>9.0026564549567131E-2</v>
      </c>
      <c r="N172" s="35">
        <f t="shared" si="31"/>
        <v>0.12628285292838659</v>
      </c>
      <c r="O172" s="35">
        <f t="shared" si="31"/>
        <v>0.197636367880762</v>
      </c>
      <c r="P172" s="35">
        <f t="shared" si="31"/>
        <v>0.29553938165776</v>
      </c>
      <c r="Q172" s="35">
        <f t="shared" si="31"/>
        <v>0.36256099964849892</v>
      </c>
      <c r="R172" s="7">
        <v>899</v>
      </c>
    </row>
    <row r="173" spans="1:18" x14ac:dyDescent="0.35">
      <c r="A173" s="6" t="s">
        <v>24</v>
      </c>
      <c r="B173" s="6" t="s">
        <v>5</v>
      </c>
      <c r="C173" s="6" t="s">
        <v>79</v>
      </c>
      <c r="D173" s="7"/>
      <c r="E173" s="35">
        <f t="shared" si="31"/>
        <v>-6.7064510770201439E-4</v>
      </c>
      <c r="F173" s="35">
        <f t="shared" si="31"/>
        <v>-3.971015147528045E-3</v>
      </c>
      <c r="G173" s="35">
        <f t="shared" si="31"/>
        <v>1.5317839265308758E-3</v>
      </c>
      <c r="H173" s="35">
        <f t="shared" si="31"/>
        <v>2.1904881540463213E-3</v>
      </c>
      <c r="I173" s="35">
        <f t="shared" si="31"/>
        <v>2.8826184007527105E-3</v>
      </c>
      <c r="J173" s="35">
        <f t="shared" si="31"/>
        <v>9.8047518397666109E-3</v>
      </c>
      <c r="K173" s="35">
        <f t="shared" si="31"/>
        <v>1.338578472730889E-2</v>
      </c>
      <c r="L173" s="35">
        <f t="shared" si="31"/>
        <v>1.7667696045412212E-2</v>
      </c>
      <c r="M173" s="35">
        <f t="shared" si="31"/>
        <v>3.0997871308467675E-2</v>
      </c>
      <c r="N173" s="35">
        <f t="shared" si="31"/>
        <v>7.2013291968323317E-2</v>
      </c>
      <c r="O173" s="35">
        <f t="shared" si="31"/>
        <v>0.19444709527202489</v>
      </c>
      <c r="P173" s="35">
        <f t="shared" si="31"/>
        <v>0.38245492994994812</v>
      </c>
      <c r="Q173" s="35">
        <f t="shared" si="31"/>
        <v>0.57765463303904407</v>
      </c>
      <c r="R173" s="7">
        <v>899</v>
      </c>
    </row>
    <row r="174" spans="1:18" x14ac:dyDescent="0.35">
      <c r="A174" s="6" t="s">
        <v>24</v>
      </c>
      <c r="B174" s="6" t="s">
        <v>2</v>
      </c>
      <c r="C174" s="6" t="s">
        <v>17</v>
      </c>
      <c r="D174" s="7"/>
      <c r="E174" s="35">
        <f>(E117-E105)/$R174*100</f>
        <v>3.8012160023211386E-3</v>
      </c>
      <c r="F174" s="35">
        <f t="shared" ref="F174:Q174" si="32">(F117-F105)/$R174*100</f>
        <v>6.0457641865585728E-3</v>
      </c>
      <c r="G174" s="35">
        <f t="shared" si="32"/>
        <v>5.2242767741611474E-3</v>
      </c>
      <c r="H174" s="35">
        <f t="shared" si="32"/>
        <v>1.2729324180107367E-2</v>
      </c>
      <c r="I174" s="35">
        <f t="shared" si="32"/>
        <v>2.4441447325045374E-2</v>
      </c>
      <c r="J174" s="35">
        <f t="shared" si="32"/>
        <v>5.3780925865959915E-2</v>
      </c>
      <c r="K174" s="35">
        <f t="shared" si="32"/>
        <v>9.1035036552153378E-2</v>
      </c>
      <c r="L174" s="35">
        <f t="shared" si="32"/>
        <v>0.13664983471625822</v>
      </c>
      <c r="M174" s="35">
        <f t="shared" si="32"/>
        <v>0.20084231964873564</v>
      </c>
      <c r="N174" s="35">
        <f t="shared" si="32"/>
        <v>0.27649940037871684</v>
      </c>
      <c r="O174" s="35">
        <f t="shared" si="32"/>
        <v>0.33974076220909522</v>
      </c>
      <c r="P174" s="35">
        <f t="shared" si="32"/>
        <v>0.39659496479974021</v>
      </c>
      <c r="Q174" s="35">
        <f t="shared" si="32"/>
        <v>0.44202873623963268</v>
      </c>
      <c r="R174" s="7">
        <v>900.68100000000004</v>
      </c>
    </row>
    <row r="175" spans="1:18" x14ac:dyDescent="0.35">
      <c r="A175" s="6" t="s">
        <v>24</v>
      </c>
      <c r="B175" s="6" t="s">
        <v>4</v>
      </c>
      <c r="C175" s="6" t="s">
        <v>17</v>
      </c>
      <c r="D175" s="7"/>
      <c r="E175" s="35">
        <f t="shared" ref="E175:Q176" si="33">(E118-E106)/$R175*100</f>
        <v>2.3075334095278921E-3</v>
      </c>
      <c r="F175" s="35">
        <f t="shared" si="33"/>
        <v>3.4798657097928642E-3</v>
      </c>
      <c r="G175" s="35">
        <f t="shared" si="33"/>
        <v>8.3136680294662504E-3</v>
      </c>
      <c r="H175" s="35">
        <f t="shared" si="33"/>
        <v>1.7400098025193902E-2</v>
      </c>
      <c r="I175" s="35">
        <f t="shared" si="33"/>
        <v>5.0585460720193251E-2</v>
      </c>
      <c r="J175" s="35">
        <f t="shared" si="33"/>
        <v>0.13226966968101439</v>
      </c>
      <c r="K175" s="35">
        <f t="shared" si="33"/>
        <v>0.22394511149538654</v>
      </c>
      <c r="L175" s="35">
        <f t="shared" si="33"/>
        <v>0.33622278880929979</v>
      </c>
      <c r="M175" s="35">
        <f t="shared" si="33"/>
        <v>0.48591098364013113</v>
      </c>
      <c r="N175" s="35">
        <f t="shared" si="33"/>
        <v>0.65277989382307589</v>
      </c>
      <c r="O175" s="35">
        <f t="shared" si="33"/>
        <v>0.7605913323418092</v>
      </c>
      <c r="P175" s="35">
        <f t="shared" si="33"/>
        <v>0.83374937757222678</v>
      </c>
      <c r="Q175" s="35">
        <f t="shared" si="33"/>
        <v>0.86625383297347991</v>
      </c>
      <c r="R175" s="7">
        <v>900.68100000000004</v>
      </c>
    </row>
    <row r="176" spans="1:18" x14ac:dyDescent="0.35">
      <c r="A176" s="6" t="s">
        <v>24</v>
      </c>
      <c r="B176" s="6" t="s">
        <v>5</v>
      </c>
      <c r="C176" s="6" t="s">
        <v>17</v>
      </c>
      <c r="D176" s="7"/>
      <c r="E176" s="35">
        <f t="shared" si="33"/>
        <v>5.7933521165090818E-3</v>
      </c>
      <c r="F176" s="35">
        <f t="shared" si="33"/>
        <v>7.5418241348916672E-3</v>
      </c>
      <c r="G176" s="35">
        <f t="shared" si="33"/>
        <v>1.2412927205649292E-2</v>
      </c>
      <c r="H176" s="35">
        <f t="shared" si="33"/>
        <v>2.0075455575596951E-2</v>
      </c>
      <c r="I176" s="35">
        <f t="shared" si="33"/>
        <v>3.4984292868555665E-2</v>
      </c>
      <c r="J176" s="35">
        <f t="shared" si="33"/>
        <v>8.0061009058488036E-2</v>
      </c>
      <c r="K176" s="35">
        <f t="shared" si="33"/>
        <v>0.14103681065621465</v>
      </c>
      <c r="L176" s="35">
        <f t="shared" si="33"/>
        <v>0.2276132856327571</v>
      </c>
      <c r="M176" s="35">
        <f t="shared" si="33"/>
        <v>0.33529108601753144</v>
      </c>
      <c r="N176" s="35">
        <f t="shared" si="33"/>
        <v>0.49269014852029197</v>
      </c>
      <c r="O176" s="35">
        <f t="shared" si="33"/>
        <v>0.63060582927304665</v>
      </c>
      <c r="P176" s="35">
        <f t="shared" si="33"/>
        <v>0.71743607951667077</v>
      </c>
      <c r="Q176" s="35">
        <f t="shared" si="33"/>
        <v>0.78328176163249408</v>
      </c>
      <c r="R176" s="7">
        <v>900.68100000000004</v>
      </c>
    </row>
    <row r="177" spans="1:18" x14ac:dyDescent="0.35">
      <c r="A177" s="6" t="s">
        <v>24</v>
      </c>
      <c r="B177" s="6" t="s">
        <v>2</v>
      </c>
      <c r="C177" s="6" t="s">
        <v>80</v>
      </c>
      <c r="D177" s="7"/>
      <c r="E177" s="35">
        <f>(E120-E105)/$R177*100</f>
        <v>-2.5358754145914084E-3</v>
      </c>
      <c r="F177" s="35">
        <f t="shared" ref="F177:Q177" si="34">(F120-F105)/$R177*100</f>
        <v>-2.5358754145914084E-3</v>
      </c>
      <c r="G177" s="35">
        <f t="shared" si="34"/>
        <v>-9.7259287100859315E-4</v>
      </c>
      <c r="H177" s="35">
        <f t="shared" si="34"/>
        <v>-6.1360478124825491E-4</v>
      </c>
      <c r="I177" s="35">
        <f t="shared" si="34"/>
        <v>5.5590267512959572E-4</v>
      </c>
      <c r="J177" s="35">
        <f t="shared" si="34"/>
        <v>6.9421440978655975E-3</v>
      </c>
      <c r="K177" s="35">
        <f t="shared" si="34"/>
        <v>1.4307828839712601E-2</v>
      </c>
      <c r="L177" s="35">
        <f t="shared" si="34"/>
        <v>2.7059131272814323E-2</v>
      </c>
      <c r="M177" s="35">
        <f t="shared" si="34"/>
        <v>5.4457818544785368E-2</v>
      </c>
      <c r="N177" s="35">
        <f t="shared" si="34"/>
        <v>0.11500673847006247</v>
      </c>
      <c r="O177" s="35">
        <f t="shared" si="34"/>
        <v>0.20212461396593734</v>
      </c>
      <c r="P177" s="35">
        <f t="shared" si="34"/>
        <v>0.30276718861514706</v>
      </c>
      <c r="Q177" s="35">
        <f t="shared" si="34"/>
        <v>0.3905801042036845</v>
      </c>
      <c r="R177" s="7">
        <v>901.2</v>
      </c>
    </row>
    <row r="178" spans="1:18" x14ac:dyDescent="0.35">
      <c r="A178" s="6" t="s">
        <v>24</v>
      </c>
      <c r="B178" s="6" t="s">
        <v>4</v>
      </c>
      <c r="C178" s="6" t="s">
        <v>80</v>
      </c>
      <c r="D178" s="7"/>
      <c r="E178" s="35">
        <f t="shared" ref="E178:Q179" si="35">(E121-E106)/$R178*100</f>
        <v>-3.8406246764840966E-3</v>
      </c>
      <c r="F178" s="35">
        <f t="shared" si="35"/>
        <v>-2.2127590853072841E-3</v>
      </c>
      <c r="G178" s="35">
        <f t="shared" si="35"/>
        <v>1.490868450474568E-3</v>
      </c>
      <c r="H178" s="35">
        <f t="shared" si="35"/>
        <v>1.360899332997404E-3</v>
      </c>
      <c r="I178" s="35">
        <f t="shared" si="35"/>
        <v>4.3625683189776089E-3</v>
      </c>
      <c r="J178" s="35">
        <f t="shared" si="35"/>
        <v>9.4677385877343766E-3</v>
      </c>
      <c r="K178" s="35">
        <f t="shared" si="35"/>
        <v>1.5592084390067583E-2</v>
      </c>
      <c r="L178" s="35">
        <f t="shared" si="35"/>
        <v>2.1819332183766336E-2</v>
      </c>
      <c r="M178" s="35">
        <f t="shared" si="35"/>
        <v>4.4447532012115071E-2</v>
      </c>
      <c r="N178" s="35">
        <f t="shared" si="35"/>
        <v>0.17177102160075192</v>
      </c>
      <c r="O178" s="35">
        <f t="shared" si="35"/>
        <v>0.40548133843802175</v>
      </c>
      <c r="P178" s="35">
        <f t="shared" si="35"/>
        <v>0.61117501199355628</v>
      </c>
      <c r="Q178" s="35">
        <f t="shared" si="35"/>
        <v>0.73448426085198182</v>
      </c>
      <c r="R178" s="7">
        <v>901.2</v>
      </c>
    </row>
    <row r="179" spans="1:18" x14ac:dyDescent="0.35">
      <c r="A179" s="6" t="s">
        <v>24</v>
      </c>
      <c r="B179" s="6" t="s">
        <v>5</v>
      </c>
      <c r="C179" s="6" t="s">
        <v>80</v>
      </c>
      <c r="D179" s="7"/>
      <c r="E179" s="35">
        <f t="shared" si="35"/>
        <v>6.270649647850012E-3</v>
      </c>
      <c r="F179" s="35">
        <f t="shared" si="35"/>
        <v>4.8252209981902256E-3</v>
      </c>
      <c r="G179" s="35">
        <f t="shared" si="35"/>
        <v>7.6231810716099486E-3</v>
      </c>
      <c r="H179" s="35">
        <f t="shared" si="35"/>
        <v>1.1648201963782398E-2</v>
      </c>
      <c r="I179" s="35">
        <f t="shared" si="35"/>
        <v>1.4748682124004261E-2</v>
      </c>
      <c r="J179" s="35">
        <f t="shared" si="35"/>
        <v>2.4527540916803592E-2</v>
      </c>
      <c r="K179" s="35">
        <f t="shared" si="35"/>
        <v>4.3216187333046177E-2</v>
      </c>
      <c r="L179" s="35">
        <f t="shared" si="35"/>
        <v>8.1273598032902544E-2</v>
      </c>
      <c r="M179" s="35">
        <f t="shared" si="35"/>
        <v>0.16078343972010586</v>
      </c>
      <c r="N179" s="35">
        <f t="shared" si="35"/>
        <v>0.36189383616991244</v>
      </c>
      <c r="O179" s="35">
        <f t="shared" si="35"/>
        <v>0.631573088378378</v>
      </c>
      <c r="P179" s="35">
        <f t="shared" si="35"/>
        <v>0.88967629262326109</v>
      </c>
      <c r="Q179" s="35">
        <f t="shared" si="35"/>
        <v>1.1176576025409897</v>
      </c>
      <c r="R179" s="7">
        <v>901.2</v>
      </c>
    </row>
    <row r="180" spans="1:18" x14ac:dyDescent="0.35">
      <c r="A180" s="6" t="s">
        <v>24</v>
      </c>
      <c r="B180" s="6" t="s">
        <v>2</v>
      </c>
      <c r="C180" s="6" t="s">
        <v>81</v>
      </c>
      <c r="D180" s="7"/>
      <c r="E180" s="35">
        <f>(E123-E105)/$R180*100</f>
        <v>1.8478344153536833E-3</v>
      </c>
      <c r="F180" s="35">
        <f t="shared" ref="F180:Q180" si="36">(F123-F105)/$R180*100</f>
        <v>0.21600063097609087</v>
      </c>
      <c r="G180" s="35">
        <f t="shared" si="36"/>
        <v>1.2023832769516956</v>
      </c>
      <c r="H180" s="35">
        <f t="shared" si="36"/>
        <v>2.7548711900285361</v>
      </c>
      <c r="I180" s="35">
        <f t="shared" si="36"/>
        <v>4.8146663551727773</v>
      </c>
      <c r="J180" s="35">
        <f t="shared" si="36"/>
        <v>10.65050809010485</v>
      </c>
      <c r="K180" s="35">
        <f t="shared" si="36"/>
        <v>14.185409796773985</v>
      </c>
      <c r="L180" s="35">
        <f t="shared" si="36"/>
        <v>15.994715290300791</v>
      </c>
      <c r="M180" s="35">
        <f t="shared" si="36"/>
        <v>17.245987678834709</v>
      </c>
      <c r="N180" s="35">
        <f t="shared" si="36"/>
        <v>17.966526487496527</v>
      </c>
      <c r="O180" s="35">
        <f t="shared" si="36"/>
        <v>18.276367256038579</v>
      </c>
      <c r="P180" s="35">
        <f t="shared" si="36"/>
        <v>18.358067160329973</v>
      </c>
      <c r="Q180" s="35">
        <f t="shared" si="36"/>
        <v>18.396495431624764</v>
      </c>
      <c r="R180" s="7">
        <v>900.16</v>
      </c>
    </row>
    <row r="181" spans="1:18" x14ac:dyDescent="0.35">
      <c r="A181" s="6" t="s">
        <v>24</v>
      </c>
      <c r="B181" s="6" t="s">
        <v>4</v>
      </c>
      <c r="C181" s="6" t="s">
        <v>81</v>
      </c>
      <c r="D181" s="7"/>
      <c r="E181" s="35">
        <f t="shared" ref="E181:Q182" si="37">(E124-E106)/$R181*100</f>
        <v>3.0533029813663739E-3</v>
      </c>
      <c r="F181" s="35">
        <f t="shared" si="37"/>
        <v>9.4402828739379607E-2</v>
      </c>
      <c r="G181" s="35">
        <f t="shared" si="37"/>
        <v>0.66314055323198284</v>
      </c>
      <c r="H181" s="35">
        <f t="shared" si="37"/>
        <v>2.0479632784682518</v>
      </c>
      <c r="I181" s="35">
        <f t="shared" si="37"/>
        <v>4.3780683752947862</v>
      </c>
      <c r="J181" s="35">
        <f t="shared" si="37"/>
        <v>9.9023577038131574</v>
      </c>
      <c r="K181" s="35">
        <f t="shared" si="37"/>
        <v>13.717273393879422</v>
      </c>
      <c r="L181" s="35">
        <f t="shared" si="37"/>
        <v>15.59450393551732</v>
      </c>
      <c r="M181" s="35">
        <f t="shared" si="37"/>
        <v>16.986115924006146</v>
      </c>
      <c r="N181" s="35">
        <f t="shared" si="37"/>
        <v>17.764828233455219</v>
      </c>
      <c r="O181" s="35">
        <f t="shared" si="37"/>
        <v>18.048581744101305</v>
      </c>
      <c r="P181" s="35">
        <f t="shared" si="37"/>
        <v>18.140637127766706</v>
      </c>
      <c r="Q181" s="35">
        <f t="shared" si="37"/>
        <v>18.156081919895957</v>
      </c>
      <c r="R181" s="7">
        <v>900.16</v>
      </c>
    </row>
    <row r="182" spans="1:18" x14ac:dyDescent="0.35">
      <c r="A182" s="6" t="s">
        <v>24</v>
      </c>
      <c r="B182" s="6" t="s">
        <v>5</v>
      </c>
      <c r="C182" s="6" t="s">
        <v>81</v>
      </c>
      <c r="D182" s="7"/>
      <c r="E182" s="35">
        <f t="shared" si="37"/>
        <v>5.6980123192775945E-3</v>
      </c>
      <c r="F182" s="35">
        <f t="shared" si="37"/>
        <v>0.19851580721353071</v>
      </c>
      <c r="G182" s="35">
        <f t="shared" si="37"/>
        <v>1.5921677928788336</v>
      </c>
      <c r="H182" s="35">
        <f t="shared" si="37"/>
        <v>3.9402642201373572</v>
      </c>
      <c r="I182" s="35">
        <f t="shared" si="37"/>
        <v>6.2958354669885752</v>
      </c>
      <c r="J182" s="35">
        <f t="shared" si="37"/>
        <v>12.541091298009228</v>
      </c>
      <c r="K182" s="35">
        <f t="shared" si="37"/>
        <v>16.846646061337552</v>
      </c>
      <c r="L182" s="35">
        <f t="shared" si="37"/>
        <v>18.846220621057174</v>
      </c>
      <c r="M182" s="35">
        <f t="shared" si="37"/>
        <v>20.295762804460999</v>
      </c>
      <c r="N182" s="35">
        <f t="shared" si="37"/>
        <v>21.132279016954115</v>
      </c>
      <c r="O182" s="35">
        <f t="shared" si="37"/>
        <v>21.469786954546379</v>
      </c>
      <c r="P182" s="35">
        <f t="shared" si="37"/>
        <v>21.605003414329875</v>
      </c>
      <c r="Q182" s="35">
        <f t="shared" si="37"/>
        <v>21.651615778448054</v>
      </c>
      <c r="R182" s="7">
        <v>900.16</v>
      </c>
    </row>
    <row r="183" spans="1:18" x14ac:dyDescent="0.35">
      <c r="D183" s="7"/>
      <c r="E183" s="7"/>
      <c r="F183" s="7"/>
      <c r="G183" s="7"/>
      <c r="H183" s="7"/>
      <c r="I183" s="7"/>
      <c r="J183" s="7"/>
      <c r="K183" s="7"/>
      <c r="L183" s="7"/>
      <c r="M183" s="7"/>
      <c r="N183" s="7"/>
      <c r="O183" s="7"/>
      <c r="P183" s="7"/>
      <c r="Q183" s="7"/>
      <c r="R183" s="7"/>
    </row>
    <row r="184" spans="1:18" x14ac:dyDescent="0.35">
      <c r="D184" s="7"/>
      <c r="E184" s="7"/>
      <c r="F184" s="7"/>
      <c r="G184" s="7"/>
      <c r="H184" s="7"/>
      <c r="I184" s="7"/>
      <c r="J184" s="7"/>
      <c r="K184" s="7"/>
      <c r="L184" s="7"/>
      <c r="M184" s="7"/>
      <c r="N184" s="7"/>
      <c r="O184" s="7"/>
      <c r="P184" s="7"/>
      <c r="Q184" s="7"/>
      <c r="R184" s="7"/>
    </row>
    <row r="185" spans="1:18" x14ac:dyDescent="0.35">
      <c r="D185" s="7"/>
      <c r="E185" s="7"/>
      <c r="F185" s="7"/>
      <c r="G185" s="7"/>
      <c r="H185" s="7"/>
      <c r="I185" s="7"/>
      <c r="J185" s="7"/>
      <c r="K185" s="7"/>
      <c r="L185" s="7"/>
      <c r="M185" s="7"/>
      <c r="N185" s="7"/>
      <c r="O185" s="7"/>
      <c r="P185" s="7"/>
      <c r="Q185" s="7"/>
      <c r="R185" s="7"/>
    </row>
    <row r="186" spans="1:18" x14ac:dyDescent="0.35">
      <c r="D186" s="7"/>
      <c r="E186" s="7"/>
      <c r="F186" s="7"/>
      <c r="G186" s="7"/>
      <c r="H186" s="7"/>
      <c r="I186" s="7"/>
      <c r="J186" s="7"/>
      <c r="K186" s="7"/>
      <c r="L186" s="7"/>
      <c r="M186" s="7"/>
      <c r="N186" s="7"/>
      <c r="O186" s="7"/>
      <c r="P186" s="7"/>
      <c r="Q186" s="7"/>
      <c r="R186" s="7"/>
    </row>
    <row r="187" spans="1:18" x14ac:dyDescent="0.35">
      <c r="D187" s="7"/>
      <c r="E187" s="7"/>
      <c r="F187" s="7"/>
      <c r="G187" s="7"/>
      <c r="H187" s="7"/>
      <c r="I187" s="7"/>
      <c r="J187" s="7"/>
      <c r="K187" s="7"/>
      <c r="L187" s="7"/>
      <c r="M187" s="7"/>
      <c r="N187" s="7"/>
      <c r="O187" s="7"/>
      <c r="P187" s="7"/>
      <c r="Q187" s="7"/>
      <c r="R187" s="7"/>
    </row>
    <row r="188" spans="1:18" x14ac:dyDescent="0.35">
      <c r="D188" s="7"/>
      <c r="E188" s="7"/>
      <c r="F188" s="7"/>
      <c r="G188" s="7"/>
      <c r="H188" s="7"/>
      <c r="I188" s="7"/>
      <c r="J188" s="7"/>
      <c r="K188" s="7"/>
      <c r="L188" s="7"/>
      <c r="M188" s="7"/>
      <c r="N188" s="7"/>
      <c r="O188" s="7"/>
      <c r="P188" s="7"/>
      <c r="Q188" s="7"/>
      <c r="R188" s="7"/>
    </row>
    <row r="189" spans="1:18" x14ac:dyDescent="0.35">
      <c r="D189" s="7"/>
      <c r="E189" s="7"/>
      <c r="F189" s="7"/>
      <c r="G189" s="7"/>
      <c r="H189" s="7"/>
      <c r="I189" s="7"/>
      <c r="J189" s="7"/>
      <c r="K189" s="7"/>
      <c r="L189" s="7"/>
      <c r="M189" s="7"/>
      <c r="N189" s="7"/>
      <c r="O189" s="7"/>
      <c r="P189" s="7"/>
      <c r="Q189" s="7"/>
      <c r="R189" s="7"/>
    </row>
    <row r="190" spans="1:18" x14ac:dyDescent="0.35">
      <c r="D190" s="7"/>
      <c r="E190" s="7"/>
      <c r="F190" s="7"/>
      <c r="G190" s="7"/>
      <c r="H190" s="7"/>
      <c r="I190" s="7"/>
      <c r="J190" s="7"/>
      <c r="K190" s="7"/>
      <c r="L190" s="7"/>
      <c r="M190" s="7"/>
      <c r="N190" s="7"/>
      <c r="O190" s="7"/>
      <c r="P190" s="7"/>
      <c r="Q190" s="7"/>
      <c r="R190" s="7"/>
    </row>
    <row r="191" spans="1:18" x14ac:dyDescent="0.35">
      <c r="D191" s="7"/>
      <c r="E191" s="7"/>
      <c r="F191" s="7"/>
      <c r="G191" s="7"/>
      <c r="H191" s="7"/>
      <c r="I191" s="7"/>
      <c r="J191" s="7"/>
      <c r="K191" s="7"/>
      <c r="L191" s="7"/>
      <c r="M191" s="7"/>
      <c r="N191" s="7"/>
      <c r="O191" s="7"/>
      <c r="P191" s="7"/>
      <c r="Q191" s="7"/>
      <c r="R191" s="7"/>
    </row>
    <row r="192" spans="1:18" x14ac:dyDescent="0.35">
      <c r="D192" s="7"/>
      <c r="E192" s="7"/>
      <c r="F192" s="7"/>
      <c r="G192" s="7"/>
      <c r="H192" s="7"/>
      <c r="I192" s="7"/>
      <c r="J192" s="7"/>
      <c r="K192" s="7"/>
      <c r="L192" s="7"/>
      <c r="M192" s="7"/>
      <c r="N192" s="7"/>
      <c r="O192" s="7"/>
      <c r="P192" s="7"/>
      <c r="Q192" s="7"/>
      <c r="R192" s="7"/>
    </row>
    <row r="193" spans="4:18" x14ac:dyDescent="0.35">
      <c r="D193" s="7"/>
      <c r="E193" s="7"/>
      <c r="F193" s="7"/>
      <c r="G193" s="7"/>
      <c r="H193" s="7"/>
      <c r="I193" s="7"/>
      <c r="J193" s="7"/>
      <c r="K193" s="7"/>
      <c r="L193" s="7"/>
      <c r="M193" s="7"/>
      <c r="N193" s="7"/>
      <c r="O193" s="7"/>
      <c r="P193" s="7"/>
      <c r="Q193" s="7"/>
      <c r="R193" s="7"/>
    </row>
    <row r="194" spans="4:18" x14ac:dyDescent="0.35">
      <c r="D194" s="7"/>
      <c r="E194" s="7"/>
      <c r="F194" s="7"/>
      <c r="G194" s="7"/>
      <c r="H194" s="7"/>
      <c r="I194" s="7"/>
      <c r="J194" s="7"/>
      <c r="K194" s="7"/>
      <c r="L194" s="7"/>
      <c r="M194" s="7"/>
      <c r="N194" s="7"/>
      <c r="O194" s="7"/>
      <c r="P194" s="7"/>
      <c r="Q194" s="7"/>
      <c r="R194" s="7"/>
    </row>
    <row r="195" spans="4:18" x14ac:dyDescent="0.35">
      <c r="D195" s="7"/>
      <c r="E195" s="7"/>
      <c r="F195" s="7"/>
      <c r="G195" s="7"/>
      <c r="H195" s="7"/>
      <c r="I195" s="7"/>
      <c r="J195" s="7"/>
      <c r="K195" s="7"/>
      <c r="L195" s="7"/>
      <c r="M195" s="7"/>
      <c r="N195" s="7"/>
      <c r="O195" s="7"/>
      <c r="P195" s="7"/>
      <c r="Q195" s="7"/>
      <c r="R195" s="7"/>
    </row>
    <row r="196" spans="4:18" x14ac:dyDescent="0.35">
      <c r="D196" s="7"/>
      <c r="E196" s="7"/>
      <c r="F196" s="7"/>
      <c r="G196" s="7"/>
      <c r="H196" s="7"/>
      <c r="I196" s="7"/>
      <c r="J196" s="7"/>
      <c r="K196" s="7"/>
      <c r="L196" s="7"/>
      <c r="M196" s="7"/>
      <c r="N196" s="7"/>
      <c r="O196" s="7"/>
      <c r="P196" s="7"/>
      <c r="Q196" s="7"/>
      <c r="R196" s="7"/>
    </row>
    <row r="197" spans="4:18" x14ac:dyDescent="0.35">
      <c r="D197" s="7"/>
      <c r="E197" s="7"/>
      <c r="F197" s="7"/>
      <c r="G197" s="7"/>
      <c r="H197" s="7"/>
      <c r="I197" s="7"/>
      <c r="J197" s="7"/>
      <c r="K197" s="7"/>
      <c r="L197" s="7"/>
      <c r="M197" s="7"/>
      <c r="N197" s="7"/>
      <c r="O197" s="7"/>
      <c r="P197" s="7"/>
      <c r="Q197" s="7"/>
      <c r="R197" s="7"/>
    </row>
    <row r="198" spans="4:18" x14ac:dyDescent="0.35">
      <c r="D198" s="7"/>
      <c r="E198" s="7"/>
      <c r="F198" s="7"/>
      <c r="G198" s="7"/>
      <c r="H198" s="7"/>
      <c r="I198" s="7"/>
      <c r="J198" s="7"/>
      <c r="K198" s="7"/>
      <c r="L198" s="7"/>
      <c r="M198" s="7"/>
      <c r="N198" s="7"/>
      <c r="O198" s="7"/>
      <c r="P198" s="7"/>
      <c r="Q198" s="7"/>
      <c r="R198" s="7"/>
    </row>
    <row r="199" spans="4:18" x14ac:dyDescent="0.35">
      <c r="D199" s="7"/>
      <c r="E199" s="7"/>
      <c r="F199" s="7"/>
      <c r="G199" s="7"/>
      <c r="H199" s="7"/>
      <c r="I199" s="7"/>
      <c r="J199" s="7"/>
      <c r="K199" s="7"/>
      <c r="L199" s="7"/>
      <c r="M199" s="7"/>
      <c r="N199" s="7"/>
      <c r="O199" s="7"/>
      <c r="P199" s="7"/>
      <c r="Q199" s="7"/>
      <c r="R199" s="7"/>
    </row>
    <row r="200" spans="4:18" x14ac:dyDescent="0.35">
      <c r="D200" s="7"/>
      <c r="E200" s="7"/>
      <c r="F200" s="7"/>
      <c r="G200" s="7"/>
      <c r="H200" s="7"/>
      <c r="I200" s="7"/>
      <c r="J200" s="7"/>
      <c r="K200" s="7"/>
      <c r="L200" s="7"/>
      <c r="M200" s="7"/>
      <c r="N200" s="7"/>
      <c r="O200" s="7"/>
      <c r="P200" s="7"/>
      <c r="Q200" s="7"/>
      <c r="R200" s="7"/>
    </row>
    <row r="201" spans="4:18" x14ac:dyDescent="0.35">
      <c r="D201" s="7"/>
    </row>
    <row r="202" spans="4:18" x14ac:dyDescent="0.35">
      <c r="D202" s="7"/>
    </row>
    <row r="203" spans="4:18" x14ac:dyDescent="0.35">
      <c r="D203" s="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52D9-AD63-45CA-B1CB-28C3976F1E89}">
  <dimension ref="A1:AD176"/>
  <sheetViews>
    <sheetView zoomScale="55" zoomScaleNormal="55" workbookViewId="0">
      <selection activeCell="G162" sqref="G162"/>
    </sheetView>
  </sheetViews>
  <sheetFormatPr defaultColWidth="8.81640625" defaultRowHeight="14.5" x14ac:dyDescent="0.35"/>
  <cols>
    <col min="1" max="3" width="8.81640625" style="10"/>
    <col min="4" max="4" width="14.453125" style="10" bestFit="1" customWidth="1"/>
    <col min="5" max="5" width="8.81640625" style="10"/>
    <col min="6" max="9" width="9.54296875" style="10" bestFit="1" customWidth="1"/>
    <col min="10" max="17" width="10.54296875" style="10" bestFit="1" customWidth="1"/>
    <col min="18" max="18" width="13" style="10" customWidth="1"/>
    <col min="19" max="16384" width="8.81640625" style="10"/>
  </cols>
  <sheetData>
    <row r="1" spans="1:19" x14ac:dyDescent="0.35">
      <c r="A1" s="10" t="s">
        <v>89</v>
      </c>
    </row>
    <row r="2" spans="1:19" x14ac:dyDescent="0.35">
      <c r="A2" s="10" t="s">
        <v>53</v>
      </c>
      <c r="B2" s="10" t="s">
        <v>52</v>
      </c>
      <c r="C2" s="10" t="s">
        <v>22</v>
      </c>
      <c r="D2" s="10" t="s">
        <v>90</v>
      </c>
      <c r="E2" s="10" t="s">
        <v>54</v>
      </c>
      <c r="F2" s="10" t="s">
        <v>91</v>
      </c>
      <c r="G2" s="10" t="s">
        <v>92</v>
      </c>
      <c r="H2" s="10" t="s">
        <v>93</v>
      </c>
      <c r="I2" s="10" t="s">
        <v>94</v>
      </c>
      <c r="J2" s="10" t="s">
        <v>95</v>
      </c>
      <c r="K2" s="10" t="s">
        <v>96</v>
      </c>
      <c r="L2" s="10" t="s">
        <v>97</v>
      </c>
      <c r="M2" s="10" t="s">
        <v>98</v>
      </c>
      <c r="N2" s="10" t="s">
        <v>99</v>
      </c>
      <c r="O2" s="10" t="s">
        <v>100</v>
      </c>
      <c r="P2" s="10" t="s">
        <v>101</v>
      </c>
      <c r="Q2" s="10" t="s">
        <v>102</v>
      </c>
      <c r="R2" s="10" t="s">
        <v>68</v>
      </c>
    </row>
    <row r="3" spans="1:19" x14ac:dyDescent="0.35">
      <c r="A3" s="10">
        <v>1</v>
      </c>
      <c r="B3" s="10" t="s">
        <v>2</v>
      </c>
      <c r="C3" s="10" t="s">
        <v>23</v>
      </c>
      <c r="D3" s="10" t="s">
        <v>9</v>
      </c>
      <c r="E3" s="11">
        <f>SUM(F3:Q3)</f>
        <v>37.327664834830252</v>
      </c>
      <c r="F3" s="11">
        <v>0.47791877618596518</v>
      </c>
      <c r="G3" s="11">
        <v>1.9060198652286748</v>
      </c>
      <c r="H3" s="11">
        <v>6.5314702746872397</v>
      </c>
      <c r="I3" s="11">
        <v>8.0662355844859004</v>
      </c>
      <c r="J3" s="11">
        <v>5.3262605867713431</v>
      </c>
      <c r="K3" s="11">
        <v>5.3845347202379159</v>
      </c>
      <c r="L3" s="11">
        <v>2.9616494301552097</v>
      </c>
      <c r="M3" s="11">
        <v>1.8411886401909092</v>
      </c>
      <c r="N3" s="11">
        <v>1.7358371593376878</v>
      </c>
      <c r="O3" s="11">
        <v>1.5870976299233204</v>
      </c>
      <c r="P3" s="11">
        <v>1.0500580471156162</v>
      </c>
      <c r="Q3" s="11">
        <v>0.45939412051047451</v>
      </c>
      <c r="R3" s="11">
        <v>899.2</v>
      </c>
      <c r="S3" s="11"/>
    </row>
    <row r="4" spans="1:19" x14ac:dyDescent="0.35">
      <c r="A4" s="10">
        <v>1</v>
      </c>
      <c r="B4" s="10" t="s">
        <v>4</v>
      </c>
      <c r="C4" s="10" t="s">
        <v>23</v>
      </c>
      <c r="D4" s="10" t="s">
        <v>9</v>
      </c>
      <c r="E4" s="11">
        <f t="shared" ref="E4:E34" si="0">SUM(F4:Q4)</f>
        <v>42.672723490654427</v>
      </c>
      <c r="F4" s="11">
        <v>0.49780068774418146</v>
      </c>
      <c r="G4" s="11">
        <v>1.8768975663056868</v>
      </c>
      <c r="H4" s="11">
        <v>6.8338662547915927</v>
      </c>
      <c r="I4" s="11">
        <v>8.6849182905108915</v>
      </c>
      <c r="J4" s="11">
        <v>6.7725145455627853</v>
      </c>
      <c r="K4" s="11">
        <v>6.7540490940704165</v>
      </c>
      <c r="L4" s="11">
        <v>3.5625832585574209</v>
      </c>
      <c r="M4" s="11">
        <v>2.1269559973349947</v>
      </c>
      <c r="N4" s="11">
        <v>2.1668275820237768</v>
      </c>
      <c r="O4" s="11">
        <v>1.765528626639</v>
      </c>
      <c r="P4" s="11">
        <v>1.1681749159378327</v>
      </c>
      <c r="Q4" s="11">
        <v>0.46260667117585152</v>
      </c>
      <c r="R4" s="11">
        <v>899.2</v>
      </c>
      <c r="S4" s="11"/>
    </row>
    <row r="5" spans="1:19" x14ac:dyDescent="0.35">
      <c r="A5" s="10">
        <v>1</v>
      </c>
      <c r="B5" s="10" t="s">
        <v>5</v>
      </c>
      <c r="C5" s="10" t="s">
        <v>23</v>
      </c>
      <c r="D5" s="10" t="s">
        <v>9</v>
      </c>
      <c r="E5" s="11">
        <f t="shared" si="0"/>
        <v>47.88209477896865</v>
      </c>
      <c r="F5" s="11">
        <v>0.54590498681829069</v>
      </c>
      <c r="G5" s="11">
        <v>1.8527867512644061</v>
      </c>
      <c r="H5" s="11">
        <v>6.8475361791664922</v>
      </c>
      <c r="I5" s="11">
        <v>9.8963986638824153</v>
      </c>
      <c r="J5" s="11">
        <v>8.3003426895029584</v>
      </c>
      <c r="K5" s="11">
        <v>7.9567187588971109</v>
      </c>
      <c r="L5" s="11">
        <v>4.2676127404751458</v>
      </c>
      <c r="M5" s="11">
        <v>2.4189524888392548</v>
      </c>
      <c r="N5" s="11">
        <v>2.2535259240286813</v>
      </c>
      <c r="O5" s="11">
        <v>1.9318821714000733</v>
      </c>
      <c r="P5" s="11">
        <v>1.1482652783327036</v>
      </c>
      <c r="Q5" s="11">
        <v>0.46216814636111975</v>
      </c>
      <c r="R5" s="11">
        <v>899.2</v>
      </c>
      <c r="S5" s="11"/>
    </row>
    <row r="6" spans="1:19" x14ac:dyDescent="0.35">
      <c r="A6" s="10">
        <v>1</v>
      </c>
      <c r="B6" s="10" t="s">
        <v>2</v>
      </c>
      <c r="C6" s="10" t="s">
        <v>23</v>
      </c>
      <c r="D6" s="10" t="s">
        <v>103</v>
      </c>
      <c r="E6" s="11">
        <f t="shared" si="0"/>
        <v>19.582775272376203</v>
      </c>
      <c r="F6" s="11">
        <v>0.13130948981183022</v>
      </c>
      <c r="G6" s="11">
        <v>0.17058941330241154</v>
      </c>
      <c r="H6" s="11">
        <v>0.13853978645929052</v>
      </c>
      <c r="I6" s="11">
        <v>0.17829093623177567</v>
      </c>
      <c r="J6" s="11">
        <v>0.18855154702027829</v>
      </c>
      <c r="K6" s="11">
        <v>0.24735186374789511</v>
      </c>
      <c r="L6" s="11">
        <v>0.47931621756365328</v>
      </c>
      <c r="M6" s="11">
        <v>1.0946592365963967</v>
      </c>
      <c r="N6" s="11">
        <v>3.5347763720679453</v>
      </c>
      <c r="O6" s="11">
        <v>4.5620098037956955</v>
      </c>
      <c r="P6" s="11">
        <v>5.0057642396692303</v>
      </c>
      <c r="Q6" s="11">
        <v>3.8516163661098002</v>
      </c>
      <c r="R6" s="11">
        <v>901.2</v>
      </c>
      <c r="S6" s="11"/>
    </row>
    <row r="7" spans="1:19" x14ac:dyDescent="0.35">
      <c r="A7" s="10">
        <v>1</v>
      </c>
      <c r="B7" s="10" t="s">
        <v>4</v>
      </c>
      <c r="C7" s="10" t="s">
        <v>23</v>
      </c>
      <c r="D7" s="10" t="s">
        <v>103</v>
      </c>
      <c r="E7" s="11">
        <f t="shared" si="0"/>
        <v>24.575617530189191</v>
      </c>
      <c r="F7" s="11">
        <v>0.10211502798762641</v>
      </c>
      <c r="G7" s="11">
        <v>0.1371298433081885</v>
      </c>
      <c r="H7" s="11">
        <v>0.13993159916842882</v>
      </c>
      <c r="I7" s="11">
        <v>0.23430378504007518</v>
      </c>
      <c r="J7" s="11">
        <v>0.25038997809065738</v>
      </c>
      <c r="K7" s="11">
        <v>0.4175523196663643</v>
      </c>
      <c r="L7" s="11">
        <v>0.53106945469996936</v>
      </c>
      <c r="M7" s="11">
        <v>1.0200029993071325</v>
      </c>
      <c r="N7" s="11">
        <v>3.5698033742039099</v>
      </c>
      <c r="O7" s="11">
        <v>5.6286278381046406</v>
      </c>
      <c r="P7" s="11">
        <v>6.7607233427287916</v>
      </c>
      <c r="Q7" s="11">
        <v>5.7839679678834077</v>
      </c>
      <c r="R7" s="11">
        <v>901.2</v>
      </c>
      <c r="S7" s="11"/>
    </row>
    <row r="8" spans="1:19" x14ac:dyDescent="0.35">
      <c r="A8" s="10">
        <v>1</v>
      </c>
      <c r="B8" s="10" t="s">
        <v>5</v>
      </c>
      <c r="C8" s="10" t="s">
        <v>23</v>
      </c>
      <c r="D8" s="10" t="s">
        <v>103</v>
      </c>
      <c r="E8" s="11">
        <f t="shared" si="0"/>
        <v>23.756150108917879</v>
      </c>
      <c r="F8" s="11">
        <v>0.13770732078423839</v>
      </c>
      <c r="G8" s="11">
        <v>0.1644785519136536</v>
      </c>
      <c r="H8" s="11">
        <v>0.13992680196066223</v>
      </c>
      <c r="I8" s="11">
        <v>0.18466374429704618</v>
      </c>
      <c r="J8" s="11">
        <v>0.19394985703160492</v>
      </c>
      <c r="K8" s="11">
        <v>0.29347435255762588</v>
      </c>
      <c r="L8" s="11">
        <v>0.63023311404485605</v>
      </c>
      <c r="M8" s="11">
        <v>1.4128906710758991</v>
      </c>
      <c r="N8" s="11">
        <v>4.4456245341559049</v>
      </c>
      <c r="O8" s="11">
        <v>5.2854146100691013</v>
      </c>
      <c r="P8" s="11">
        <v>6.3543724180798984</v>
      </c>
      <c r="Q8" s="11">
        <v>4.5134141329473909</v>
      </c>
      <c r="R8" s="11">
        <v>901.2</v>
      </c>
      <c r="S8" s="11"/>
    </row>
    <row r="9" spans="1:19" x14ac:dyDescent="0.35">
      <c r="A9" s="10">
        <v>2</v>
      </c>
      <c r="B9" s="10" t="s">
        <v>2</v>
      </c>
      <c r="C9" s="10" t="s">
        <v>23</v>
      </c>
      <c r="D9" s="10" t="s">
        <v>10</v>
      </c>
      <c r="E9" s="11">
        <f t="shared" si="0"/>
        <v>38.797084777513753</v>
      </c>
      <c r="F9" s="11">
        <v>0.43262616185863995</v>
      </c>
      <c r="G9" s="11">
        <v>1.577359255820179</v>
      </c>
      <c r="H9" s="11">
        <v>4.8516812501497641</v>
      </c>
      <c r="I9" s="11">
        <v>8.9158540190799833</v>
      </c>
      <c r="J9" s="11">
        <v>7.4740829449187141</v>
      </c>
      <c r="K9" s="11">
        <v>6.990110004743185</v>
      </c>
      <c r="L9" s="11">
        <v>3.3058619605782522</v>
      </c>
      <c r="M9" s="11">
        <v>1.7775244849624927</v>
      </c>
      <c r="N9" s="11">
        <v>1.3436475553663418</v>
      </c>
      <c r="O9" s="11">
        <v>1.0570649524402824</v>
      </c>
      <c r="P9" s="11">
        <v>0.65263424922367452</v>
      </c>
      <c r="Q9" s="11">
        <v>0.41863793837223917</v>
      </c>
      <c r="R9" s="11">
        <v>899.01599999999996</v>
      </c>
      <c r="S9" s="11"/>
    </row>
    <row r="10" spans="1:19" x14ac:dyDescent="0.35">
      <c r="A10" s="10">
        <v>2</v>
      </c>
      <c r="B10" s="10" t="s">
        <v>4</v>
      </c>
      <c r="C10" s="10" t="s">
        <v>23</v>
      </c>
      <c r="D10" s="10" t="s">
        <v>10</v>
      </c>
      <c r="E10" s="11">
        <f t="shared" si="0"/>
        <v>38.971902460167762</v>
      </c>
      <c r="F10" s="11">
        <v>0.43123536325876188</v>
      </c>
      <c r="G10" s="11">
        <v>1.6255514192615521</v>
      </c>
      <c r="H10" s="11">
        <v>6.194541817690209</v>
      </c>
      <c r="I10" s="11">
        <v>8.3698923965541816</v>
      </c>
      <c r="J10" s="11">
        <v>7.4023495276848807</v>
      </c>
      <c r="K10" s="11">
        <v>7.1553063848336427</v>
      </c>
      <c r="L10" s="11">
        <v>3.1605113579180975</v>
      </c>
      <c r="M10" s="11">
        <v>1.5939520587105493</v>
      </c>
      <c r="N10" s="11">
        <v>1.2386091972079991</v>
      </c>
      <c r="O10" s="11">
        <v>0.90914203683434935</v>
      </c>
      <c r="P10" s="11">
        <v>0.58414895999256167</v>
      </c>
      <c r="Q10" s="11">
        <v>0.30666194022097548</v>
      </c>
      <c r="R10" s="11">
        <v>899.01599999999996</v>
      </c>
      <c r="S10" s="11"/>
    </row>
    <row r="11" spans="1:19" x14ac:dyDescent="0.35">
      <c r="A11" s="10">
        <v>2</v>
      </c>
      <c r="B11" s="10" t="s">
        <v>5</v>
      </c>
      <c r="C11" s="10" t="s">
        <v>23</v>
      </c>
      <c r="D11" s="10" t="s">
        <v>10</v>
      </c>
      <c r="E11" s="11">
        <f t="shared" si="0"/>
        <v>36.287299326734903</v>
      </c>
      <c r="F11" s="11">
        <v>0.46735738005017108</v>
      </c>
      <c r="G11" s="11">
        <v>1.3485350940612437</v>
      </c>
      <c r="H11" s="11">
        <v>4.3047278797996089</v>
      </c>
      <c r="I11" s="11">
        <v>7.1591686449225378</v>
      </c>
      <c r="J11" s="11">
        <v>6.4566626854521409</v>
      </c>
      <c r="K11" s="11">
        <v>7.2103344996508119</v>
      </c>
      <c r="L11" s="11">
        <v>3.5759927184592879</v>
      </c>
      <c r="M11" s="11">
        <v>1.8890801347773976</v>
      </c>
      <c r="N11" s="11">
        <v>1.5252965472983677</v>
      </c>
      <c r="O11" s="11">
        <v>1.2258110791972452</v>
      </c>
      <c r="P11" s="11">
        <v>0.75015852777699954</v>
      </c>
      <c r="Q11" s="11">
        <v>0.37417413528909776</v>
      </c>
      <c r="R11" s="11">
        <v>899.01599999999996</v>
      </c>
      <c r="S11" s="11"/>
    </row>
    <row r="12" spans="1:19" x14ac:dyDescent="0.35">
      <c r="A12" s="10">
        <v>2</v>
      </c>
      <c r="B12" s="10" t="s">
        <v>2</v>
      </c>
      <c r="C12" s="10" t="s">
        <v>23</v>
      </c>
      <c r="D12" s="10" t="s">
        <v>84</v>
      </c>
      <c r="E12" s="11">
        <f t="shared" si="0"/>
        <v>30.794706897997813</v>
      </c>
      <c r="F12" s="11">
        <v>17.034029745696149</v>
      </c>
      <c r="G12" s="11">
        <v>4.0912173922043857</v>
      </c>
      <c r="H12" s="11">
        <v>2.1025325521890026</v>
      </c>
      <c r="I12" s="11">
        <v>1.4488803301185991</v>
      </c>
      <c r="J12" s="11">
        <v>0.99455989782103416</v>
      </c>
      <c r="K12" s="11">
        <v>1.311582575468486</v>
      </c>
      <c r="L12" s="11">
        <v>0.94109718640281781</v>
      </c>
      <c r="M12" s="11">
        <v>0.77414661905760496</v>
      </c>
      <c r="N12" s="11">
        <v>0.74987083912897079</v>
      </c>
      <c r="O12" s="11">
        <v>0.60287512624038453</v>
      </c>
      <c r="P12" s="11">
        <v>0.44385309077707319</v>
      </c>
      <c r="Q12" s="11">
        <v>0.30006154289330872</v>
      </c>
      <c r="R12" s="11">
        <v>899.40499999999986</v>
      </c>
      <c r="S12" s="11"/>
    </row>
    <row r="13" spans="1:19" x14ac:dyDescent="0.35">
      <c r="A13" s="10">
        <v>2</v>
      </c>
      <c r="B13" s="10" t="s">
        <v>4</v>
      </c>
      <c r="C13" s="10" t="s">
        <v>23</v>
      </c>
      <c r="D13" s="10" t="s">
        <v>84</v>
      </c>
      <c r="E13" s="11">
        <f t="shared" si="0"/>
        <v>26.289684516113066</v>
      </c>
      <c r="F13" s="11">
        <v>14.779381831131282</v>
      </c>
      <c r="G13" s="11">
        <v>3.5605066066602378</v>
      </c>
      <c r="H13" s="11">
        <v>1.6799959762031376</v>
      </c>
      <c r="I13" s="11">
        <v>1.1564110656617523</v>
      </c>
      <c r="J13" s="11">
        <v>0.84790580210726896</v>
      </c>
      <c r="K13" s="11">
        <v>1.0721430533151246</v>
      </c>
      <c r="L13" s="11">
        <v>0.78778010484303684</v>
      </c>
      <c r="M13" s="11">
        <v>0.65239688040254684</v>
      </c>
      <c r="N13" s="11">
        <v>0.63612524156847605</v>
      </c>
      <c r="O13" s="11">
        <v>0.51227113761729137</v>
      </c>
      <c r="P13" s="11">
        <v>0.34454904336292264</v>
      </c>
      <c r="Q13" s="11">
        <v>0.26021777323999129</v>
      </c>
      <c r="R13" s="11">
        <v>899.40499999999986</v>
      </c>
      <c r="S13" s="11"/>
    </row>
    <row r="14" spans="1:19" x14ac:dyDescent="0.35">
      <c r="A14" s="10">
        <v>2</v>
      </c>
      <c r="B14" s="10" t="s">
        <v>5</v>
      </c>
      <c r="C14" s="10" t="s">
        <v>23</v>
      </c>
      <c r="D14" s="10" t="s">
        <v>84</v>
      </c>
      <c r="E14" s="11">
        <f t="shared" si="0"/>
        <v>32.324833993673742</v>
      </c>
      <c r="F14" s="11">
        <v>18.713567618293808</v>
      </c>
      <c r="G14" s="11">
        <v>4.3656959998568396</v>
      </c>
      <c r="H14" s="11">
        <v>2.1818263719224373</v>
      </c>
      <c r="I14" s="11">
        <v>1.486062476594155</v>
      </c>
      <c r="J14" s="11">
        <v>1.0344091395552015</v>
      </c>
      <c r="K14" s="11">
        <v>1.2831756066130271</v>
      </c>
      <c r="L14" s="11">
        <v>0.89086019322870891</v>
      </c>
      <c r="M14" s="11">
        <v>0.68943446626025429</v>
      </c>
      <c r="N14" s="11">
        <v>0.66345709880741066</v>
      </c>
      <c r="O14" s="11">
        <v>0.49600869755546273</v>
      </c>
      <c r="P14" s="11">
        <v>0.31147330885416014</v>
      </c>
      <c r="Q14" s="11">
        <v>0.20886301613227709</v>
      </c>
      <c r="R14" s="11">
        <v>899.40499999999986</v>
      </c>
      <c r="S14" s="11"/>
    </row>
    <row r="15" spans="1:19" x14ac:dyDescent="0.35">
      <c r="A15" s="10">
        <v>3</v>
      </c>
      <c r="B15" s="10" t="s">
        <v>2</v>
      </c>
      <c r="C15" s="10" t="s">
        <v>23</v>
      </c>
      <c r="D15" s="10" t="s">
        <v>41</v>
      </c>
      <c r="E15" s="11">
        <f t="shared" si="0"/>
        <v>65.569360559468208</v>
      </c>
      <c r="F15" s="11">
        <v>0.17885750439360779</v>
      </c>
      <c r="G15" s="11">
        <v>0.43092713348422096</v>
      </c>
      <c r="H15" s="11">
        <v>0.82929082870277337</v>
      </c>
      <c r="I15" s="11">
        <v>1.7341779428221118</v>
      </c>
      <c r="J15" s="11">
        <v>3.1622101010972785</v>
      </c>
      <c r="K15" s="11">
        <v>11.950756080557735</v>
      </c>
      <c r="L15" s="11">
        <v>16.102926249568796</v>
      </c>
      <c r="M15" s="11">
        <v>11.391783498672309</v>
      </c>
      <c r="N15" s="11">
        <v>8.8142431631918452</v>
      </c>
      <c r="O15" s="11">
        <v>6.4688980803282021</v>
      </c>
      <c r="P15" s="11">
        <v>3.624029282546418</v>
      </c>
      <c r="Q15" s="11">
        <v>0.88126069410290775</v>
      </c>
      <c r="R15" s="11">
        <v>900.548</v>
      </c>
      <c r="S15" s="11"/>
    </row>
    <row r="16" spans="1:19" x14ac:dyDescent="0.35">
      <c r="A16" s="10">
        <v>3</v>
      </c>
      <c r="B16" s="10" t="s">
        <v>4</v>
      </c>
      <c r="C16" s="10" t="s">
        <v>23</v>
      </c>
      <c r="D16" s="10" t="s">
        <v>41</v>
      </c>
      <c r="E16" s="11">
        <f t="shared" si="0"/>
        <v>68.309540200199407</v>
      </c>
      <c r="F16" s="11">
        <v>0.15302900548516499</v>
      </c>
      <c r="G16" s="11">
        <v>0.33441520523598378</v>
      </c>
      <c r="H16" s="11">
        <v>0.6877516669963355</v>
      </c>
      <c r="I16" s="11">
        <v>1.4574742364066668</v>
      </c>
      <c r="J16" s="11">
        <v>2.5807313266153793</v>
      </c>
      <c r="K16" s="11">
        <v>10.263001773511606</v>
      </c>
      <c r="L16" s="11">
        <v>15.80660328424225</v>
      </c>
      <c r="M16" s="11">
        <v>13.69280382257987</v>
      </c>
      <c r="N16" s="11">
        <v>11.482739836586864</v>
      </c>
      <c r="O16" s="11">
        <v>7.2961447621213589</v>
      </c>
      <c r="P16" s="11">
        <v>3.6188005475910243</v>
      </c>
      <c r="Q16" s="11">
        <v>0.93604473282690459</v>
      </c>
      <c r="R16" s="11">
        <v>900.548</v>
      </c>
      <c r="S16" s="11"/>
    </row>
    <row r="17" spans="1:19" x14ac:dyDescent="0.35">
      <c r="A17" s="10">
        <v>3</v>
      </c>
      <c r="B17" s="10" t="s">
        <v>5</v>
      </c>
      <c r="C17" s="10" t="s">
        <v>23</v>
      </c>
      <c r="D17" s="10" t="s">
        <v>41</v>
      </c>
      <c r="E17" s="11">
        <f t="shared" si="0"/>
        <v>74.29520772726724</v>
      </c>
      <c r="F17" s="11">
        <v>0.18601959786782338</v>
      </c>
      <c r="G17" s="11">
        <v>0.33293271137491359</v>
      </c>
      <c r="H17" s="11">
        <v>0.72731847661601889</v>
      </c>
      <c r="I17" s="11">
        <v>1.5453352478147915</v>
      </c>
      <c r="J17" s="11">
        <v>2.7472448298290169</v>
      </c>
      <c r="K17" s="11">
        <v>10.898906741224673</v>
      </c>
      <c r="L17" s="11">
        <v>16.259114993212151</v>
      </c>
      <c r="M17" s="11">
        <v>15.158043099028314</v>
      </c>
      <c r="N17" s="11">
        <v>12.708212178674945</v>
      </c>
      <c r="O17" s="11">
        <v>8.3434775561300611</v>
      </c>
      <c r="P17" s="11">
        <v>4.2278173792926816</v>
      </c>
      <c r="Q17" s="11">
        <v>1.1607849162018533</v>
      </c>
      <c r="R17" s="11">
        <v>900.548</v>
      </c>
      <c r="S17" s="11"/>
    </row>
    <row r="18" spans="1:19" x14ac:dyDescent="0.35">
      <c r="A18" s="10">
        <v>3</v>
      </c>
      <c r="B18" s="10" t="s">
        <v>2</v>
      </c>
      <c r="C18" s="10" t="s">
        <v>23</v>
      </c>
      <c r="D18" s="10" t="s">
        <v>86</v>
      </c>
      <c r="E18" s="11">
        <f t="shared" si="0"/>
        <v>27.863761357387649</v>
      </c>
      <c r="F18" s="11">
        <v>14.834353551865732</v>
      </c>
      <c r="G18" s="11">
        <v>4.047045381621297</v>
      </c>
      <c r="H18" s="11">
        <v>2.0108584117102026</v>
      </c>
      <c r="I18" s="11">
        <v>1.3863826495389679</v>
      </c>
      <c r="J18" s="11">
        <v>0.92612393771626922</v>
      </c>
      <c r="K18" s="11">
        <v>1.1884608208925909</v>
      </c>
      <c r="L18" s="11">
        <v>0.85004788747008786</v>
      </c>
      <c r="M18" s="11">
        <v>0.71653231912036686</v>
      </c>
      <c r="N18" s="11">
        <v>0.66393767532388914</v>
      </c>
      <c r="O18" s="11">
        <v>0.55661668432904576</v>
      </c>
      <c r="P18" s="11">
        <v>0.40634871158959324</v>
      </c>
      <c r="Q18" s="11">
        <v>0.27705332620960421</v>
      </c>
      <c r="R18" s="11">
        <v>900.99999999999989</v>
      </c>
      <c r="S18" s="11"/>
    </row>
    <row r="19" spans="1:19" x14ac:dyDescent="0.35">
      <c r="A19" s="10">
        <v>3</v>
      </c>
      <c r="B19" s="10" t="s">
        <v>4</v>
      </c>
      <c r="C19" s="10" t="s">
        <v>23</v>
      </c>
      <c r="D19" s="10" t="s">
        <v>86</v>
      </c>
      <c r="E19" s="11">
        <f t="shared" si="0"/>
        <v>26.685475011491906</v>
      </c>
      <c r="F19" s="11">
        <v>15.384702063610245</v>
      </c>
      <c r="G19" s="11">
        <v>3.3018865428182722</v>
      </c>
      <c r="H19" s="11">
        <v>1.6833736779871888</v>
      </c>
      <c r="I19" s="11">
        <v>1.1816530507245973</v>
      </c>
      <c r="J19" s="11">
        <v>0.85183848065983747</v>
      </c>
      <c r="K19" s="11">
        <v>1.1000861690382198</v>
      </c>
      <c r="L19" s="11">
        <v>0.82890958952261307</v>
      </c>
      <c r="M19" s="11">
        <v>0.6581652095047984</v>
      </c>
      <c r="N19" s="11">
        <v>0.61444152222129744</v>
      </c>
      <c r="O19" s="11">
        <v>0.52783363871657063</v>
      </c>
      <c r="P19" s="11">
        <v>0.34399614249373545</v>
      </c>
      <c r="Q19" s="11">
        <v>0.20858892419452649</v>
      </c>
      <c r="R19" s="11">
        <v>900.99999999999989</v>
      </c>
      <c r="S19" s="11"/>
    </row>
    <row r="20" spans="1:19" x14ac:dyDescent="0.35">
      <c r="A20" s="10">
        <v>3</v>
      </c>
      <c r="B20" s="10" t="s">
        <v>5</v>
      </c>
      <c r="C20" s="10" t="s">
        <v>23</v>
      </c>
      <c r="D20" s="10" t="s">
        <v>86</v>
      </c>
      <c r="E20" s="11">
        <f t="shared" si="0"/>
        <v>26.474983916300566</v>
      </c>
      <c r="F20" s="11">
        <v>14.593729463143422</v>
      </c>
      <c r="G20" s="11">
        <v>3.5566350251096837</v>
      </c>
      <c r="H20" s="11">
        <v>1.7322165039614221</v>
      </c>
      <c r="I20" s="11">
        <v>1.1732694596976134</v>
      </c>
      <c r="J20" s="11">
        <v>0.85095114542919448</v>
      </c>
      <c r="K20" s="11">
        <v>1.1435221857123465</v>
      </c>
      <c r="L20" s="11">
        <v>0.86361992263745013</v>
      </c>
      <c r="M20" s="11">
        <v>0.70269329135967173</v>
      </c>
      <c r="N20" s="11">
        <v>0.74746536653334039</v>
      </c>
      <c r="O20" s="11">
        <v>0.52910405163351748</v>
      </c>
      <c r="P20" s="11">
        <v>0.35688955498482794</v>
      </c>
      <c r="Q20" s="11">
        <v>0.22488794609807214</v>
      </c>
      <c r="R20" s="11">
        <v>900.99999999999989</v>
      </c>
      <c r="S20" s="11"/>
    </row>
    <row r="21" spans="1:19" x14ac:dyDescent="0.35">
      <c r="A21" s="10">
        <v>4</v>
      </c>
      <c r="B21" s="10" t="s">
        <v>2</v>
      </c>
      <c r="C21" s="10" t="s">
        <v>23</v>
      </c>
      <c r="D21" s="10" t="s">
        <v>43</v>
      </c>
      <c r="E21" s="11">
        <f t="shared" si="0"/>
        <v>13.588470385012045</v>
      </c>
      <c r="F21" s="11">
        <v>0.27287382892065459</v>
      </c>
      <c r="G21" s="11">
        <v>0.35893740879531488</v>
      </c>
      <c r="H21" s="11">
        <v>0.42735419956810422</v>
      </c>
      <c r="I21" s="11">
        <v>0.70814899191279601</v>
      </c>
      <c r="J21" s="11">
        <v>0.96771934189464703</v>
      </c>
      <c r="K21" s="11">
        <v>2.6923366379488458</v>
      </c>
      <c r="L21" s="11">
        <v>2.5781482176484611</v>
      </c>
      <c r="M21" s="11">
        <v>1.6858769483620029</v>
      </c>
      <c r="N21" s="11">
        <v>1.4658845216128915</v>
      </c>
      <c r="O21" s="11">
        <v>1.2109055679284753</v>
      </c>
      <c r="P21" s="11">
        <v>0.84470985738808624</v>
      </c>
      <c r="Q21" s="11">
        <v>0.37557486303176635</v>
      </c>
      <c r="R21" s="11">
        <v>901.63799999999992</v>
      </c>
      <c r="S21" s="11"/>
    </row>
    <row r="22" spans="1:19" x14ac:dyDescent="0.35">
      <c r="A22" s="10">
        <v>4</v>
      </c>
      <c r="B22" s="10" t="s">
        <v>4</v>
      </c>
      <c r="C22" s="10" t="s">
        <v>23</v>
      </c>
      <c r="D22" s="10" t="s">
        <v>43</v>
      </c>
      <c r="E22" s="11">
        <f t="shared" si="0"/>
        <v>12.845448522281211</v>
      </c>
      <c r="F22" s="11">
        <v>0.25998678823101062</v>
      </c>
      <c r="G22" s="11">
        <v>0.29297586920509161</v>
      </c>
      <c r="H22" s="11">
        <v>0.36057383527671344</v>
      </c>
      <c r="I22" s="11">
        <v>0.11351911231787699</v>
      </c>
      <c r="J22" s="11">
        <v>0.82717585545139827</v>
      </c>
      <c r="K22" s="11">
        <v>2.4544548449889172</v>
      </c>
      <c r="L22" s="11">
        <v>2.7638810230646649</v>
      </c>
      <c r="M22" s="11">
        <v>1.8437414832094998</v>
      </c>
      <c r="N22" s="11">
        <v>1.5379665386734613</v>
      </c>
      <c r="O22" s="11">
        <v>1.206256980057524</v>
      </c>
      <c r="P22" s="11">
        <v>0.84594926503080348</v>
      </c>
      <c r="Q22" s="11">
        <v>0.33896692677424961</v>
      </c>
      <c r="R22" s="11">
        <v>901.63799999999992</v>
      </c>
      <c r="S22" s="11"/>
    </row>
    <row r="23" spans="1:19" x14ac:dyDescent="0.35">
      <c r="A23" s="10">
        <v>4</v>
      </c>
      <c r="B23" s="10" t="s">
        <v>5</v>
      </c>
      <c r="C23" s="10" t="s">
        <v>23</v>
      </c>
      <c r="D23" s="10" t="s">
        <v>43</v>
      </c>
      <c r="E23" s="11">
        <f t="shared" si="0"/>
        <v>12.626113452229598</v>
      </c>
      <c r="F23" s="11">
        <v>0.23104341154057917</v>
      </c>
      <c r="G23" s="11">
        <v>0.22416589599191544</v>
      </c>
      <c r="H23" s="11">
        <v>0.35026925966959471</v>
      </c>
      <c r="I23" s="11">
        <v>0.49722505439489234</v>
      </c>
      <c r="J23" s="11">
        <v>0.6736009885638985</v>
      </c>
      <c r="K23" s="11">
        <v>1.9722788801767339</v>
      </c>
      <c r="L23" s="11">
        <v>2.239355723976888</v>
      </c>
      <c r="M23" s="11">
        <v>1.8708679307046379</v>
      </c>
      <c r="N23" s="11">
        <v>1.9665286384678018</v>
      </c>
      <c r="O23" s="11">
        <v>1.3854594246797758</v>
      </c>
      <c r="P23" s="11">
        <v>0.81000294644408122</v>
      </c>
      <c r="Q23" s="11">
        <v>0.4053152976187987</v>
      </c>
      <c r="R23" s="11">
        <v>901.63799999999992</v>
      </c>
      <c r="S23" s="11"/>
    </row>
    <row r="24" spans="1:19" x14ac:dyDescent="0.35">
      <c r="A24" s="10">
        <v>4</v>
      </c>
      <c r="B24" s="10" t="s">
        <v>2</v>
      </c>
      <c r="C24" s="10" t="s">
        <v>23</v>
      </c>
      <c r="D24" s="10" t="s">
        <v>104</v>
      </c>
      <c r="E24" s="11">
        <f t="shared" si="0"/>
        <v>7.2847621609424351</v>
      </c>
      <c r="F24" s="11">
        <v>7.2244847667368189E-2</v>
      </c>
      <c r="G24" s="11">
        <v>0.15171122328130984</v>
      </c>
      <c r="H24" s="11">
        <v>8.9012594055647001E-2</v>
      </c>
      <c r="I24" s="11">
        <v>0.15279203884199216</v>
      </c>
      <c r="J24" s="11">
        <v>0.13760233861048304</v>
      </c>
      <c r="K24" s="11">
        <v>0.15110668681644446</v>
      </c>
      <c r="L24" s="11">
        <v>0.19294123890993065</v>
      </c>
      <c r="M24" s="11">
        <v>0.22912901412686232</v>
      </c>
      <c r="N24" s="11">
        <v>0.32211424194466237</v>
      </c>
      <c r="O24" s="11">
        <v>0.69804705874168449</v>
      </c>
      <c r="P24" s="11">
        <v>2.023350603288288</v>
      </c>
      <c r="Q24" s="11">
        <v>3.0647102746577635</v>
      </c>
      <c r="R24" s="11">
        <v>899</v>
      </c>
      <c r="S24" s="11"/>
    </row>
    <row r="25" spans="1:19" x14ac:dyDescent="0.35">
      <c r="A25" s="10">
        <v>4</v>
      </c>
      <c r="B25" s="10" t="s">
        <v>4</v>
      </c>
      <c r="C25" s="10" t="s">
        <v>23</v>
      </c>
      <c r="D25" s="10" t="s">
        <v>104</v>
      </c>
      <c r="E25" s="11">
        <f t="shared" si="0"/>
        <v>9.4702124996905592</v>
      </c>
      <c r="F25" s="11">
        <v>0.12985992287040948</v>
      </c>
      <c r="G25" s="11">
        <v>0.12389856987349931</v>
      </c>
      <c r="H25" s="11">
        <v>0.11807088941783994</v>
      </c>
      <c r="I25" s="11">
        <v>0.13185754312136794</v>
      </c>
      <c r="J25" s="11">
        <v>0.14026538045817732</v>
      </c>
      <c r="K25" s="11">
        <v>0.16631420750534942</v>
      </c>
      <c r="L25" s="11">
        <v>0.24605531177706635</v>
      </c>
      <c r="M25" s="11">
        <v>0.31468496643696148</v>
      </c>
      <c r="N25" s="11">
        <v>0.5204953111874393</v>
      </c>
      <c r="O25" s="11">
        <v>1.2755246084177578</v>
      </c>
      <c r="P25" s="11">
        <v>2.9535343397412617</v>
      </c>
      <c r="Q25" s="11">
        <v>3.3496514488834293</v>
      </c>
      <c r="R25" s="11">
        <v>899</v>
      </c>
      <c r="S25" s="11"/>
    </row>
    <row r="26" spans="1:19" x14ac:dyDescent="0.35">
      <c r="A26" s="10">
        <v>4</v>
      </c>
      <c r="B26" s="10" t="s">
        <v>5</v>
      </c>
      <c r="C26" s="10" t="s">
        <v>23</v>
      </c>
      <c r="D26" s="10" t="s">
        <v>104</v>
      </c>
      <c r="E26" s="11">
        <f t="shared" si="0"/>
        <v>9.093772069262279</v>
      </c>
      <c r="F26" s="11">
        <v>0.1210970364368682</v>
      </c>
      <c r="G26" s="11">
        <v>0.14220560746213945</v>
      </c>
      <c r="H26" s="11">
        <v>0.14603643039980532</v>
      </c>
      <c r="I26" s="11">
        <v>0.12559556897457583</v>
      </c>
      <c r="J26" s="11">
        <v>0.16193634791976644</v>
      </c>
      <c r="K26" s="11">
        <v>0.24121405461674356</v>
      </c>
      <c r="L26" s="11">
        <v>0.38063403793565642</v>
      </c>
      <c r="M26" s="11">
        <v>0.37965927601997551</v>
      </c>
      <c r="N26" s="11">
        <v>0.57528513509213552</v>
      </c>
      <c r="O26" s="11">
        <v>1.2520823120758244</v>
      </c>
      <c r="P26" s="11">
        <v>2.9558567567432461</v>
      </c>
      <c r="Q26" s="11">
        <v>2.6121695055855421</v>
      </c>
      <c r="R26" s="11">
        <v>899</v>
      </c>
      <c r="S26" s="11"/>
    </row>
    <row r="27" spans="1:19" x14ac:dyDescent="0.35">
      <c r="A27" s="10">
        <v>5</v>
      </c>
      <c r="B27" s="10" t="s">
        <v>2</v>
      </c>
      <c r="C27" s="10" t="s">
        <v>23</v>
      </c>
      <c r="D27" s="10" t="s">
        <v>70</v>
      </c>
      <c r="E27" s="11">
        <f t="shared" si="0"/>
        <v>148.47585588287899</v>
      </c>
      <c r="F27" s="11">
        <v>1.1500955010943321</v>
      </c>
      <c r="G27" s="11">
        <v>12.975983093741934</v>
      </c>
      <c r="H27" s="11">
        <v>28.210827036870807</v>
      </c>
      <c r="I27" s="11">
        <v>35.629734868004959</v>
      </c>
      <c r="J27" s="11">
        <v>24.280598989990814</v>
      </c>
      <c r="K27" s="11">
        <v>21.703233443679782</v>
      </c>
      <c r="L27" s="11">
        <v>9.613834634490761</v>
      </c>
      <c r="M27" s="11">
        <v>5.4724040846621156</v>
      </c>
      <c r="N27" s="11">
        <v>4.1606525707776232</v>
      </c>
      <c r="O27" s="11">
        <v>3.0492128317385832</v>
      </c>
      <c r="P27" s="11">
        <v>1.6287413902275178</v>
      </c>
      <c r="Q27" s="11">
        <v>0.60053743759975653</v>
      </c>
      <c r="R27" s="11">
        <v>898.02599999999995</v>
      </c>
      <c r="S27" s="11"/>
    </row>
    <row r="28" spans="1:19" x14ac:dyDescent="0.35">
      <c r="A28" s="10">
        <v>5</v>
      </c>
      <c r="B28" s="10" t="s">
        <v>4</v>
      </c>
      <c r="C28" s="10" t="s">
        <v>23</v>
      </c>
      <c r="D28" s="10" t="s">
        <v>70</v>
      </c>
      <c r="E28" s="11">
        <f t="shared" si="0"/>
        <v>146.72215830558929</v>
      </c>
      <c r="F28" s="11">
        <v>0.98940921899574774</v>
      </c>
      <c r="G28" s="11">
        <v>11.626878837174317</v>
      </c>
      <c r="H28" s="11">
        <v>24.972085461295308</v>
      </c>
      <c r="I28" s="11">
        <v>33.320681457676976</v>
      </c>
      <c r="J28" s="11">
        <v>27.126869198202126</v>
      </c>
      <c r="K28" s="11">
        <v>22.305668098811772</v>
      </c>
      <c r="L28" s="11">
        <v>10.13923988786668</v>
      </c>
      <c r="M28" s="11">
        <v>5.977139306765122</v>
      </c>
      <c r="N28" s="11">
        <v>4.8147602987559672</v>
      </c>
      <c r="O28" s="11">
        <v>3.2938219159690765</v>
      </c>
      <c r="P28" s="11">
        <v>1.6519396061226961</v>
      </c>
      <c r="Q28" s="11">
        <v>0.5036650179534593</v>
      </c>
      <c r="R28" s="11">
        <v>898.02599999999995</v>
      </c>
      <c r="S28" s="11"/>
    </row>
    <row r="29" spans="1:19" x14ac:dyDescent="0.35">
      <c r="A29" s="10">
        <v>5</v>
      </c>
      <c r="B29" s="10" t="s">
        <v>5</v>
      </c>
      <c r="C29" s="10" t="s">
        <v>23</v>
      </c>
      <c r="D29" s="10" t="s">
        <v>70</v>
      </c>
      <c r="E29" s="11">
        <f t="shared" si="0"/>
        <v>169.45927052500278</v>
      </c>
      <c r="F29" s="11">
        <v>1.2243535144804625</v>
      </c>
      <c r="G29" s="11">
        <v>16.972128337028124</v>
      </c>
      <c r="H29" s="11">
        <v>33.119204158013282</v>
      </c>
      <c r="I29" s="11">
        <v>38.556455118902619</v>
      </c>
      <c r="J29" s="11">
        <v>27.554733261714166</v>
      </c>
      <c r="K29" s="11">
        <v>23.97248455771939</v>
      </c>
      <c r="L29" s="11">
        <v>10.853332316286009</v>
      </c>
      <c r="M29" s="11">
        <v>6.2036276140808848</v>
      </c>
      <c r="N29" s="11">
        <v>5.2961774345778965</v>
      </c>
      <c r="O29" s="11">
        <v>3.461741782294288</v>
      </c>
      <c r="P29" s="11">
        <v>1.6950182584831361</v>
      </c>
      <c r="Q29" s="11">
        <v>0.55001417142251141</v>
      </c>
      <c r="R29" s="11">
        <v>898.02599999999995</v>
      </c>
      <c r="S29" s="11"/>
    </row>
    <row r="30" spans="1:19" x14ac:dyDescent="0.35">
      <c r="A30" s="10">
        <v>5</v>
      </c>
      <c r="B30" s="10" t="s">
        <v>2</v>
      </c>
      <c r="C30" s="10" t="s">
        <v>23</v>
      </c>
      <c r="D30" s="10" t="s">
        <v>87</v>
      </c>
      <c r="E30" s="11">
        <f t="shared" si="0"/>
        <v>7.3192838835473255</v>
      </c>
      <c r="F30" s="11">
        <v>0.13796233811291117</v>
      </c>
      <c r="G30" s="11">
        <v>0.15918059879732563</v>
      </c>
      <c r="H30" s="11">
        <v>0.26415267461042619</v>
      </c>
      <c r="I30" s="11">
        <v>0.38443539927355147</v>
      </c>
      <c r="J30" s="11">
        <v>0.47043228708346108</v>
      </c>
      <c r="K30" s="11">
        <v>0.99096998100305766</v>
      </c>
      <c r="L30" s="11">
        <v>1.0923333201554155</v>
      </c>
      <c r="M30" s="11">
        <v>0.92806337128395633</v>
      </c>
      <c r="N30" s="11">
        <v>0.95911890692405488</v>
      </c>
      <c r="O30" s="11">
        <v>0.77993678330066885</v>
      </c>
      <c r="P30" s="11">
        <v>0.69892850591533973</v>
      </c>
      <c r="Q30" s="11">
        <v>0.45376971708715724</v>
      </c>
      <c r="R30" s="11">
        <v>900.68100000000004</v>
      </c>
      <c r="S30" s="11"/>
    </row>
    <row r="31" spans="1:19" x14ac:dyDescent="0.35">
      <c r="A31" s="10">
        <v>5</v>
      </c>
      <c r="B31" s="10" t="s">
        <v>4</v>
      </c>
      <c r="C31" s="10" t="s">
        <v>23</v>
      </c>
      <c r="D31" s="10" t="s">
        <v>87</v>
      </c>
      <c r="E31" s="11">
        <f t="shared" si="0"/>
        <v>6.412947075258157</v>
      </c>
      <c r="F31" s="11">
        <v>0.15919023300995061</v>
      </c>
      <c r="G31" s="11">
        <v>0.10657440700425487</v>
      </c>
      <c r="H31" s="11">
        <v>0.14964858038587259</v>
      </c>
      <c r="I31" s="11">
        <v>0.27181151401348042</v>
      </c>
      <c r="J31" s="11">
        <v>0.3588786601916103</v>
      </c>
      <c r="K31" s="11">
        <v>0.75876551135715609</v>
      </c>
      <c r="L31" s="11">
        <v>0.82168807227349516</v>
      </c>
      <c r="M31" s="11">
        <v>0.83008015080570496</v>
      </c>
      <c r="N31" s="11">
        <v>1.0378060781877911</v>
      </c>
      <c r="O31" s="11">
        <v>0.79416102223895058</v>
      </c>
      <c r="P31" s="11">
        <v>0.62655084805500028</v>
      </c>
      <c r="Q31" s="11">
        <v>0.49779199773488869</v>
      </c>
      <c r="R31" s="11">
        <v>900.68100000000004</v>
      </c>
      <c r="S31" s="11"/>
    </row>
    <row r="32" spans="1:19" x14ac:dyDescent="0.35">
      <c r="A32" s="10">
        <v>5</v>
      </c>
      <c r="B32" s="10" t="s">
        <v>5</v>
      </c>
      <c r="C32" s="10" t="s">
        <v>23</v>
      </c>
      <c r="D32" s="10" t="s">
        <v>87</v>
      </c>
      <c r="E32" s="11">
        <f t="shared" si="0"/>
        <v>5.7862966870401875</v>
      </c>
      <c r="F32" s="11">
        <v>0.14092737406832764</v>
      </c>
      <c r="G32" s="11">
        <v>0.16804439040015348</v>
      </c>
      <c r="H32" s="11">
        <v>0.19906407419080796</v>
      </c>
      <c r="I32" s="11">
        <v>0.23025480563762324</v>
      </c>
      <c r="J32" s="11">
        <v>0.31607558458731011</v>
      </c>
      <c r="K32" s="11">
        <v>0.6396710264255222</v>
      </c>
      <c r="L32" s="11">
        <v>0.81537607943441204</v>
      </c>
      <c r="M32" s="11">
        <v>0.82640136692504096</v>
      </c>
      <c r="N32" s="11">
        <v>0.96046092211893863</v>
      </c>
      <c r="O32" s="11">
        <v>0.7072544688540795</v>
      </c>
      <c r="P32" s="11">
        <v>0.49676357899905438</v>
      </c>
      <c r="Q32" s="11">
        <v>0.28600301539891665</v>
      </c>
      <c r="R32" s="11">
        <v>900.68100000000004</v>
      </c>
      <c r="S32" s="11"/>
    </row>
    <row r="33" spans="1:30" x14ac:dyDescent="0.35">
      <c r="A33" s="10">
        <v>6</v>
      </c>
      <c r="B33" s="10" t="s">
        <v>2</v>
      </c>
      <c r="C33" s="10" t="s">
        <v>23</v>
      </c>
      <c r="D33" s="10" t="s">
        <v>40</v>
      </c>
      <c r="E33" s="11">
        <f t="shared" si="0"/>
        <v>107.87637255484722</v>
      </c>
      <c r="F33" s="11">
        <v>0.58992179066556738</v>
      </c>
      <c r="G33" s="11">
        <v>6.5430930252725732</v>
      </c>
      <c r="H33" s="11">
        <v>18.146917691667042</v>
      </c>
      <c r="I33" s="11">
        <v>28.223912249793297</v>
      </c>
      <c r="J33" s="11">
        <v>24.138728615772425</v>
      </c>
      <c r="K33" s="11">
        <v>19.509776617223288</v>
      </c>
      <c r="L33" s="11">
        <v>6.368683358572949</v>
      </c>
      <c r="M33" s="11">
        <v>2.165695234560419</v>
      </c>
      <c r="N33" s="11">
        <v>1.0949042181143995</v>
      </c>
      <c r="O33" s="11">
        <v>0.53654813268663704</v>
      </c>
      <c r="P33" s="11">
        <v>0.29297894135822239</v>
      </c>
      <c r="Q33" s="11">
        <v>0.26521267916041164</v>
      </c>
      <c r="R33" s="11">
        <v>898.99599999999998</v>
      </c>
      <c r="S33" s="11"/>
    </row>
    <row r="34" spans="1:30" x14ac:dyDescent="0.35">
      <c r="A34" s="10">
        <v>6</v>
      </c>
      <c r="B34" s="10" t="s">
        <v>4</v>
      </c>
      <c r="C34" s="10" t="s">
        <v>23</v>
      </c>
      <c r="D34" s="10" t="s">
        <v>40</v>
      </c>
      <c r="E34" s="11">
        <f t="shared" si="0"/>
        <v>136.76816006217732</v>
      </c>
      <c r="F34" s="11">
        <v>0.60157738164727093</v>
      </c>
      <c r="G34" s="11">
        <v>8.3513555519193901</v>
      </c>
      <c r="H34" s="11">
        <v>23.500541477197231</v>
      </c>
      <c r="I34" s="11">
        <v>32.201861326379429</v>
      </c>
      <c r="J34" s="11">
        <v>32.598353128187512</v>
      </c>
      <c r="K34" s="11">
        <v>25.629619667422332</v>
      </c>
      <c r="L34" s="11">
        <v>7.9422786664856142</v>
      </c>
      <c r="M34" s="11">
        <v>2.8546600055773896</v>
      </c>
      <c r="N34" s="11">
        <v>1.6370796017474245</v>
      </c>
      <c r="O34" s="11">
        <v>0.74296715832181859</v>
      </c>
      <c r="P34" s="11">
        <v>0.47166961480694192</v>
      </c>
      <c r="Q34" s="11">
        <v>0.23619648248495673</v>
      </c>
      <c r="R34" s="11">
        <v>898.99599999999998</v>
      </c>
      <c r="S34" s="11"/>
    </row>
    <row r="35" spans="1:30" x14ac:dyDescent="0.35">
      <c r="A35" s="10">
        <v>6</v>
      </c>
      <c r="B35" s="10" t="s">
        <v>5</v>
      </c>
      <c r="C35" s="10" t="s">
        <v>23</v>
      </c>
      <c r="D35" s="10" t="s">
        <v>40</v>
      </c>
      <c r="E35" s="11">
        <f t="shared" ref="E35:E60" si="1">SUM(F35:Q35)</f>
        <v>119.9121934788264</v>
      </c>
      <c r="F35" s="11">
        <v>0.55850460885009989</v>
      </c>
      <c r="G35" s="11">
        <v>7.0817622570848853</v>
      </c>
      <c r="H35" s="11">
        <v>20.109904161009613</v>
      </c>
      <c r="I35" s="11">
        <v>29.937259517808034</v>
      </c>
      <c r="J35" s="11">
        <v>25.098808234600618</v>
      </c>
      <c r="K35" s="11">
        <v>22.948241914728825</v>
      </c>
      <c r="L35" s="11">
        <v>8.1932699562948148</v>
      </c>
      <c r="M35" s="11">
        <v>3.0108787443797</v>
      </c>
      <c r="N35" s="11">
        <v>1.5746132452158943</v>
      </c>
      <c r="O35" s="11">
        <v>0.78182142477775618</v>
      </c>
      <c r="P35" s="11">
        <v>0.34982651202367376</v>
      </c>
      <c r="Q35" s="11">
        <v>0.26730290205247287</v>
      </c>
      <c r="R35" s="11">
        <v>898.99599999999998</v>
      </c>
      <c r="S35" s="11"/>
    </row>
    <row r="36" spans="1:30" x14ac:dyDescent="0.35">
      <c r="A36" s="10">
        <v>6</v>
      </c>
      <c r="B36" s="10" t="s">
        <v>2</v>
      </c>
      <c r="C36" s="10" t="s">
        <v>23</v>
      </c>
      <c r="D36" s="10" t="s">
        <v>88</v>
      </c>
      <c r="E36" s="11">
        <f t="shared" si="1"/>
        <v>18.508382406698161</v>
      </c>
      <c r="F36" s="11">
        <v>0.1166616344303749</v>
      </c>
      <c r="G36" s="11">
        <v>0.16242492138000628</v>
      </c>
      <c r="H36" s="11">
        <v>0.11726482364039109</v>
      </c>
      <c r="I36" s="11">
        <v>0.18413211837567381</v>
      </c>
      <c r="J36" s="11">
        <v>0.14644143103984078</v>
      </c>
      <c r="K36" s="11">
        <v>0.12256904953379885</v>
      </c>
      <c r="L36" s="11">
        <v>0.23270187550531357</v>
      </c>
      <c r="M36" s="11">
        <v>0.56417768777698596</v>
      </c>
      <c r="N36" s="11">
        <v>2.1408092745927529</v>
      </c>
      <c r="O36" s="11">
        <v>3.8947986857246977</v>
      </c>
      <c r="P36" s="11">
        <v>5.5842059682743441</v>
      </c>
      <c r="Q36" s="11">
        <v>5.2421949364239824</v>
      </c>
      <c r="R36" s="11">
        <v>899.30499999999995</v>
      </c>
      <c r="S36" s="11"/>
    </row>
    <row r="37" spans="1:30" x14ac:dyDescent="0.35">
      <c r="A37" s="10">
        <v>6</v>
      </c>
      <c r="B37" s="10" t="s">
        <v>4</v>
      </c>
      <c r="C37" s="10" t="s">
        <v>23</v>
      </c>
      <c r="D37" s="10" t="s">
        <v>88</v>
      </c>
      <c r="E37" s="11">
        <f t="shared" si="1"/>
        <v>14.433512309718752</v>
      </c>
      <c r="F37" s="11">
        <v>8.575731248281411E-2</v>
      </c>
      <c r="G37" s="11">
        <v>0.15386125537577366</v>
      </c>
      <c r="H37" s="11">
        <v>0.11246315600698638</v>
      </c>
      <c r="I37" s="11">
        <v>0.16011031596542813</v>
      </c>
      <c r="J37" s="11">
        <v>0.13798251656711805</v>
      </c>
      <c r="K37" s="11">
        <v>0.13373189682214098</v>
      </c>
      <c r="L37" s="11">
        <v>0.27034779168962986</v>
      </c>
      <c r="M37" s="11">
        <v>0.56145030706025378</v>
      </c>
      <c r="N37" s="11">
        <v>1.9191777546087474</v>
      </c>
      <c r="O37" s="11">
        <v>3.1280769029014852</v>
      </c>
      <c r="P37" s="11">
        <v>4.268828767926661</v>
      </c>
      <c r="Q37" s="11">
        <v>3.501724332311714</v>
      </c>
      <c r="R37" s="11">
        <v>899.30499999999995</v>
      </c>
      <c r="S37" s="11"/>
    </row>
    <row r="38" spans="1:30" x14ac:dyDescent="0.35">
      <c r="A38" s="10">
        <v>6</v>
      </c>
      <c r="B38" s="10" t="s">
        <v>5</v>
      </c>
      <c r="C38" s="10" t="s">
        <v>23</v>
      </c>
      <c r="D38" s="10" t="s">
        <v>88</v>
      </c>
      <c r="E38" s="11">
        <f t="shared" si="1"/>
        <v>16.511558081998267</v>
      </c>
      <c r="F38" s="11">
        <v>8.4337634601692205E-2</v>
      </c>
      <c r="G38" s="11">
        <v>0.13013166935963841</v>
      </c>
      <c r="H38" s="11">
        <v>0.11141522190407172</v>
      </c>
      <c r="I38" s="11">
        <v>7.7494535496596809E-2</v>
      </c>
      <c r="J38" s="11">
        <v>0.13719972482346907</v>
      </c>
      <c r="K38" s="11">
        <v>0.13772020177548061</v>
      </c>
      <c r="L38" s="11">
        <v>0.27596372168082889</v>
      </c>
      <c r="M38" s="11">
        <v>0.58405588197268654</v>
      </c>
      <c r="N38" s="11">
        <v>2.0193527419972699</v>
      </c>
      <c r="O38" s="11">
        <v>3.4626856216462421</v>
      </c>
      <c r="P38" s="11">
        <v>4.7702671681481004</v>
      </c>
      <c r="Q38" s="11">
        <v>4.7209339585921892</v>
      </c>
      <c r="R38" s="11">
        <v>899.30499999999995</v>
      </c>
      <c r="S38" s="11"/>
    </row>
    <row r="39" spans="1:30" x14ac:dyDescent="0.35">
      <c r="A39" s="10">
        <v>7</v>
      </c>
      <c r="B39" s="10" t="s">
        <v>2</v>
      </c>
      <c r="C39" s="10" t="s">
        <v>23</v>
      </c>
      <c r="D39" s="10" t="s">
        <v>0</v>
      </c>
      <c r="E39" s="11">
        <f t="shared" si="1"/>
        <v>1.6655820147526452</v>
      </c>
      <c r="F39" s="11">
        <v>0.15327970247487693</v>
      </c>
      <c r="G39" s="11">
        <v>0.18009524808353938</v>
      </c>
      <c r="H39" s="11">
        <v>9.8698310068348963E-2</v>
      </c>
      <c r="I39" s="11">
        <v>0.12154418803073598</v>
      </c>
      <c r="J39" s="11">
        <v>9.7457891611448841E-2</v>
      </c>
      <c r="K39" s="11">
        <v>0.1198501646156279</v>
      </c>
      <c r="L39" s="11">
        <v>9.0492049578962008E-2</v>
      </c>
      <c r="M39" s="11">
        <v>0.13097923349006318</v>
      </c>
      <c r="N39" s="11">
        <v>0.16465068498933783</v>
      </c>
      <c r="O39" s="11">
        <v>0.14807438772003503</v>
      </c>
      <c r="P39" s="11">
        <v>0.17313952347047482</v>
      </c>
      <c r="Q39" s="11">
        <v>0.18732063061919416</v>
      </c>
      <c r="R39" s="11">
        <v>0</v>
      </c>
      <c r="S39" s="11"/>
    </row>
    <row r="40" spans="1:30" x14ac:dyDescent="0.35">
      <c r="A40" s="10">
        <v>7</v>
      </c>
      <c r="B40" s="10" t="s">
        <v>4</v>
      </c>
      <c r="C40" s="10" t="s">
        <v>23</v>
      </c>
      <c r="D40" s="10" t="s">
        <v>0</v>
      </c>
      <c r="E40" s="11">
        <f t="shared" si="1"/>
        <v>1.6553823176306295</v>
      </c>
      <c r="F40" s="11">
        <v>0.12315004375660785</v>
      </c>
      <c r="G40" s="11">
        <v>0.11335116508364659</v>
      </c>
      <c r="H40" s="11">
        <v>0.1755716415102837</v>
      </c>
      <c r="I40" s="11">
        <v>0.11911104717896807</v>
      </c>
      <c r="J40" s="11">
        <v>9.9722863680487911E-2</v>
      </c>
      <c r="K40" s="11">
        <v>9.1141097337580024E-2</v>
      </c>
      <c r="L40" s="11">
        <v>0.1297222585120314</v>
      </c>
      <c r="M40" s="11">
        <v>0.13252675643045991</v>
      </c>
      <c r="N40" s="11">
        <v>0.18258086599822593</v>
      </c>
      <c r="O40" s="11">
        <v>0.15626603512470738</v>
      </c>
      <c r="P40" s="11">
        <v>0.14964465279861788</v>
      </c>
      <c r="Q40" s="11">
        <v>0.18259389021901279</v>
      </c>
      <c r="R40" s="11">
        <v>0</v>
      </c>
      <c r="S40" s="11"/>
    </row>
    <row r="41" spans="1:30" x14ac:dyDescent="0.35">
      <c r="A41" s="10">
        <v>7</v>
      </c>
      <c r="B41" s="10" t="s">
        <v>5</v>
      </c>
      <c r="C41" s="10" t="s">
        <v>23</v>
      </c>
      <c r="D41" s="10" t="s">
        <v>0</v>
      </c>
      <c r="E41" s="11">
        <f t="shared" si="1"/>
        <v>1.5227932877739323</v>
      </c>
      <c r="F41" s="11">
        <v>0.12325788935510451</v>
      </c>
      <c r="G41" s="11">
        <v>8.3741478569714575E-2</v>
      </c>
      <c r="H41" s="11">
        <v>8.5690449857433376E-2</v>
      </c>
      <c r="I41" s="11">
        <v>9.912654162033542E-2</v>
      </c>
      <c r="J41" s="11">
        <v>0.10192223291127919</v>
      </c>
      <c r="K41" s="11">
        <v>0.10080839043544694</v>
      </c>
      <c r="L41" s="11">
        <v>9.6238970825168468E-2</v>
      </c>
      <c r="M41" s="11">
        <v>0.12939749131566342</v>
      </c>
      <c r="N41" s="11">
        <v>0.17252016517765745</v>
      </c>
      <c r="O41" s="11">
        <v>0.17178447367027322</v>
      </c>
      <c r="P41" s="11">
        <v>0.1722882976656111</v>
      </c>
      <c r="Q41" s="11">
        <v>0.18601690637024454</v>
      </c>
      <c r="R41" s="11">
        <v>0</v>
      </c>
      <c r="S41" s="11"/>
    </row>
    <row r="42" spans="1:30" x14ac:dyDescent="0.35">
      <c r="A42" s="10">
        <v>7</v>
      </c>
      <c r="B42" s="10" t="s">
        <v>7</v>
      </c>
      <c r="C42" s="10" t="s">
        <v>23</v>
      </c>
      <c r="D42" s="10" t="s">
        <v>0</v>
      </c>
      <c r="E42" s="11">
        <f t="shared" si="1"/>
        <v>1.5674928526110516</v>
      </c>
      <c r="F42" s="11">
        <v>0.1353295398550434</v>
      </c>
      <c r="G42" s="11">
        <v>0.16347403436460864</v>
      </c>
      <c r="H42" s="11">
        <v>0.12939487127708829</v>
      </c>
      <c r="I42" s="11">
        <v>0.12281438361827114</v>
      </c>
      <c r="J42" s="11">
        <v>0.13536796735027229</v>
      </c>
      <c r="K42" s="11">
        <v>0.14795125919745308</v>
      </c>
      <c r="L42" s="11">
        <v>0.16850424036260697</v>
      </c>
      <c r="M42" s="11">
        <v>0.16276520673733297</v>
      </c>
      <c r="N42" s="11">
        <v>0.14375668241521355</v>
      </c>
      <c r="O42" s="11">
        <v>0.16683796229017164</v>
      </c>
      <c r="P42" s="11">
        <v>4.0166352089483243E-2</v>
      </c>
      <c r="Q42" s="11">
        <v>5.1130353053506362E-2</v>
      </c>
      <c r="R42" s="11">
        <v>0</v>
      </c>
      <c r="S42" s="11"/>
    </row>
    <row r="43" spans="1:30" x14ac:dyDescent="0.35">
      <c r="A43" s="10">
        <v>7</v>
      </c>
      <c r="B43" s="10" t="s">
        <v>105</v>
      </c>
      <c r="C43" s="10" t="s">
        <v>23</v>
      </c>
      <c r="D43" s="10" t="s">
        <v>0</v>
      </c>
      <c r="E43" s="11">
        <f t="shared" si="1"/>
        <v>1.1938214216127632</v>
      </c>
      <c r="F43" s="11">
        <v>0.10758813242096429</v>
      </c>
      <c r="G43" s="11">
        <v>0.15069497411031604</v>
      </c>
      <c r="H43" s="11">
        <v>9.6448653509000226E-2</v>
      </c>
      <c r="I43" s="11">
        <v>0.10773028142315128</v>
      </c>
      <c r="J43" s="11">
        <v>0.14137219629119124</v>
      </c>
      <c r="K43" s="11">
        <v>0.1297271460342283</v>
      </c>
      <c r="L43" s="11">
        <v>0.17280498893722734</v>
      </c>
      <c r="M43" s="11">
        <v>0.12462224736666663</v>
      </c>
      <c r="N43" s="11">
        <v>8.9748346658256539E-2</v>
      </c>
      <c r="O43" s="11">
        <v>7.8614628188843225E-2</v>
      </c>
      <c r="P43" s="11">
        <v>2.4338727603605741E-3</v>
      </c>
      <c r="Q43" s="11">
        <v>-7.9640460874423613E-3</v>
      </c>
      <c r="R43" s="11">
        <v>0</v>
      </c>
      <c r="S43" s="11"/>
    </row>
    <row r="44" spans="1:30" x14ac:dyDescent="0.35">
      <c r="A44" s="10">
        <v>7</v>
      </c>
      <c r="B44" s="10" t="s">
        <v>106</v>
      </c>
      <c r="C44" s="10" t="s">
        <v>23</v>
      </c>
      <c r="D44" s="10" t="s">
        <v>0</v>
      </c>
      <c r="E44" s="11">
        <f t="shared" si="1"/>
        <v>1.0090963990194985</v>
      </c>
      <c r="F44" s="11">
        <v>9.1734743379616415E-2</v>
      </c>
      <c r="G44" s="11">
        <v>0.10325527276805932</v>
      </c>
      <c r="H44" s="11">
        <v>0.11627415920680562</v>
      </c>
      <c r="I44" s="11">
        <v>7.2690651550517349E-2</v>
      </c>
      <c r="J44" s="11">
        <v>0.10240234129658586</v>
      </c>
      <c r="K44" s="11">
        <v>0.12540086966103292</v>
      </c>
      <c r="L44" s="11">
        <v>0.1493464973565054</v>
      </c>
      <c r="M44" s="11">
        <v>0.13141483120564715</v>
      </c>
      <c r="N44" s="11">
        <v>3.974680970864046E-2</v>
      </c>
      <c r="O44" s="11">
        <v>6.5533827377085171E-2</v>
      </c>
      <c r="P44" s="11">
        <v>3.7447719240174307E-3</v>
      </c>
      <c r="Q44" s="11">
        <v>7.5516235849855473E-3</v>
      </c>
      <c r="R44" s="11">
        <v>0</v>
      </c>
      <c r="S44" s="11"/>
    </row>
    <row r="45" spans="1:30" x14ac:dyDescent="0.35">
      <c r="A45" s="10">
        <v>8</v>
      </c>
      <c r="B45" s="10" t="s">
        <v>4</v>
      </c>
      <c r="C45" s="10" t="s">
        <v>23</v>
      </c>
      <c r="D45" s="10" t="s">
        <v>3</v>
      </c>
      <c r="E45" s="11">
        <f t="shared" si="1"/>
        <v>125.68995463419735</v>
      </c>
      <c r="F45" s="11">
        <v>1.0573318723371703</v>
      </c>
      <c r="G45" s="11">
        <v>11.874389753796615</v>
      </c>
      <c r="H45" s="11">
        <v>24.95420976474653</v>
      </c>
      <c r="I45" s="11">
        <v>32.752795954313008</v>
      </c>
      <c r="J45" s="11">
        <v>25.90378334350639</v>
      </c>
      <c r="K45" s="11">
        <v>18.161418378880168</v>
      </c>
      <c r="L45" s="11">
        <v>6.3979758491163423</v>
      </c>
      <c r="M45" s="11">
        <v>2.2279038096005199</v>
      </c>
      <c r="N45" s="11">
        <v>1.2567771672733468</v>
      </c>
      <c r="O45" s="11">
        <v>0.57498106238687929</v>
      </c>
      <c r="P45" s="11">
        <v>0.32186430486259626</v>
      </c>
      <c r="Q45" s="11">
        <v>0.20652337337776491</v>
      </c>
      <c r="R45" s="11">
        <v>900.16</v>
      </c>
      <c r="S45" s="11"/>
      <c r="T45" s="11"/>
      <c r="U45" s="11"/>
      <c r="V45" s="11"/>
      <c r="W45" s="11"/>
      <c r="X45" s="11"/>
      <c r="Y45" s="11"/>
      <c r="Z45" s="11"/>
      <c r="AA45" s="11"/>
      <c r="AB45" s="11"/>
      <c r="AC45" s="11"/>
      <c r="AD45" s="11"/>
    </row>
    <row r="46" spans="1:30" x14ac:dyDescent="0.35">
      <c r="A46" s="10">
        <v>8</v>
      </c>
      <c r="B46" s="10" t="s">
        <v>5</v>
      </c>
      <c r="C46" s="10" t="s">
        <v>23</v>
      </c>
      <c r="D46" s="10" t="s">
        <v>3</v>
      </c>
      <c r="E46" s="11">
        <f t="shared" si="1"/>
        <v>120.82199134988343</v>
      </c>
      <c r="F46" s="11">
        <v>0.82951934089505874</v>
      </c>
      <c r="G46" s="11">
        <v>10.265117030780665</v>
      </c>
      <c r="H46" s="11">
        <v>25.033850685977882</v>
      </c>
      <c r="I46" s="11">
        <v>29.515791376642898</v>
      </c>
      <c r="J46" s="11">
        <v>23.343223543201525</v>
      </c>
      <c r="K46" s="11">
        <v>19.224723342235464</v>
      </c>
      <c r="L46" s="11">
        <v>6.8833811099386999</v>
      </c>
      <c r="M46" s="11">
        <v>2.7405967147879866</v>
      </c>
      <c r="N46" s="11">
        <v>1.5883749236763143</v>
      </c>
      <c r="O46" s="11">
        <v>0.77007021553806143</v>
      </c>
      <c r="P46" s="11">
        <v>0.37416159745013594</v>
      </c>
      <c r="Q46" s="11">
        <v>0.25318146875874803</v>
      </c>
      <c r="R46" s="11">
        <v>900.16</v>
      </c>
      <c r="S46" s="11"/>
    </row>
    <row r="47" spans="1:30" x14ac:dyDescent="0.35">
      <c r="A47" s="10">
        <v>8</v>
      </c>
      <c r="B47" s="10" t="s">
        <v>2</v>
      </c>
      <c r="C47" s="10" t="s">
        <v>23</v>
      </c>
      <c r="D47" s="10" t="s">
        <v>3</v>
      </c>
      <c r="E47" s="11">
        <f t="shared" si="1"/>
        <v>116.77755961744583</v>
      </c>
      <c r="F47" s="11">
        <v>0.59186310660072783</v>
      </c>
      <c r="G47" s="11">
        <v>9.3838256559548157</v>
      </c>
      <c r="H47" s="11">
        <v>11.17043471012845</v>
      </c>
      <c r="I47" s="11">
        <v>32.647473359817241</v>
      </c>
      <c r="J47" s="11">
        <v>27.177359929717436</v>
      </c>
      <c r="K47" s="11">
        <v>21.280960704778852</v>
      </c>
      <c r="L47" s="11">
        <v>8.2095014324969071</v>
      </c>
      <c r="M47" s="11">
        <v>3.1398245048818207</v>
      </c>
      <c r="N47" s="11">
        <v>1.8577184597750884</v>
      </c>
      <c r="O47" s="11">
        <v>0.74501266843725078</v>
      </c>
      <c r="P47" s="11">
        <v>0.34594621397395886</v>
      </c>
      <c r="Q47" s="11">
        <v>0.22763887088328605</v>
      </c>
      <c r="R47" s="11">
        <v>900.16</v>
      </c>
      <c r="S47" s="11"/>
    </row>
    <row r="48" spans="1:30" x14ac:dyDescent="0.35">
      <c r="A48" s="10">
        <v>8</v>
      </c>
      <c r="B48" s="10" t="s">
        <v>7</v>
      </c>
      <c r="C48" s="10" t="s">
        <v>23</v>
      </c>
      <c r="D48" s="10" t="s">
        <v>3</v>
      </c>
      <c r="E48" s="11">
        <f t="shared" si="1"/>
        <v>114.92643593330976</v>
      </c>
      <c r="F48" s="11">
        <v>0.69057018230199663</v>
      </c>
      <c r="G48" s="11">
        <v>10.729828371549248</v>
      </c>
      <c r="H48" s="11">
        <v>12.550426979457708</v>
      </c>
      <c r="I48" s="11">
        <v>31.765984150172645</v>
      </c>
      <c r="J48" s="11">
        <v>25.024244478900439</v>
      </c>
      <c r="K48" s="11">
        <v>20.824542820763146</v>
      </c>
      <c r="L48" s="11">
        <v>7.6995689189241299</v>
      </c>
      <c r="M48" s="11">
        <v>2.9338541612315927</v>
      </c>
      <c r="N48" s="11">
        <v>1.6518795192554747</v>
      </c>
      <c r="O48" s="11">
        <v>0.70570367241894405</v>
      </c>
      <c r="P48" s="11">
        <v>0.24073400051356952</v>
      </c>
      <c r="Q48" s="11">
        <v>0.10909867782086043</v>
      </c>
      <c r="R48" s="11">
        <v>900.16</v>
      </c>
      <c r="S48" s="11"/>
    </row>
    <row r="49" spans="1:19" x14ac:dyDescent="0.35">
      <c r="A49" s="10">
        <v>8</v>
      </c>
      <c r="B49" s="10" t="s">
        <v>105</v>
      </c>
      <c r="C49" s="10" t="s">
        <v>23</v>
      </c>
      <c r="D49" s="10" t="s">
        <v>3</v>
      </c>
      <c r="E49" s="11">
        <f t="shared" si="1"/>
        <v>124.66411062902482</v>
      </c>
      <c r="F49" s="11">
        <v>0.60524826310894952</v>
      </c>
      <c r="G49" s="11">
        <v>9.7458588150089671</v>
      </c>
      <c r="H49" s="11">
        <v>12.864881067560164</v>
      </c>
      <c r="I49" s="11">
        <v>34.127101816744172</v>
      </c>
      <c r="J49" s="11">
        <v>28.615554648889614</v>
      </c>
      <c r="K49" s="11">
        <v>22.940903059641183</v>
      </c>
      <c r="L49" s="11">
        <v>8.5357259562591583</v>
      </c>
      <c r="M49" s="11">
        <v>3.6369199984649594</v>
      </c>
      <c r="N49" s="11">
        <v>2.1419071509697893</v>
      </c>
      <c r="O49" s="11">
        <v>0.86419459992964465</v>
      </c>
      <c r="P49" s="11">
        <v>0.3764642615025115</v>
      </c>
      <c r="Q49" s="11">
        <v>0.20935099094571452</v>
      </c>
      <c r="R49" s="11">
        <v>900.16</v>
      </c>
      <c r="S49" s="11"/>
    </row>
    <row r="50" spans="1:19" x14ac:dyDescent="0.35">
      <c r="A50" s="10">
        <v>9</v>
      </c>
      <c r="B50" s="10" t="s">
        <v>2</v>
      </c>
      <c r="C50" s="10" t="s">
        <v>23</v>
      </c>
      <c r="D50" s="10" t="s">
        <v>6</v>
      </c>
      <c r="E50" s="11">
        <f t="shared" si="1"/>
        <v>37.976891141888004</v>
      </c>
      <c r="F50" s="11">
        <v>0.50054421251284364</v>
      </c>
      <c r="G50" s="11">
        <v>1.4628460664034963</v>
      </c>
      <c r="H50" s="11">
        <v>4.2690276081439889</v>
      </c>
      <c r="I50" s="11">
        <v>7.7509226823136377</v>
      </c>
      <c r="J50" s="11">
        <v>7.0255967968466368</v>
      </c>
      <c r="K50" s="11">
        <v>8.9148587817981131</v>
      </c>
      <c r="L50" s="11">
        <v>3.7728762057023513</v>
      </c>
      <c r="M50" s="11">
        <v>1.5900801962528754</v>
      </c>
      <c r="N50" s="11">
        <v>1.1272885862370421</v>
      </c>
      <c r="O50" s="11">
        <v>0.73543387783681458</v>
      </c>
      <c r="P50" s="11">
        <v>0.50549812109320735</v>
      </c>
      <c r="Q50" s="11">
        <v>0.3219180067469985</v>
      </c>
      <c r="R50" s="11">
        <v>899.2</v>
      </c>
      <c r="S50" s="11"/>
    </row>
    <row r="51" spans="1:19" x14ac:dyDescent="0.35">
      <c r="A51" s="10">
        <v>9</v>
      </c>
      <c r="B51" s="10" t="s">
        <v>4</v>
      </c>
      <c r="C51" s="10" t="s">
        <v>23</v>
      </c>
      <c r="D51" s="10" t="s">
        <v>6</v>
      </c>
      <c r="E51" s="11">
        <f t="shared" si="1"/>
        <v>37.108737161800263</v>
      </c>
      <c r="F51" s="11">
        <v>0.5114508780641307</v>
      </c>
      <c r="G51" s="11">
        <v>1.6385373570304409</v>
      </c>
      <c r="H51" s="11">
        <v>6.0158380688929114</v>
      </c>
      <c r="I51" s="11">
        <v>9.297245487567654</v>
      </c>
      <c r="J51" s="11">
        <v>7.1257011495281608</v>
      </c>
      <c r="K51" s="11">
        <v>6.1586438596680084</v>
      </c>
      <c r="L51" s="11">
        <v>2.8712805854555974</v>
      </c>
      <c r="M51" s="11">
        <v>1.3552413947157205</v>
      </c>
      <c r="N51" s="11">
        <v>0.93076214857918982</v>
      </c>
      <c r="O51" s="11">
        <v>0.61339521396090424</v>
      </c>
      <c r="P51" s="11">
        <v>0.3410687037479605</v>
      </c>
      <c r="Q51" s="11">
        <v>0.24957231458958209</v>
      </c>
      <c r="R51" s="11">
        <v>899.2</v>
      </c>
      <c r="S51" s="11"/>
    </row>
    <row r="52" spans="1:19" x14ac:dyDescent="0.35">
      <c r="A52" s="10">
        <v>9</v>
      </c>
      <c r="B52" s="10" t="s">
        <v>5</v>
      </c>
      <c r="C52" s="10" t="s">
        <v>23</v>
      </c>
      <c r="D52" s="10" t="s">
        <v>6</v>
      </c>
      <c r="E52" s="11">
        <f t="shared" si="1"/>
        <v>30.495250303187714</v>
      </c>
      <c r="F52" s="11">
        <v>0.43018642224151227</v>
      </c>
      <c r="G52" s="11">
        <v>1.1666095684476361</v>
      </c>
      <c r="H52" s="11">
        <v>3.6594208091526932</v>
      </c>
      <c r="I52" s="11">
        <v>7.7610825097323994</v>
      </c>
      <c r="J52" s="11">
        <v>6.103539166307212</v>
      </c>
      <c r="K52" s="11">
        <v>5.7370738293523154</v>
      </c>
      <c r="L52" s="11">
        <v>2.6184005025650481</v>
      </c>
      <c r="M52" s="11">
        <v>1.1161464037664646</v>
      </c>
      <c r="N52" s="11">
        <v>0.75912178886639725</v>
      </c>
      <c r="O52" s="11">
        <v>0.54076527211480885</v>
      </c>
      <c r="P52" s="11">
        <v>0.34207160103583667</v>
      </c>
      <c r="Q52" s="11">
        <v>0.26083242960538894</v>
      </c>
      <c r="R52" s="11">
        <v>899.2</v>
      </c>
      <c r="S52" s="11"/>
    </row>
    <row r="53" spans="1:19" x14ac:dyDescent="0.35">
      <c r="A53" s="10">
        <v>9</v>
      </c>
      <c r="B53" s="10" t="s">
        <v>2</v>
      </c>
      <c r="C53" s="10" t="s">
        <v>23</v>
      </c>
      <c r="D53" s="10" t="s">
        <v>85</v>
      </c>
      <c r="E53" s="11">
        <f t="shared" si="1"/>
        <v>29.90418241062115</v>
      </c>
      <c r="F53" s="11">
        <v>15.494671432225111</v>
      </c>
      <c r="G53" s="11">
        <v>4.8228852097547703</v>
      </c>
      <c r="H53" s="11">
        <v>2.2112380939335416</v>
      </c>
      <c r="I53" s="11">
        <v>1.4462801837220898</v>
      </c>
      <c r="J53" s="11">
        <v>0.9966852590452524</v>
      </c>
      <c r="K53" s="11">
        <v>1.3088276780120145</v>
      </c>
      <c r="L53" s="11">
        <v>0.90378564051857846</v>
      </c>
      <c r="M53" s="11">
        <v>0.75011037076277165</v>
      </c>
      <c r="N53" s="11">
        <v>0.78488536567646816</v>
      </c>
      <c r="O53" s="11">
        <v>0.57939545518167435</v>
      </c>
      <c r="P53" s="11">
        <v>0.37685023614457985</v>
      </c>
      <c r="Q53" s="11">
        <v>0.22856748564429577</v>
      </c>
      <c r="R53" s="11">
        <v>900</v>
      </c>
      <c r="S53" s="11"/>
    </row>
    <row r="54" spans="1:19" x14ac:dyDescent="0.35">
      <c r="A54" s="10">
        <v>9</v>
      </c>
      <c r="B54" s="10" t="s">
        <v>4</v>
      </c>
      <c r="C54" s="10" t="s">
        <v>23</v>
      </c>
      <c r="D54" s="10" t="s">
        <v>85</v>
      </c>
      <c r="E54" s="11">
        <f t="shared" si="1"/>
        <v>29.247059429982997</v>
      </c>
      <c r="F54" s="11">
        <v>14.403938681108365</v>
      </c>
      <c r="G54" s="11">
        <v>4.9959238490038747</v>
      </c>
      <c r="H54" s="11">
        <v>2.2623656173081756</v>
      </c>
      <c r="I54" s="11">
        <v>1.4307162631761261</v>
      </c>
      <c r="J54" s="11">
        <v>1.0287683432945163</v>
      </c>
      <c r="K54" s="11">
        <v>1.2927249828357275</v>
      </c>
      <c r="L54" s="11">
        <v>0.97533874510434482</v>
      </c>
      <c r="M54" s="11">
        <v>0.79321980055213415</v>
      </c>
      <c r="N54" s="11">
        <v>0.77929809827323071</v>
      </c>
      <c r="O54" s="11">
        <v>0.56211747344188623</v>
      </c>
      <c r="P54" s="11">
        <v>0.44786061299310187</v>
      </c>
      <c r="Q54" s="11">
        <v>0.27478696289151311</v>
      </c>
      <c r="R54" s="11">
        <v>900</v>
      </c>
      <c r="S54" s="11"/>
    </row>
    <row r="55" spans="1:19" x14ac:dyDescent="0.35">
      <c r="A55" s="10">
        <v>9</v>
      </c>
      <c r="B55" s="10" t="s">
        <v>5</v>
      </c>
      <c r="C55" s="10" t="s">
        <v>23</v>
      </c>
      <c r="D55" s="10" t="s">
        <v>85</v>
      </c>
      <c r="E55" s="11">
        <f t="shared" si="1"/>
        <v>29.22958356715521</v>
      </c>
      <c r="F55" s="11">
        <v>13.344362018863844</v>
      </c>
      <c r="G55" s="11">
        <v>4.5566302009730224</v>
      </c>
      <c r="H55" s="11">
        <v>2.3418645950417858</v>
      </c>
      <c r="I55" s="11">
        <v>1.6242756094131072</v>
      </c>
      <c r="J55" s="11">
        <v>1.1769441823469251</v>
      </c>
      <c r="K55" s="11">
        <v>1.5678639864385149</v>
      </c>
      <c r="L55" s="11">
        <v>1.1492832585479054</v>
      </c>
      <c r="M55" s="11">
        <v>0.88916202669512545</v>
      </c>
      <c r="N55" s="11">
        <v>1.0070649028899901</v>
      </c>
      <c r="O55" s="11">
        <v>0.73407777876161262</v>
      </c>
      <c r="P55" s="11">
        <v>0.51738541225511669</v>
      </c>
      <c r="Q55" s="11">
        <v>0.32066959492826025</v>
      </c>
      <c r="R55" s="11">
        <v>900</v>
      </c>
      <c r="S55" s="11"/>
    </row>
    <row r="56" spans="1:19" x14ac:dyDescent="0.35">
      <c r="A56" s="10">
        <v>10</v>
      </c>
      <c r="B56" s="10" t="s">
        <v>2</v>
      </c>
      <c r="C56" s="10" t="s">
        <v>23</v>
      </c>
      <c r="D56" s="10" t="s">
        <v>8</v>
      </c>
      <c r="E56" s="11">
        <f t="shared" si="1"/>
        <v>31.806756493062238</v>
      </c>
      <c r="F56" s="11">
        <v>0.18231671051896672</v>
      </c>
      <c r="G56" s="11">
        <v>0.26080536216076061</v>
      </c>
      <c r="H56" s="11">
        <v>0.37412597689561222</v>
      </c>
      <c r="I56" s="11">
        <v>0.79780762330060984</v>
      </c>
      <c r="J56" s="11">
        <v>1.4453705936298009</v>
      </c>
      <c r="K56" s="11">
        <v>5.4511927270101621</v>
      </c>
      <c r="L56" s="11">
        <v>6.6140726423560512</v>
      </c>
      <c r="M56" s="11">
        <v>6.7889909984427996</v>
      </c>
      <c r="N56" s="11">
        <v>5.3495457177756842</v>
      </c>
      <c r="O56" s="11">
        <v>3.1065134394543774</v>
      </c>
      <c r="P56" s="11">
        <v>1.0555302298626514</v>
      </c>
      <c r="Q56" s="11">
        <v>0.38048447165476101</v>
      </c>
      <c r="R56" s="11">
        <v>901.59999999999991</v>
      </c>
      <c r="S56" s="11"/>
    </row>
    <row r="57" spans="1:19" x14ac:dyDescent="0.35">
      <c r="A57" s="10">
        <v>10</v>
      </c>
      <c r="B57" s="10" t="s">
        <v>4</v>
      </c>
      <c r="C57" s="10" t="s">
        <v>23</v>
      </c>
      <c r="D57" s="10" t="s">
        <v>8</v>
      </c>
      <c r="E57" s="11">
        <f t="shared" si="1"/>
        <v>49.854558334461139</v>
      </c>
      <c r="F57" s="11">
        <v>0.17251349702757465</v>
      </c>
      <c r="G57" s="11">
        <v>0.217712048204835</v>
      </c>
      <c r="H57" s="11">
        <v>0.40961223633365473</v>
      </c>
      <c r="I57" s="11">
        <v>0.80748035256234707</v>
      </c>
      <c r="J57" s="11">
        <v>1.5317476170062185</v>
      </c>
      <c r="K57" s="11">
        <v>6.9074369486231166</v>
      </c>
      <c r="L57" s="11">
        <v>11.108621568856497</v>
      </c>
      <c r="M57" s="11">
        <v>11.320054659035138</v>
      </c>
      <c r="N57" s="11">
        <v>10.606202697137672</v>
      </c>
      <c r="O57" s="11">
        <v>5.0141033209418753</v>
      </c>
      <c r="P57" s="11">
        <v>1.3178651063692388</v>
      </c>
      <c r="Q57" s="11">
        <v>0.44120828236296411</v>
      </c>
      <c r="R57" s="11">
        <v>901.59999999999991</v>
      </c>
      <c r="S57" s="11"/>
    </row>
    <row r="58" spans="1:19" x14ac:dyDescent="0.35">
      <c r="A58" s="10">
        <v>10</v>
      </c>
      <c r="B58" s="10" t="s">
        <v>5</v>
      </c>
      <c r="C58" s="10" t="s">
        <v>23</v>
      </c>
      <c r="D58" s="10" t="s">
        <v>8</v>
      </c>
      <c r="E58" s="11">
        <f t="shared" si="1"/>
        <v>34.039187552430853</v>
      </c>
      <c r="F58" s="11">
        <v>0.18224473723108184</v>
      </c>
      <c r="G58" s="11">
        <v>0.19151980184432002</v>
      </c>
      <c r="H58" s="11">
        <v>0.33682830828588667</v>
      </c>
      <c r="I58" s="11">
        <v>0.65973962892321991</v>
      </c>
      <c r="J58" s="11">
        <v>1.17769174523436</v>
      </c>
      <c r="K58" s="11">
        <v>5.0241440396957593</v>
      </c>
      <c r="L58" s="11">
        <v>8.4718535918264877</v>
      </c>
      <c r="M58" s="11">
        <v>8.3902585771670157</v>
      </c>
      <c r="N58" s="11">
        <v>6.2158199909708802</v>
      </c>
      <c r="O58" s="11">
        <v>2.3840512826468077</v>
      </c>
      <c r="P58" s="11">
        <v>0.69594180448575027</v>
      </c>
      <c r="Q58" s="11">
        <v>0.30909404411928443</v>
      </c>
      <c r="R58" s="11">
        <v>901.59999999999991</v>
      </c>
      <c r="S58" s="11"/>
    </row>
    <row r="59" spans="1:19" x14ac:dyDescent="0.35">
      <c r="A59" s="10">
        <v>10</v>
      </c>
      <c r="B59" s="10" t="s">
        <v>7</v>
      </c>
      <c r="C59" s="10" t="s">
        <v>23</v>
      </c>
      <c r="D59" s="10" t="s">
        <v>8</v>
      </c>
      <c r="E59" s="11">
        <f t="shared" si="1"/>
        <v>43.815255578446219</v>
      </c>
      <c r="F59" s="11">
        <v>0.11242668994365802</v>
      </c>
      <c r="G59" s="11">
        <v>0.28390790773596469</v>
      </c>
      <c r="H59" s="11">
        <v>0.52190375868561178</v>
      </c>
      <c r="I59" s="11">
        <v>1.0068642359533044</v>
      </c>
      <c r="J59" s="11">
        <v>1.8366738495920609</v>
      </c>
      <c r="K59" s="11">
        <v>7.1999902760463623</v>
      </c>
      <c r="L59" s="11">
        <v>11.071999234636346</v>
      </c>
      <c r="M59" s="11">
        <v>10.534884186116065</v>
      </c>
      <c r="N59" s="11">
        <v>7.4195656465942754</v>
      </c>
      <c r="O59" s="11">
        <v>2.3659918450222532</v>
      </c>
      <c r="P59" s="11">
        <v>1.0295605888772801</v>
      </c>
      <c r="Q59" s="11">
        <v>0.43148735924303577</v>
      </c>
      <c r="R59" s="11">
        <v>901.59999999999991</v>
      </c>
      <c r="S59" s="11"/>
    </row>
    <row r="60" spans="1:19" x14ac:dyDescent="0.35">
      <c r="A60" s="10">
        <v>10</v>
      </c>
      <c r="B60" s="10" t="s">
        <v>105</v>
      </c>
      <c r="C60" s="10" t="s">
        <v>23</v>
      </c>
      <c r="D60" s="10" t="s">
        <v>8</v>
      </c>
      <c r="E60" s="11">
        <f t="shared" si="1"/>
        <v>35.465042804877214</v>
      </c>
      <c r="F60" s="11">
        <v>0.16279369862167922</v>
      </c>
      <c r="G60" s="11">
        <v>0.25803534874139206</v>
      </c>
      <c r="H60" s="11">
        <v>0.3850913313085107</v>
      </c>
      <c r="I60" s="11">
        <v>0.9038593307100421</v>
      </c>
      <c r="J60" s="11">
        <v>1.7128447615198343</v>
      </c>
      <c r="K60" s="11">
        <v>7.499158709940783</v>
      </c>
      <c r="L60" s="11">
        <v>10.8619615918346</v>
      </c>
      <c r="M60" s="11">
        <v>7.2173563362827498</v>
      </c>
      <c r="N60" s="11">
        <v>4.1552617262496332</v>
      </c>
      <c r="O60" s="11">
        <v>1.5023369664184965</v>
      </c>
      <c r="P60" s="11">
        <v>0.56548699155211379</v>
      </c>
      <c r="Q60" s="11">
        <v>0.24085601169738094</v>
      </c>
      <c r="R60" s="11">
        <v>901.59999999999991</v>
      </c>
      <c r="S60" s="11"/>
    </row>
    <row r="62" spans="1:19" x14ac:dyDescent="0.35">
      <c r="A62" s="10" t="s">
        <v>107</v>
      </c>
    </row>
    <row r="63" spans="1:19" x14ac:dyDescent="0.35">
      <c r="A63" s="10" t="s">
        <v>53</v>
      </c>
      <c r="B63" s="10" t="s">
        <v>52</v>
      </c>
      <c r="C63" s="10" t="s">
        <v>22</v>
      </c>
      <c r="D63" s="10" t="s">
        <v>90</v>
      </c>
      <c r="E63" s="10" t="s">
        <v>54</v>
      </c>
      <c r="F63" s="10" t="s">
        <v>91</v>
      </c>
      <c r="G63" s="10" t="s">
        <v>92</v>
      </c>
      <c r="H63" s="10" t="s">
        <v>93</v>
      </c>
      <c r="I63" s="10" t="s">
        <v>94</v>
      </c>
      <c r="J63" s="10" t="s">
        <v>95</v>
      </c>
      <c r="K63" s="10" t="s">
        <v>96</v>
      </c>
      <c r="L63" s="10" t="s">
        <v>97</v>
      </c>
      <c r="M63" s="10" t="s">
        <v>98</v>
      </c>
      <c r="N63" s="10" t="s">
        <v>99</v>
      </c>
      <c r="O63" s="10" t="s">
        <v>100</v>
      </c>
      <c r="P63" s="10" t="s">
        <v>101</v>
      </c>
      <c r="Q63" s="10" t="s">
        <v>102</v>
      </c>
      <c r="R63" s="10" t="s">
        <v>68</v>
      </c>
    </row>
    <row r="64" spans="1:19" x14ac:dyDescent="0.35">
      <c r="A64" s="10">
        <v>1</v>
      </c>
      <c r="B64" s="10" t="s">
        <v>2</v>
      </c>
      <c r="C64" s="10" t="s">
        <v>23</v>
      </c>
      <c r="D64" s="10" t="s">
        <v>9</v>
      </c>
      <c r="E64" s="11">
        <f>E3</f>
        <v>37.327664834830252</v>
      </c>
      <c r="F64" s="36">
        <f>F3</f>
        <v>0.47791877618596518</v>
      </c>
      <c r="G64" s="36">
        <f>F64+G3</f>
        <v>2.3839386414146402</v>
      </c>
      <c r="H64" s="36">
        <f t="shared" ref="H64:Q64" si="2">G64+H3</f>
        <v>8.9154089161018799</v>
      </c>
      <c r="I64" s="36">
        <f t="shared" si="2"/>
        <v>16.98164450058778</v>
      </c>
      <c r="J64" s="36">
        <f t="shared" si="2"/>
        <v>22.307905087359124</v>
      </c>
      <c r="K64" s="36">
        <f t="shared" si="2"/>
        <v>27.69243980759704</v>
      </c>
      <c r="L64" s="36">
        <f t="shared" si="2"/>
        <v>30.654089237752249</v>
      </c>
      <c r="M64" s="36">
        <f t="shared" si="2"/>
        <v>32.49527787794316</v>
      </c>
      <c r="N64" s="36">
        <f t="shared" si="2"/>
        <v>34.231115037280844</v>
      </c>
      <c r="O64" s="36">
        <f t="shared" si="2"/>
        <v>35.818212667204165</v>
      </c>
      <c r="P64" s="36">
        <f t="shared" si="2"/>
        <v>36.868270714319777</v>
      </c>
      <c r="Q64" s="36">
        <f t="shared" si="2"/>
        <v>37.327664834830252</v>
      </c>
      <c r="R64" s="11">
        <v>899.2</v>
      </c>
      <c r="S64" s="11"/>
    </row>
    <row r="65" spans="1:19" x14ac:dyDescent="0.35">
      <c r="A65" s="10">
        <v>1</v>
      </c>
      <c r="B65" s="10" t="s">
        <v>4</v>
      </c>
      <c r="C65" s="10" t="s">
        <v>23</v>
      </c>
      <c r="D65" s="10" t="s">
        <v>9</v>
      </c>
      <c r="E65" s="11">
        <f t="shared" ref="E65:F80" si="3">E4</f>
        <v>42.672723490654427</v>
      </c>
      <c r="F65" s="36">
        <f t="shared" si="3"/>
        <v>0.49780068774418146</v>
      </c>
      <c r="G65" s="36">
        <f t="shared" ref="G65:Q80" si="4">F65+G4</f>
        <v>2.3746982540498682</v>
      </c>
      <c r="H65" s="36">
        <f t="shared" si="4"/>
        <v>9.2085645088414605</v>
      </c>
      <c r="I65" s="36">
        <f t="shared" si="4"/>
        <v>17.893482799352352</v>
      </c>
      <c r="J65" s="36">
        <f t="shared" si="4"/>
        <v>24.665997344915137</v>
      </c>
      <c r="K65" s="36">
        <f t="shared" si="4"/>
        <v>31.420046438985555</v>
      </c>
      <c r="L65" s="36">
        <f t="shared" si="4"/>
        <v>34.982629697542976</v>
      </c>
      <c r="M65" s="36">
        <f t="shared" si="4"/>
        <v>37.109585694877971</v>
      </c>
      <c r="N65" s="36">
        <f t="shared" si="4"/>
        <v>39.276413276901749</v>
      </c>
      <c r="O65" s="36">
        <f t="shared" si="4"/>
        <v>41.041941903540746</v>
      </c>
      <c r="P65" s="36">
        <f t="shared" si="4"/>
        <v>42.210116819478579</v>
      </c>
      <c r="Q65" s="36">
        <f t="shared" si="4"/>
        <v>42.672723490654427</v>
      </c>
      <c r="R65" s="11">
        <v>899.2</v>
      </c>
      <c r="S65" s="11"/>
    </row>
    <row r="66" spans="1:19" x14ac:dyDescent="0.35">
      <c r="A66" s="10">
        <v>1</v>
      </c>
      <c r="B66" s="10" t="s">
        <v>5</v>
      </c>
      <c r="C66" s="10" t="s">
        <v>23</v>
      </c>
      <c r="D66" s="10" t="s">
        <v>9</v>
      </c>
      <c r="E66" s="11">
        <f t="shared" si="3"/>
        <v>47.88209477896865</v>
      </c>
      <c r="F66" s="36">
        <f t="shared" si="3"/>
        <v>0.54590498681829069</v>
      </c>
      <c r="G66" s="36">
        <f t="shared" si="4"/>
        <v>2.3986917380826966</v>
      </c>
      <c r="H66" s="36">
        <f t="shared" si="4"/>
        <v>9.2462279172491897</v>
      </c>
      <c r="I66" s="36">
        <f t="shared" si="4"/>
        <v>19.142626581131605</v>
      </c>
      <c r="J66" s="36">
        <f t="shared" si="4"/>
        <v>27.442969270634563</v>
      </c>
      <c r="K66" s="36">
        <f t="shared" si="4"/>
        <v>35.399688029531674</v>
      </c>
      <c r="L66" s="36">
        <f t="shared" si="4"/>
        <v>39.667300770006818</v>
      </c>
      <c r="M66" s="36">
        <f t="shared" si="4"/>
        <v>42.086253258846071</v>
      </c>
      <c r="N66" s="36">
        <f t="shared" si="4"/>
        <v>44.33977918287475</v>
      </c>
      <c r="O66" s="36">
        <f t="shared" si="4"/>
        <v>46.271661354274826</v>
      </c>
      <c r="P66" s="36">
        <f t="shared" si="4"/>
        <v>47.419926632607527</v>
      </c>
      <c r="Q66" s="36">
        <f t="shared" si="4"/>
        <v>47.88209477896865</v>
      </c>
      <c r="R66" s="11">
        <v>899.2</v>
      </c>
      <c r="S66" s="11"/>
    </row>
    <row r="67" spans="1:19" x14ac:dyDescent="0.35">
      <c r="A67" s="10">
        <v>1</v>
      </c>
      <c r="B67" s="10" t="s">
        <v>2</v>
      </c>
      <c r="C67" s="10" t="s">
        <v>23</v>
      </c>
      <c r="D67" s="10" t="s">
        <v>103</v>
      </c>
      <c r="E67" s="11">
        <f t="shared" si="3"/>
        <v>19.582775272376203</v>
      </c>
      <c r="F67" s="36">
        <f t="shared" si="3"/>
        <v>0.13130948981183022</v>
      </c>
      <c r="G67" s="36">
        <f t="shared" si="4"/>
        <v>0.30189890311424172</v>
      </c>
      <c r="H67" s="36">
        <f t="shared" si="4"/>
        <v>0.44043868957353227</v>
      </c>
      <c r="I67" s="36">
        <f t="shared" si="4"/>
        <v>0.61872962580530788</v>
      </c>
      <c r="J67" s="36">
        <f t="shared" si="4"/>
        <v>0.8072811728255862</v>
      </c>
      <c r="K67" s="36">
        <f t="shared" si="4"/>
        <v>1.0546330365734813</v>
      </c>
      <c r="L67" s="36">
        <f t="shared" si="4"/>
        <v>1.5339492541371347</v>
      </c>
      <c r="M67" s="36">
        <f t="shared" si="4"/>
        <v>2.6286084907335314</v>
      </c>
      <c r="N67" s="36">
        <f t="shared" si="4"/>
        <v>6.1633848628014771</v>
      </c>
      <c r="O67" s="36">
        <f t="shared" si="4"/>
        <v>10.725394666597172</v>
      </c>
      <c r="P67" s="36">
        <f t="shared" si="4"/>
        <v>15.731158906266401</v>
      </c>
      <c r="Q67" s="36">
        <f t="shared" si="4"/>
        <v>19.582775272376203</v>
      </c>
      <c r="R67" s="11">
        <v>901.2</v>
      </c>
      <c r="S67" s="11"/>
    </row>
    <row r="68" spans="1:19" x14ac:dyDescent="0.35">
      <c r="A68" s="10">
        <v>1</v>
      </c>
      <c r="B68" s="10" t="s">
        <v>4</v>
      </c>
      <c r="C68" s="10" t="s">
        <v>23</v>
      </c>
      <c r="D68" s="10" t="s">
        <v>103</v>
      </c>
      <c r="E68" s="11">
        <f t="shared" si="3"/>
        <v>24.575617530189191</v>
      </c>
      <c r="F68" s="36">
        <f t="shared" si="3"/>
        <v>0.10211502798762641</v>
      </c>
      <c r="G68" s="36">
        <f t="shared" si="4"/>
        <v>0.2392448712958149</v>
      </c>
      <c r="H68" s="36">
        <f t="shared" si="4"/>
        <v>0.37917647046424374</v>
      </c>
      <c r="I68" s="36">
        <f t="shared" si="4"/>
        <v>0.61348025550431895</v>
      </c>
      <c r="J68" s="36">
        <f t="shared" si="4"/>
        <v>0.86387023359497639</v>
      </c>
      <c r="K68" s="36">
        <f t="shared" si="4"/>
        <v>1.2814225532613408</v>
      </c>
      <c r="L68" s="36">
        <f t="shared" si="4"/>
        <v>1.81249200796131</v>
      </c>
      <c r="M68" s="36">
        <f t="shared" si="4"/>
        <v>2.8324950072684425</v>
      </c>
      <c r="N68" s="36">
        <f t="shared" si="4"/>
        <v>6.4022983814723524</v>
      </c>
      <c r="O68" s="36">
        <f t="shared" si="4"/>
        <v>12.030926219576994</v>
      </c>
      <c r="P68" s="36">
        <f t="shared" si="4"/>
        <v>18.791649562305786</v>
      </c>
      <c r="Q68" s="36">
        <f t="shared" si="4"/>
        <v>24.575617530189191</v>
      </c>
      <c r="R68" s="11">
        <v>901.2</v>
      </c>
      <c r="S68" s="11"/>
    </row>
    <row r="69" spans="1:19" x14ac:dyDescent="0.35">
      <c r="A69" s="10">
        <v>1</v>
      </c>
      <c r="B69" s="10" t="s">
        <v>5</v>
      </c>
      <c r="C69" s="10" t="s">
        <v>23</v>
      </c>
      <c r="D69" s="10" t="s">
        <v>103</v>
      </c>
      <c r="E69" s="11">
        <f t="shared" si="3"/>
        <v>23.756150108917879</v>
      </c>
      <c r="F69" s="36">
        <f t="shared" si="3"/>
        <v>0.13770732078423839</v>
      </c>
      <c r="G69" s="36">
        <f t="shared" si="4"/>
        <v>0.30218587269789199</v>
      </c>
      <c r="H69" s="36">
        <f t="shared" si="4"/>
        <v>0.44211267465855419</v>
      </c>
      <c r="I69" s="36">
        <f t="shared" si="4"/>
        <v>0.62677641895560043</v>
      </c>
      <c r="J69" s="36">
        <f t="shared" si="4"/>
        <v>0.82072627598720538</v>
      </c>
      <c r="K69" s="36">
        <f t="shared" si="4"/>
        <v>1.1142006285448312</v>
      </c>
      <c r="L69" s="36">
        <f t="shared" si="4"/>
        <v>1.7444337425896872</v>
      </c>
      <c r="M69" s="36">
        <f t="shared" si="4"/>
        <v>3.1573244136655862</v>
      </c>
      <c r="N69" s="36">
        <f t="shared" si="4"/>
        <v>7.6029489478214911</v>
      </c>
      <c r="O69" s="36">
        <f t="shared" si="4"/>
        <v>12.888363557890592</v>
      </c>
      <c r="P69" s="36">
        <f t="shared" si="4"/>
        <v>19.24273597597049</v>
      </c>
      <c r="Q69" s="36">
        <f t="shared" si="4"/>
        <v>23.756150108917879</v>
      </c>
      <c r="R69" s="11">
        <v>901.2</v>
      </c>
      <c r="S69" s="11"/>
    </row>
    <row r="70" spans="1:19" x14ac:dyDescent="0.35">
      <c r="A70" s="10">
        <v>2</v>
      </c>
      <c r="B70" s="10" t="s">
        <v>2</v>
      </c>
      <c r="C70" s="10" t="s">
        <v>23</v>
      </c>
      <c r="D70" s="10" t="s">
        <v>10</v>
      </c>
      <c r="E70" s="11">
        <f t="shared" si="3"/>
        <v>38.797084777513753</v>
      </c>
      <c r="F70" s="36">
        <f t="shared" si="3"/>
        <v>0.43262616185863995</v>
      </c>
      <c r="G70" s="36">
        <f t="shared" si="4"/>
        <v>2.009985417678819</v>
      </c>
      <c r="H70" s="36">
        <f t="shared" si="4"/>
        <v>6.8616666678285831</v>
      </c>
      <c r="I70" s="36">
        <f t="shared" si="4"/>
        <v>15.777520686908566</v>
      </c>
      <c r="J70" s="36">
        <f t="shared" si="4"/>
        <v>23.25160363182728</v>
      </c>
      <c r="K70" s="36">
        <f t="shared" si="4"/>
        <v>30.241713636570466</v>
      </c>
      <c r="L70" s="36">
        <f t="shared" si="4"/>
        <v>33.547575597148722</v>
      </c>
      <c r="M70" s="36">
        <f t="shared" si="4"/>
        <v>35.325100082111213</v>
      </c>
      <c r="N70" s="36">
        <f t="shared" si="4"/>
        <v>36.668747637477551</v>
      </c>
      <c r="O70" s="36">
        <f t="shared" si="4"/>
        <v>37.725812589917837</v>
      </c>
      <c r="P70" s="36">
        <f t="shared" si="4"/>
        <v>38.37844683914151</v>
      </c>
      <c r="Q70" s="36">
        <f t="shared" si="4"/>
        <v>38.797084777513753</v>
      </c>
      <c r="R70" s="11">
        <v>899.01599999999996</v>
      </c>
      <c r="S70" s="11"/>
    </row>
    <row r="71" spans="1:19" x14ac:dyDescent="0.35">
      <c r="A71" s="10">
        <v>2</v>
      </c>
      <c r="B71" s="10" t="s">
        <v>4</v>
      </c>
      <c r="C71" s="10" t="s">
        <v>23</v>
      </c>
      <c r="D71" s="10" t="s">
        <v>10</v>
      </c>
      <c r="E71" s="11">
        <f t="shared" si="3"/>
        <v>38.971902460167762</v>
      </c>
      <c r="F71" s="36">
        <f t="shared" si="3"/>
        <v>0.43123536325876188</v>
      </c>
      <c r="G71" s="36">
        <f t="shared" si="4"/>
        <v>2.0567867825203141</v>
      </c>
      <c r="H71" s="36">
        <f t="shared" si="4"/>
        <v>8.2513286002105239</v>
      </c>
      <c r="I71" s="36">
        <f t="shared" si="4"/>
        <v>16.621220996764706</v>
      </c>
      <c r="J71" s="36">
        <f t="shared" si="4"/>
        <v>24.023570524449585</v>
      </c>
      <c r="K71" s="36">
        <f t="shared" si="4"/>
        <v>31.178876909283229</v>
      </c>
      <c r="L71" s="36">
        <f t="shared" si="4"/>
        <v>34.339388267201329</v>
      </c>
      <c r="M71" s="36">
        <f t="shared" si="4"/>
        <v>35.933340325911878</v>
      </c>
      <c r="N71" s="36">
        <f t="shared" si="4"/>
        <v>37.171949523119878</v>
      </c>
      <c r="O71" s="36">
        <f t="shared" si="4"/>
        <v>38.081091559954224</v>
      </c>
      <c r="P71" s="36">
        <f t="shared" si="4"/>
        <v>38.665240519946785</v>
      </c>
      <c r="Q71" s="36">
        <f t="shared" si="4"/>
        <v>38.971902460167762</v>
      </c>
      <c r="R71" s="11">
        <v>899.01599999999996</v>
      </c>
      <c r="S71" s="11"/>
    </row>
    <row r="72" spans="1:19" x14ac:dyDescent="0.35">
      <c r="A72" s="10">
        <v>2</v>
      </c>
      <c r="B72" s="10" t="s">
        <v>5</v>
      </c>
      <c r="C72" s="10" t="s">
        <v>23</v>
      </c>
      <c r="D72" s="10" t="s">
        <v>10</v>
      </c>
      <c r="E72" s="11">
        <f t="shared" si="3"/>
        <v>36.287299326734903</v>
      </c>
      <c r="F72" s="36">
        <f t="shared" si="3"/>
        <v>0.46735738005017108</v>
      </c>
      <c r="G72" s="36">
        <f t="shared" si="4"/>
        <v>1.8158924741114149</v>
      </c>
      <c r="H72" s="36">
        <f t="shared" si="4"/>
        <v>6.1206203539110238</v>
      </c>
      <c r="I72" s="36">
        <f t="shared" si="4"/>
        <v>13.279788998833562</v>
      </c>
      <c r="J72" s="36">
        <f t="shared" si="4"/>
        <v>19.736451684285704</v>
      </c>
      <c r="K72" s="36">
        <f t="shared" si="4"/>
        <v>26.946786183936517</v>
      </c>
      <c r="L72" s="36">
        <f t="shared" si="4"/>
        <v>30.522778902395807</v>
      </c>
      <c r="M72" s="36">
        <f t="shared" si="4"/>
        <v>32.411859037173201</v>
      </c>
      <c r="N72" s="36">
        <f t="shared" si="4"/>
        <v>33.937155584471569</v>
      </c>
      <c r="O72" s="36">
        <f t="shared" si="4"/>
        <v>35.162966663668811</v>
      </c>
      <c r="P72" s="36">
        <f t="shared" si="4"/>
        <v>35.913125191445808</v>
      </c>
      <c r="Q72" s="36">
        <f t="shared" si="4"/>
        <v>36.287299326734903</v>
      </c>
      <c r="R72" s="11">
        <v>899.01599999999996</v>
      </c>
      <c r="S72" s="11"/>
    </row>
    <row r="73" spans="1:19" x14ac:dyDescent="0.35">
      <c r="A73" s="10">
        <v>2</v>
      </c>
      <c r="B73" s="10" t="s">
        <v>2</v>
      </c>
      <c r="C73" s="10" t="s">
        <v>23</v>
      </c>
      <c r="D73" s="10" t="s">
        <v>84</v>
      </c>
      <c r="E73" s="11">
        <f t="shared" si="3"/>
        <v>30.794706897997813</v>
      </c>
      <c r="F73" s="36">
        <f t="shared" si="3"/>
        <v>17.034029745696149</v>
      </c>
      <c r="G73" s="36">
        <f t="shared" si="4"/>
        <v>21.125247137900534</v>
      </c>
      <c r="H73" s="36">
        <f t="shared" si="4"/>
        <v>23.227779690089537</v>
      </c>
      <c r="I73" s="36">
        <f t="shared" si="4"/>
        <v>24.676660020208136</v>
      </c>
      <c r="J73" s="36">
        <f t="shared" si="4"/>
        <v>25.67121991802917</v>
      </c>
      <c r="K73" s="36">
        <f t="shared" si="4"/>
        <v>26.982802493497655</v>
      </c>
      <c r="L73" s="36">
        <f t="shared" si="4"/>
        <v>27.923899679900472</v>
      </c>
      <c r="M73" s="36">
        <f t="shared" si="4"/>
        <v>28.698046298958076</v>
      </c>
      <c r="N73" s="36">
        <f t="shared" si="4"/>
        <v>29.447917138087046</v>
      </c>
      <c r="O73" s="36">
        <f t="shared" si="4"/>
        <v>30.050792264327431</v>
      </c>
      <c r="P73" s="36">
        <f t="shared" si="4"/>
        <v>30.494645355104502</v>
      </c>
      <c r="Q73" s="36">
        <f t="shared" si="4"/>
        <v>30.794706897997813</v>
      </c>
      <c r="R73" s="11">
        <v>899.40499999999986</v>
      </c>
      <c r="S73" s="11"/>
    </row>
    <row r="74" spans="1:19" x14ac:dyDescent="0.35">
      <c r="A74" s="10">
        <v>2</v>
      </c>
      <c r="B74" s="10" t="s">
        <v>4</v>
      </c>
      <c r="C74" s="10" t="s">
        <v>23</v>
      </c>
      <c r="D74" s="10" t="s">
        <v>84</v>
      </c>
      <c r="E74" s="11">
        <f t="shared" si="3"/>
        <v>26.289684516113066</v>
      </c>
      <c r="F74" s="36">
        <f t="shared" si="3"/>
        <v>14.779381831131282</v>
      </c>
      <c r="G74" s="36">
        <f t="shared" si="4"/>
        <v>18.339888437791519</v>
      </c>
      <c r="H74" s="36">
        <f t="shared" si="4"/>
        <v>20.019884413994657</v>
      </c>
      <c r="I74" s="36">
        <f t="shared" si="4"/>
        <v>21.17629547965641</v>
      </c>
      <c r="J74" s="36">
        <f t="shared" si="4"/>
        <v>22.024201281763681</v>
      </c>
      <c r="K74" s="36">
        <f t="shared" si="4"/>
        <v>23.096344335078804</v>
      </c>
      <c r="L74" s="36">
        <f t="shared" si="4"/>
        <v>23.884124439921841</v>
      </c>
      <c r="M74" s="36">
        <f t="shared" si="4"/>
        <v>24.53652132032439</v>
      </c>
      <c r="N74" s="36">
        <f t="shared" si="4"/>
        <v>25.172646561892865</v>
      </c>
      <c r="O74" s="36">
        <f t="shared" si="4"/>
        <v>25.684917699510155</v>
      </c>
      <c r="P74" s="36">
        <f t="shared" si="4"/>
        <v>26.029466742873076</v>
      </c>
      <c r="Q74" s="36">
        <f t="shared" si="4"/>
        <v>26.289684516113066</v>
      </c>
      <c r="R74" s="11">
        <v>899.40499999999986</v>
      </c>
      <c r="S74" s="11"/>
    </row>
    <row r="75" spans="1:19" x14ac:dyDescent="0.35">
      <c r="A75" s="10">
        <v>2</v>
      </c>
      <c r="B75" s="10" t="s">
        <v>5</v>
      </c>
      <c r="C75" s="10" t="s">
        <v>23</v>
      </c>
      <c r="D75" s="10" t="s">
        <v>84</v>
      </c>
      <c r="E75" s="11">
        <f t="shared" si="3"/>
        <v>32.324833993673742</v>
      </c>
      <c r="F75" s="36">
        <f t="shared" si="3"/>
        <v>18.713567618293808</v>
      </c>
      <c r="G75" s="36">
        <f t="shared" si="4"/>
        <v>23.079263618150648</v>
      </c>
      <c r="H75" s="36">
        <f t="shared" si="4"/>
        <v>25.261089990073085</v>
      </c>
      <c r="I75" s="36">
        <f t="shared" si="4"/>
        <v>26.747152466667242</v>
      </c>
      <c r="J75" s="36">
        <f t="shared" si="4"/>
        <v>27.781561606222443</v>
      </c>
      <c r="K75" s="36">
        <f t="shared" si="4"/>
        <v>29.064737212835471</v>
      </c>
      <c r="L75" s="36">
        <f t="shared" si="4"/>
        <v>29.955597406064179</v>
      </c>
      <c r="M75" s="36">
        <f t="shared" si="4"/>
        <v>30.645031872324434</v>
      </c>
      <c r="N75" s="36">
        <f t="shared" si="4"/>
        <v>31.308488971131844</v>
      </c>
      <c r="O75" s="36">
        <f t="shared" si="4"/>
        <v>31.804497668687308</v>
      </c>
      <c r="P75" s="36">
        <f t="shared" si="4"/>
        <v>32.115970977541465</v>
      </c>
      <c r="Q75" s="36">
        <f t="shared" si="4"/>
        <v>32.324833993673742</v>
      </c>
      <c r="R75" s="11">
        <v>899.40499999999986</v>
      </c>
      <c r="S75" s="11"/>
    </row>
    <row r="76" spans="1:19" x14ac:dyDescent="0.35">
      <c r="A76" s="10">
        <v>3</v>
      </c>
      <c r="B76" s="10" t="s">
        <v>2</v>
      </c>
      <c r="C76" s="10" t="s">
        <v>23</v>
      </c>
      <c r="D76" s="10" t="s">
        <v>41</v>
      </c>
      <c r="E76" s="11">
        <f t="shared" si="3"/>
        <v>65.569360559468208</v>
      </c>
      <c r="F76" s="36">
        <f t="shared" si="3"/>
        <v>0.17885750439360779</v>
      </c>
      <c r="G76" s="36">
        <f t="shared" si="4"/>
        <v>0.60978463787782877</v>
      </c>
      <c r="H76" s="36">
        <f t="shared" si="4"/>
        <v>1.439075466580602</v>
      </c>
      <c r="I76" s="36">
        <f t="shared" si="4"/>
        <v>3.1732534094027138</v>
      </c>
      <c r="J76" s="36">
        <f t="shared" si="4"/>
        <v>6.3354635104999923</v>
      </c>
      <c r="K76" s="36">
        <f t="shared" si="4"/>
        <v>18.286219591057726</v>
      </c>
      <c r="L76" s="36">
        <f t="shared" si="4"/>
        <v>34.389145840626526</v>
      </c>
      <c r="M76" s="36">
        <f t="shared" si="4"/>
        <v>45.780929339298837</v>
      </c>
      <c r="N76" s="36">
        <f t="shared" si="4"/>
        <v>54.595172502490684</v>
      </c>
      <c r="O76" s="36">
        <f t="shared" si="4"/>
        <v>61.064070582818886</v>
      </c>
      <c r="P76" s="36">
        <f t="shared" si="4"/>
        <v>64.688099865365302</v>
      </c>
      <c r="Q76" s="36">
        <f t="shared" si="4"/>
        <v>65.569360559468208</v>
      </c>
      <c r="R76" s="11">
        <v>900.548</v>
      </c>
      <c r="S76" s="11"/>
    </row>
    <row r="77" spans="1:19" x14ac:dyDescent="0.35">
      <c r="A77" s="10">
        <v>3</v>
      </c>
      <c r="B77" s="10" t="s">
        <v>4</v>
      </c>
      <c r="C77" s="10" t="s">
        <v>23</v>
      </c>
      <c r="D77" s="10" t="s">
        <v>41</v>
      </c>
      <c r="E77" s="11">
        <f t="shared" si="3"/>
        <v>68.309540200199407</v>
      </c>
      <c r="F77" s="36">
        <f t="shared" si="3"/>
        <v>0.15302900548516499</v>
      </c>
      <c r="G77" s="36">
        <f t="shared" si="4"/>
        <v>0.48744421072114874</v>
      </c>
      <c r="H77" s="36">
        <f t="shared" si="4"/>
        <v>1.1751958777174842</v>
      </c>
      <c r="I77" s="36">
        <f t="shared" si="4"/>
        <v>2.6326701141241511</v>
      </c>
      <c r="J77" s="36">
        <f t="shared" si="4"/>
        <v>5.2134014407395304</v>
      </c>
      <c r="K77" s="36">
        <f t="shared" si="4"/>
        <v>15.476403214251135</v>
      </c>
      <c r="L77" s="36">
        <f t="shared" si="4"/>
        <v>31.283006498493386</v>
      </c>
      <c r="M77" s="36">
        <f t="shared" si="4"/>
        <v>44.975810321073254</v>
      </c>
      <c r="N77" s="36">
        <f t="shared" si="4"/>
        <v>56.45855015766012</v>
      </c>
      <c r="O77" s="36">
        <f t="shared" si="4"/>
        <v>63.754694919781478</v>
      </c>
      <c r="P77" s="36">
        <f t="shared" si="4"/>
        <v>67.373495467372507</v>
      </c>
      <c r="Q77" s="36">
        <f t="shared" si="4"/>
        <v>68.309540200199407</v>
      </c>
      <c r="R77" s="11">
        <v>900.548</v>
      </c>
      <c r="S77" s="11"/>
    </row>
    <row r="78" spans="1:19" x14ac:dyDescent="0.35">
      <c r="A78" s="10">
        <v>3</v>
      </c>
      <c r="B78" s="10" t="s">
        <v>5</v>
      </c>
      <c r="C78" s="10" t="s">
        <v>23</v>
      </c>
      <c r="D78" s="10" t="s">
        <v>41</v>
      </c>
      <c r="E78" s="11">
        <f t="shared" si="3"/>
        <v>74.29520772726724</v>
      </c>
      <c r="F78" s="36">
        <f t="shared" si="3"/>
        <v>0.18601959786782338</v>
      </c>
      <c r="G78" s="36">
        <f t="shared" si="4"/>
        <v>0.51895230924273694</v>
      </c>
      <c r="H78" s="36">
        <f t="shared" si="4"/>
        <v>1.2462707858587558</v>
      </c>
      <c r="I78" s="36">
        <f t="shared" si="4"/>
        <v>2.7916060336735473</v>
      </c>
      <c r="J78" s="36">
        <f t="shared" si="4"/>
        <v>5.5388508635025637</v>
      </c>
      <c r="K78" s="36">
        <f t="shared" si="4"/>
        <v>16.437757604727238</v>
      </c>
      <c r="L78" s="36">
        <f t="shared" si="4"/>
        <v>32.696872597939389</v>
      </c>
      <c r="M78" s="36">
        <f t="shared" si="4"/>
        <v>47.854915696967701</v>
      </c>
      <c r="N78" s="36">
        <f t="shared" si="4"/>
        <v>60.56312787564265</v>
      </c>
      <c r="O78" s="36">
        <f t="shared" si="4"/>
        <v>68.906605431772704</v>
      </c>
      <c r="P78" s="36">
        <f t="shared" si="4"/>
        <v>73.134422811065392</v>
      </c>
      <c r="Q78" s="36">
        <f t="shared" si="4"/>
        <v>74.29520772726724</v>
      </c>
      <c r="R78" s="11">
        <v>900.548</v>
      </c>
      <c r="S78" s="11"/>
    </row>
    <row r="79" spans="1:19" x14ac:dyDescent="0.35">
      <c r="A79" s="10">
        <v>3</v>
      </c>
      <c r="B79" s="10" t="s">
        <v>2</v>
      </c>
      <c r="C79" s="10" t="s">
        <v>23</v>
      </c>
      <c r="D79" s="10" t="s">
        <v>86</v>
      </c>
      <c r="E79" s="11">
        <f t="shared" si="3"/>
        <v>27.863761357387649</v>
      </c>
      <c r="F79" s="36">
        <f t="shared" si="3"/>
        <v>14.834353551865732</v>
      </c>
      <c r="G79" s="36">
        <f t="shared" si="4"/>
        <v>18.881398933487027</v>
      </c>
      <c r="H79" s="36">
        <f t="shared" si="4"/>
        <v>20.89225734519723</v>
      </c>
      <c r="I79" s="36">
        <f t="shared" si="4"/>
        <v>22.278639994736199</v>
      </c>
      <c r="J79" s="36">
        <f t="shared" si="4"/>
        <v>23.204763932452469</v>
      </c>
      <c r="K79" s="36">
        <f t="shared" si="4"/>
        <v>24.393224753345059</v>
      </c>
      <c r="L79" s="36">
        <f t="shared" si="4"/>
        <v>25.243272640815146</v>
      </c>
      <c r="M79" s="36">
        <f t="shared" si="4"/>
        <v>25.959804959935514</v>
      </c>
      <c r="N79" s="36">
        <f t="shared" si="4"/>
        <v>26.623742635259404</v>
      </c>
      <c r="O79" s="36">
        <f t="shared" si="4"/>
        <v>27.180359319588451</v>
      </c>
      <c r="P79" s="36">
        <f t="shared" si="4"/>
        <v>27.586708031178045</v>
      </c>
      <c r="Q79" s="36">
        <f t="shared" si="4"/>
        <v>27.863761357387649</v>
      </c>
      <c r="R79" s="11">
        <v>900.99999999999989</v>
      </c>
      <c r="S79" s="11"/>
    </row>
    <row r="80" spans="1:19" x14ac:dyDescent="0.35">
      <c r="A80" s="10">
        <v>3</v>
      </c>
      <c r="B80" s="10" t="s">
        <v>4</v>
      </c>
      <c r="C80" s="10" t="s">
        <v>23</v>
      </c>
      <c r="D80" s="10" t="s">
        <v>86</v>
      </c>
      <c r="E80" s="11">
        <f t="shared" si="3"/>
        <v>26.685475011491906</v>
      </c>
      <c r="F80" s="36">
        <f t="shared" si="3"/>
        <v>15.384702063610245</v>
      </c>
      <c r="G80" s="36">
        <f t="shared" si="4"/>
        <v>18.686588606428518</v>
      </c>
      <c r="H80" s="36">
        <f t="shared" si="4"/>
        <v>20.369962284415706</v>
      </c>
      <c r="I80" s="36">
        <f t="shared" si="4"/>
        <v>21.551615335140305</v>
      </c>
      <c r="J80" s="36">
        <f t="shared" si="4"/>
        <v>22.403453815800141</v>
      </c>
      <c r="K80" s="36">
        <f t="shared" si="4"/>
        <v>23.503539984838362</v>
      </c>
      <c r="L80" s="36">
        <f t="shared" si="4"/>
        <v>24.332449574360975</v>
      </c>
      <c r="M80" s="36">
        <f t="shared" si="4"/>
        <v>24.990614783865773</v>
      </c>
      <c r="N80" s="36">
        <f t="shared" si="4"/>
        <v>25.605056306087072</v>
      </c>
      <c r="O80" s="36">
        <f t="shared" si="4"/>
        <v>26.132889944803644</v>
      </c>
      <c r="P80" s="36">
        <f t="shared" si="4"/>
        <v>26.47688608729738</v>
      </c>
      <c r="Q80" s="36">
        <f t="shared" si="4"/>
        <v>26.685475011491906</v>
      </c>
      <c r="R80" s="11">
        <v>900.99999999999989</v>
      </c>
      <c r="S80" s="11"/>
    </row>
    <row r="81" spans="1:19" x14ac:dyDescent="0.35">
      <c r="A81" s="10">
        <v>3</v>
      </c>
      <c r="B81" s="10" t="s">
        <v>5</v>
      </c>
      <c r="C81" s="10" t="s">
        <v>23</v>
      </c>
      <c r="D81" s="10" t="s">
        <v>86</v>
      </c>
      <c r="E81" s="11">
        <f t="shared" ref="E81:F96" si="5">E20</f>
        <v>26.474983916300566</v>
      </c>
      <c r="F81" s="36">
        <f t="shared" si="5"/>
        <v>14.593729463143422</v>
      </c>
      <c r="G81" s="36">
        <f t="shared" ref="G81:Q96" si="6">F81+G20</f>
        <v>18.150364488253107</v>
      </c>
      <c r="H81" s="36">
        <f t="shared" si="6"/>
        <v>19.882580992214528</v>
      </c>
      <c r="I81" s="36">
        <f t="shared" si="6"/>
        <v>21.055850451912143</v>
      </c>
      <c r="J81" s="36">
        <f t="shared" si="6"/>
        <v>21.906801597341339</v>
      </c>
      <c r="K81" s="36">
        <f t="shared" si="6"/>
        <v>23.050323783053685</v>
      </c>
      <c r="L81" s="36">
        <f t="shared" si="6"/>
        <v>23.913943705691135</v>
      </c>
      <c r="M81" s="36">
        <f t="shared" si="6"/>
        <v>24.616636997050808</v>
      </c>
      <c r="N81" s="36">
        <f t="shared" si="6"/>
        <v>25.364102363584148</v>
      </c>
      <c r="O81" s="36">
        <f t="shared" si="6"/>
        <v>25.893206415217666</v>
      </c>
      <c r="P81" s="36">
        <f t="shared" si="6"/>
        <v>26.250095970202494</v>
      </c>
      <c r="Q81" s="36">
        <f t="shared" si="6"/>
        <v>26.474983916300566</v>
      </c>
      <c r="R81" s="11">
        <v>900.99999999999989</v>
      </c>
      <c r="S81" s="11"/>
    </row>
    <row r="82" spans="1:19" x14ac:dyDescent="0.35">
      <c r="A82" s="10">
        <v>4</v>
      </c>
      <c r="B82" s="10" t="s">
        <v>2</v>
      </c>
      <c r="C82" s="10" t="s">
        <v>23</v>
      </c>
      <c r="D82" s="10" t="s">
        <v>43</v>
      </c>
      <c r="E82" s="11">
        <f t="shared" si="5"/>
        <v>13.588470385012045</v>
      </c>
      <c r="F82" s="36">
        <f t="shared" si="5"/>
        <v>0.27287382892065459</v>
      </c>
      <c r="G82" s="36">
        <f t="shared" si="6"/>
        <v>0.63181123771596948</v>
      </c>
      <c r="H82" s="36">
        <f t="shared" si="6"/>
        <v>1.0591654372840738</v>
      </c>
      <c r="I82" s="36">
        <f t="shared" si="6"/>
        <v>1.7673144291968699</v>
      </c>
      <c r="J82" s="36">
        <f t="shared" si="6"/>
        <v>2.7350337710915169</v>
      </c>
      <c r="K82" s="36">
        <f t="shared" si="6"/>
        <v>5.4273704090403623</v>
      </c>
      <c r="L82" s="36">
        <f t="shared" si="6"/>
        <v>8.0055186266888239</v>
      </c>
      <c r="M82" s="36">
        <f t="shared" si="6"/>
        <v>9.6913955750508265</v>
      </c>
      <c r="N82" s="36">
        <f t="shared" si="6"/>
        <v>11.157280096663719</v>
      </c>
      <c r="O82" s="36">
        <f t="shared" si="6"/>
        <v>12.368185664592193</v>
      </c>
      <c r="P82" s="36">
        <f t="shared" si="6"/>
        <v>13.212895521980279</v>
      </c>
      <c r="Q82" s="36">
        <f t="shared" si="6"/>
        <v>13.588470385012045</v>
      </c>
      <c r="R82" s="11">
        <v>901.63799999999992</v>
      </c>
      <c r="S82" s="11"/>
    </row>
    <row r="83" spans="1:19" x14ac:dyDescent="0.35">
      <c r="A83" s="10">
        <v>4</v>
      </c>
      <c r="B83" s="10" t="s">
        <v>4</v>
      </c>
      <c r="C83" s="10" t="s">
        <v>23</v>
      </c>
      <c r="D83" s="10" t="s">
        <v>43</v>
      </c>
      <c r="E83" s="11">
        <f t="shared" si="5"/>
        <v>12.845448522281211</v>
      </c>
      <c r="F83" s="36">
        <f t="shared" si="5"/>
        <v>0.25998678823101062</v>
      </c>
      <c r="G83" s="36">
        <f t="shared" si="6"/>
        <v>0.55296265743610218</v>
      </c>
      <c r="H83" s="36">
        <f t="shared" si="6"/>
        <v>0.91353649271281556</v>
      </c>
      <c r="I83" s="36">
        <f t="shared" si="6"/>
        <v>1.0270556050306925</v>
      </c>
      <c r="J83" s="36">
        <f t="shared" si="6"/>
        <v>1.8542314604820906</v>
      </c>
      <c r="K83" s="36">
        <f t="shared" si="6"/>
        <v>4.3086863054710083</v>
      </c>
      <c r="L83" s="36">
        <f t="shared" si="6"/>
        <v>7.0725673285356727</v>
      </c>
      <c r="M83" s="36">
        <f t="shared" si="6"/>
        <v>8.9163088117451732</v>
      </c>
      <c r="N83" s="36">
        <f t="shared" si="6"/>
        <v>10.454275350418634</v>
      </c>
      <c r="O83" s="36">
        <f t="shared" si="6"/>
        <v>11.660532330476158</v>
      </c>
      <c r="P83" s="36">
        <f t="shared" si="6"/>
        <v>12.506481595506962</v>
      </c>
      <c r="Q83" s="36">
        <f t="shared" si="6"/>
        <v>12.845448522281211</v>
      </c>
      <c r="R83" s="11">
        <v>901.63799999999992</v>
      </c>
      <c r="S83" s="11"/>
    </row>
    <row r="84" spans="1:19" x14ac:dyDescent="0.35">
      <c r="A84" s="10">
        <v>4</v>
      </c>
      <c r="B84" s="10" t="s">
        <v>5</v>
      </c>
      <c r="C84" s="10" t="s">
        <v>23</v>
      </c>
      <c r="D84" s="10" t="s">
        <v>43</v>
      </c>
      <c r="E84" s="11">
        <f t="shared" si="5"/>
        <v>12.626113452229598</v>
      </c>
      <c r="F84" s="36">
        <f t="shared" si="5"/>
        <v>0.23104341154057917</v>
      </c>
      <c r="G84" s="36">
        <f t="shared" si="6"/>
        <v>0.45520930753249461</v>
      </c>
      <c r="H84" s="36">
        <f t="shared" si="6"/>
        <v>0.80547856720208932</v>
      </c>
      <c r="I84" s="36">
        <f t="shared" si="6"/>
        <v>1.3027036215969816</v>
      </c>
      <c r="J84" s="36">
        <f t="shared" si="6"/>
        <v>1.9763046101608801</v>
      </c>
      <c r="K84" s="36">
        <f t="shared" si="6"/>
        <v>3.9485834903376142</v>
      </c>
      <c r="L84" s="36">
        <f t="shared" si="6"/>
        <v>6.1879392143145022</v>
      </c>
      <c r="M84" s="36">
        <f t="shared" si="6"/>
        <v>8.0588071450191396</v>
      </c>
      <c r="N84" s="36">
        <f t="shared" si="6"/>
        <v>10.025335783486941</v>
      </c>
      <c r="O84" s="36">
        <f t="shared" si="6"/>
        <v>11.410795208166718</v>
      </c>
      <c r="P84" s="36">
        <f t="shared" si="6"/>
        <v>12.220798154610799</v>
      </c>
      <c r="Q84" s="36">
        <f t="shared" si="6"/>
        <v>12.626113452229598</v>
      </c>
      <c r="R84" s="11">
        <v>901.63799999999992</v>
      </c>
      <c r="S84" s="11"/>
    </row>
    <row r="85" spans="1:19" x14ac:dyDescent="0.35">
      <c r="A85" s="10">
        <v>4</v>
      </c>
      <c r="B85" s="10" t="s">
        <v>2</v>
      </c>
      <c r="C85" s="10" t="s">
        <v>23</v>
      </c>
      <c r="D85" s="10" t="s">
        <v>104</v>
      </c>
      <c r="E85" s="11">
        <f t="shared" si="5"/>
        <v>7.2847621609424351</v>
      </c>
      <c r="F85" s="36">
        <f t="shared" si="5"/>
        <v>7.2244847667368189E-2</v>
      </c>
      <c r="G85" s="36">
        <f t="shared" si="6"/>
        <v>0.22395607094867803</v>
      </c>
      <c r="H85" s="36">
        <f t="shared" si="6"/>
        <v>0.31296866500432502</v>
      </c>
      <c r="I85" s="36">
        <f t="shared" si="6"/>
        <v>0.46576070384631718</v>
      </c>
      <c r="J85" s="36">
        <f t="shared" si="6"/>
        <v>0.60336304245680017</v>
      </c>
      <c r="K85" s="36">
        <f t="shared" si="6"/>
        <v>0.75446972927324463</v>
      </c>
      <c r="L85" s="36">
        <f t="shared" si="6"/>
        <v>0.94741096818317527</v>
      </c>
      <c r="M85" s="36">
        <f t="shared" si="6"/>
        <v>1.1765399823100375</v>
      </c>
      <c r="N85" s="36">
        <f t="shared" si="6"/>
        <v>1.4986542242546999</v>
      </c>
      <c r="O85" s="36">
        <f t="shared" si="6"/>
        <v>2.1967012829963846</v>
      </c>
      <c r="P85" s="36">
        <f t="shared" si="6"/>
        <v>4.2200518862846721</v>
      </c>
      <c r="Q85" s="36">
        <f t="shared" si="6"/>
        <v>7.2847621609424351</v>
      </c>
      <c r="R85" s="11">
        <v>899</v>
      </c>
      <c r="S85" s="11"/>
    </row>
    <row r="86" spans="1:19" x14ac:dyDescent="0.35">
      <c r="A86" s="10">
        <v>4</v>
      </c>
      <c r="B86" s="10" t="s">
        <v>4</v>
      </c>
      <c r="C86" s="10" t="s">
        <v>23</v>
      </c>
      <c r="D86" s="10" t="s">
        <v>104</v>
      </c>
      <c r="E86" s="11">
        <f t="shared" si="5"/>
        <v>9.4702124996905592</v>
      </c>
      <c r="F86" s="36">
        <f t="shared" si="5"/>
        <v>0.12985992287040948</v>
      </c>
      <c r="G86" s="36">
        <f t="shared" si="6"/>
        <v>0.25375849274390883</v>
      </c>
      <c r="H86" s="36">
        <f t="shared" si="6"/>
        <v>0.37182938216174877</v>
      </c>
      <c r="I86" s="36">
        <f t="shared" si="6"/>
        <v>0.50368692528311665</v>
      </c>
      <c r="J86" s="36">
        <f t="shared" si="6"/>
        <v>0.64395230574129392</v>
      </c>
      <c r="K86" s="36">
        <f t="shared" si="6"/>
        <v>0.81026651324664334</v>
      </c>
      <c r="L86" s="36">
        <f t="shared" si="6"/>
        <v>1.0563218250237096</v>
      </c>
      <c r="M86" s="36">
        <f t="shared" si="6"/>
        <v>1.3710067914606712</v>
      </c>
      <c r="N86" s="36">
        <f t="shared" si="6"/>
        <v>1.8915021026481105</v>
      </c>
      <c r="O86" s="36">
        <f t="shared" si="6"/>
        <v>3.1670267110658683</v>
      </c>
      <c r="P86" s="36">
        <f t="shared" si="6"/>
        <v>6.1205610508071295</v>
      </c>
      <c r="Q86" s="36">
        <f t="shared" si="6"/>
        <v>9.4702124996905592</v>
      </c>
      <c r="R86" s="11">
        <v>899</v>
      </c>
      <c r="S86" s="11"/>
    </row>
    <row r="87" spans="1:19" x14ac:dyDescent="0.35">
      <c r="A87" s="10">
        <v>4</v>
      </c>
      <c r="B87" s="10" t="s">
        <v>5</v>
      </c>
      <c r="C87" s="10" t="s">
        <v>23</v>
      </c>
      <c r="D87" s="10" t="s">
        <v>104</v>
      </c>
      <c r="E87" s="11">
        <f t="shared" si="5"/>
        <v>9.093772069262279</v>
      </c>
      <c r="F87" s="36">
        <f t="shared" si="5"/>
        <v>0.1210970364368682</v>
      </c>
      <c r="G87" s="36">
        <f t="shared" si="6"/>
        <v>0.26330264389900765</v>
      </c>
      <c r="H87" s="36">
        <f t="shared" si="6"/>
        <v>0.409339074298813</v>
      </c>
      <c r="I87" s="36">
        <f t="shared" si="6"/>
        <v>0.5349346432733888</v>
      </c>
      <c r="J87" s="36">
        <f t="shared" si="6"/>
        <v>0.69687099119315521</v>
      </c>
      <c r="K87" s="36">
        <f t="shared" si="6"/>
        <v>0.93808504580989882</v>
      </c>
      <c r="L87" s="36">
        <f t="shared" si="6"/>
        <v>1.3187190837455551</v>
      </c>
      <c r="M87" s="36">
        <f t="shared" si="6"/>
        <v>1.6983783597655306</v>
      </c>
      <c r="N87" s="36">
        <f t="shared" si="6"/>
        <v>2.2736634948576659</v>
      </c>
      <c r="O87" s="36">
        <f t="shared" si="6"/>
        <v>3.5257458069334904</v>
      </c>
      <c r="P87" s="36">
        <f t="shared" si="6"/>
        <v>6.481602563676736</v>
      </c>
      <c r="Q87" s="36">
        <f t="shared" si="6"/>
        <v>9.093772069262279</v>
      </c>
      <c r="R87" s="11">
        <v>899</v>
      </c>
      <c r="S87" s="11"/>
    </row>
    <row r="88" spans="1:19" x14ac:dyDescent="0.35">
      <c r="A88" s="10">
        <v>5</v>
      </c>
      <c r="B88" s="10" t="s">
        <v>2</v>
      </c>
      <c r="C88" s="10" t="s">
        <v>23</v>
      </c>
      <c r="D88" s="10" t="s">
        <v>70</v>
      </c>
      <c r="E88" s="11">
        <f t="shared" si="5"/>
        <v>148.47585588287899</v>
      </c>
      <c r="F88" s="36">
        <f t="shared" si="5"/>
        <v>1.1500955010943321</v>
      </c>
      <c r="G88" s="36">
        <f t="shared" si="6"/>
        <v>14.126078594836267</v>
      </c>
      <c r="H88" s="36">
        <f t="shared" si="6"/>
        <v>42.336905631707076</v>
      </c>
      <c r="I88" s="36">
        <f t="shared" si="6"/>
        <v>77.966640499712042</v>
      </c>
      <c r="J88" s="36">
        <f t="shared" si="6"/>
        <v>102.24723948970285</v>
      </c>
      <c r="K88" s="36">
        <f t="shared" si="6"/>
        <v>123.95047293338263</v>
      </c>
      <c r="L88" s="36">
        <f t="shared" si="6"/>
        <v>133.56430756787339</v>
      </c>
      <c r="M88" s="36">
        <f t="shared" si="6"/>
        <v>139.0367116525355</v>
      </c>
      <c r="N88" s="36">
        <f t="shared" si="6"/>
        <v>143.19736422331312</v>
      </c>
      <c r="O88" s="36">
        <f t="shared" si="6"/>
        <v>146.24657705505169</v>
      </c>
      <c r="P88" s="36">
        <f t="shared" si="6"/>
        <v>147.87531844527922</v>
      </c>
      <c r="Q88" s="36">
        <f t="shared" si="6"/>
        <v>148.47585588287899</v>
      </c>
      <c r="R88" s="11">
        <v>898.02599999999995</v>
      </c>
      <c r="S88" s="11"/>
    </row>
    <row r="89" spans="1:19" x14ac:dyDescent="0.35">
      <c r="A89" s="10">
        <v>5</v>
      </c>
      <c r="B89" s="10" t="s">
        <v>4</v>
      </c>
      <c r="C89" s="10" t="s">
        <v>23</v>
      </c>
      <c r="D89" s="10" t="s">
        <v>70</v>
      </c>
      <c r="E89" s="11">
        <f t="shared" si="5"/>
        <v>146.72215830558929</v>
      </c>
      <c r="F89" s="36">
        <f t="shared" si="5"/>
        <v>0.98940921899574774</v>
      </c>
      <c r="G89" s="36">
        <f t="shared" si="6"/>
        <v>12.616288056170065</v>
      </c>
      <c r="H89" s="36">
        <f t="shared" si="6"/>
        <v>37.588373517465371</v>
      </c>
      <c r="I89" s="36">
        <f t="shared" si="6"/>
        <v>70.90905497514234</v>
      </c>
      <c r="J89" s="36">
        <f t="shared" si="6"/>
        <v>98.035924173344469</v>
      </c>
      <c r="K89" s="36">
        <f t="shared" si="6"/>
        <v>120.34159227215625</v>
      </c>
      <c r="L89" s="36">
        <f t="shared" si="6"/>
        <v>130.48083216002294</v>
      </c>
      <c r="M89" s="36">
        <f t="shared" si="6"/>
        <v>136.45797146678805</v>
      </c>
      <c r="N89" s="36">
        <f t="shared" si="6"/>
        <v>141.27273176554402</v>
      </c>
      <c r="O89" s="36">
        <f t="shared" si="6"/>
        <v>144.56655368151311</v>
      </c>
      <c r="P89" s="36">
        <f t="shared" si="6"/>
        <v>146.21849328763582</v>
      </c>
      <c r="Q89" s="36">
        <f t="shared" si="6"/>
        <v>146.72215830558929</v>
      </c>
      <c r="R89" s="11">
        <v>898.02599999999995</v>
      </c>
      <c r="S89" s="11"/>
    </row>
    <row r="90" spans="1:19" x14ac:dyDescent="0.35">
      <c r="A90" s="10">
        <v>5</v>
      </c>
      <c r="B90" s="10" t="s">
        <v>5</v>
      </c>
      <c r="C90" s="10" t="s">
        <v>23</v>
      </c>
      <c r="D90" s="10" t="s">
        <v>70</v>
      </c>
      <c r="E90" s="11">
        <f t="shared" si="5"/>
        <v>169.45927052500278</v>
      </c>
      <c r="F90" s="36">
        <f t="shared" si="5"/>
        <v>1.2243535144804625</v>
      </c>
      <c r="G90" s="36">
        <f t="shared" si="6"/>
        <v>18.196481851508587</v>
      </c>
      <c r="H90" s="36">
        <f t="shared" si="6"/>
        <v>51.315686009521869</v>
      </c>
      <c r="I90" s="36">
        <f t="shared" si="6"/>
        <v>89.872141128424488</v>
      </c>
      <c r="J90" s="36">
        <f t="shared" si="6"/>
        <v>117.42687439013865</v>
      </c>
      <c r="K90" s="36">
        <f t="shared" si="6"/>
        <v>141.39935894785805</v>
      </c>
      <c r="L90" s="36">
        <f t="shared" si="6"/>
        <v>152.25269126414406</v>
      </c>
      <c r="M90" s="36">
        <f t="shared" si="6"/>
        <v>158.45631887822495</v>
      </c>
      <c r="N90" s="36">
        <f t="shared" si="6"/>
        <v>163.75249631280283</v>
      </c>
      <c r="O90" s="36">
        <f t="shared" si="6"/>
        <v>167.21423809509713</v>
      </c>
      <c r="P90" s="36">
        <f t="shared" si="6"/>
        <v>168.90925635358028</v>
      </c>
      <c r="Q90" s="36">
        <f t="shared" si="6"/>
        <v>169.45927052500278</v>
      </c>
      <c r="R90" s="11">
        <v>898.02599999999995</v>
      </c>
      <c r="S90" s="11"/>
    </row>
    <row r="91" spans="1:19" x14ac:dyDescent="0.35">
      <c r="A91" s="10">
        <v>5</v>
      </c>
      <c r="B91" s="10" t="s">
        <v>2</v>
      </c>
      <c r="C91" s="10" t="s">
        <v>23</v>
      </c>
      <c r="D91" s="10" t="s">
        <v>87</v>
      </c>
      <c r="E91" s="11">
        <f t="shared" si="5"/>
        <v>7.3192838835473255</v>
      </c>
      <c r="F91" s="36">
        <f t="shared" si="5"/>
        <v>0.13796233811291117</v>
      </c>
      <c r="G91" s="36">
        <f t="shared" si="6"/>
        <v>0.2971429369102368</v>
      </c>
      <c r="H91" s="36">
        <f t="shared" si="6"/>
        <v>0.56129561152066298</v>
      </c>
      <c r="I91" s="36">
        <f t="shared" si="6"/>
        <v>0.94573101079421451</v>
      </c>
      <c r="J91" s="36">
        <f t="shared" si="6"/>
        <v>1.4161632978776755</v>
      </c>
      <c r="K91" s="36">
        <f t="shared" si="6"/>
        <v>2.4071332788807331</v>
      </c>
      <c r="L91" s="36">
        <f t="shared" si="6"/>
        <v>3.4994665990361487</v>
      </c>
      <c r="M91" s="36">
        <f t="shared" si="6"/>
        <v>4.427529970320105</v>
      </c>
      <c r="N91" s="36">
        <f t="shared" si="6"/>
        <v>5.3866488772441601</v>
      </c>
      <c r="O91" s="36">
        <f t="shared" si="6"/>
        <v>6.166585660544829</v>
      </c>
      <c r="P91" s="36">
        <f t="shared" si="6"/>
        <v>6.8655141664601684</v>
      </c>
      <c r="Q91" s="36">
        <f t="shared" si="6"/>
        <v>7.3192838835473255</v>
      </c>
      <c r="R91" s="11">
        <v>900.68100000000004</v>
      </c>
      <c r="S91" s="11"/>
    </row>
    <row r="92" spans="1:19" x14ac:dyDescent="0.35">
      <c r="A92" s="10">
        <v>5</v>
      </c>
      <c r="B92" s="10" t="s">
        <v>4</v>
      </c>
      <c r="C92" s="10" t="s">
        <v>23</v>
      </c>
      <c r="D92" s="10" t="s">
        <v>87</v>
      </c>
      <c r="E92" s="11">
        <f t="shared" si="5"/>
        <v>6.412947075258157</v>
      </c>
      <c r="F92" s="36">
        <f t="shared" si="5"/>
        <v>0.15919023300995061</v>
      </c>
      <c r="G92" s="36">
        <f t="shared" si="6"/>
        <v>0.26576464001420547</v>
      </c>
      <c r="H92" s="36">
        <f t="shared" si="6"/>
        <v>0.41541322040007805</v>
      </c>
      <c r="I92" s="36">
        <f t="shared" si="6"/>
        <v>0.68722473441355847</v>
      </c>
      <c r="J92" s="36">
        <f t="shared" si="6"/>
        <v>1.0461033946051688</v>
      </c>
      <c r="K92" s="36">
        <f t="shared" si="6"/>
        <v>1.8048689059623249</v>
      </c>
      <c r="L92" s="36">
        <f t="shared" si="6"/>
        <v>2.6265569782358202</v>
      </c>
      <c r="M92" s="36">
        <f t="shared" si="6"/>
        <v>3.4566371290415252</v>
      </c>
      <c r="N92" s="36">
        <f t="shared" si="6"/>
        <v>4.4944432072293168</v>
      </c>
      <c r="O92" s="36">
        <f t="shared" si="6"/>
        <v>5.2886042294682678</v>
      </c>
      <c r="P92" s="36">
        <f t="shared" si="6"/>
        <v>5.9151550775232682</v>
      </c>
      <c r="Q92" s="36">
        <f t="shared" si="6"/>
        <v>6.412947075258157</v>
      </c>
      <c r="R92" s="11">
        <v>900.68100000000004</v>
      </c>
      <c r="S92" s="11"/>
    </row>
    <row r="93" spans="1:19" x14ac:dyDescent="0.35">
      <c r="A93" s="10">
        <v>5</v>
      </c>
      <c r="B93" s="10" t="s">
        <v>5</v>
      </c>
      <c r="C93" s="10" t="s">
        <v>23</v>
      </c>
      <c r="D93" s="10" t="s">
        <v>87</v>
      </c>
      <c r="E93" s="11">
        <f t="shared" si="5"/>
        <v>5.7862966870401875</v>
      </c>
      <c r="F93" s="36">
        <f t="shared" si="5"/>
        <v>0.14092737406832764</v>
      </c>
      <c r="G93" s="36">
        <f t="shared" si="6"/>
        <v>0.30897176446848112</v>
      </c>
      <c r="H93" s="36">
        <f t="shared" si="6"/>
        <v>0.50803583865928914</v>
      </c>
      <c r="I93" s="36">
        <f t="shared" si="6"/>
        <v>0.73829064429691238</v>
      </c>
      <c r="J93" s="36">
        <f t="shared" si="6"/>
        <v>1.0543662288842226</v>
      </c>
      <c r="K93" s="36">
        <f t="shared" si="6"/>
        <v>1.6940372553097447</v>
      </c>
      <c r="L93" s="36">
        <f t="shared" si="6"/>
        <v>2.5094133347441567</v>
      </c>
      <c r="M93" s="36">
        <f t="shared" si="6"/>
        <v>3.3358147016691975</v>
      </c>
      <c r="N93" s="36">
        <f t="shared" si="6"/>
        <v>4.2962756237881363</v>
      </c>
      <c r="O93" s="36">
        <f t="shared" si="6"/>
        <v>5.0035300926422162</v>
      </c>
      <c r="P93" s="36">
        <f t="shared" si="6"/>
        <v>5.5002936716412707</v>
      </c>
      <c r="Q93" s="36">
        <f t="shared" si="6"/>
        <v>5.7862966870401875</v>
      </c>
      <c r="R93" s="11">
        <v>900.68100000000004</v>
      </c>
      <c r="S93" s="11"/>
    </row>
    <row r="94" spans="1:19" x14ac:dyDescent="0.35">
      <c r="A94" s="10">
        <v>6</v>
      </c>
      <c r="B94" s="10" t="s">
        <v>2</v>
      </c>
      <c r="C94" s="10" t="s">
        <v>23</v>
      </c>
      <c r="D94" s="10" t="s">
        <v>40</v>
      </c>
      <c r="E94" s="11">
        <f t="shared" si="5"/>
        <v>107.87637255484722</v>
      </c>
      <c r="F94" s="36">
        <f t="shared" si="5"/>
        <v>0.58992179066556738</v>
      </c>
      <c r="G94" s="36">
        <f t="shared" si="6"/>
        <v>7.1330148159381404</v>
      </c>
      <c r="H94" s="36">
        <f t="shared" si="6"/>
        <v>25.279932507605182</v>
      </c>
      <c r="I94" s="36">
        <f t="shared" si="6"/>
        <v>53.503844757398483</v>
      </c>
      <c r="J94" s="36">
        <f t="shared" si="6"/>
        <v>77.642573373170904</v>
      </c>
      <c r="K94" s="36">
        <f t="shared" si="6"/>
        <v>97.152349990394185</v>
      </c>
      <c r="L94" s="36">
        <f t="shared" si="6"/>
        <v>103.52103334896714</v>
      </c>
      <c r="M94" s="36">
        <f t="shared" si="6"/>
        <v>105.68672858352755</v>
      </c>
      <c r="N94" s="36">
        <f t="shared" si="6"/>
        <v>106.78163280164195</v>
      </c>
      <c r="O94" s="36">
        <f t="shared" si="6"/>
        <v>107.31818093432858</v>
      </c>
      <c r="P94" s="36">
        <f t="shared" si="6"/>
        <v>107.61115987568681</v>
      </c>
      <c r="Q94" s="36">
        <f t="shared" si="6"/>
        <v>107.87637255484722</v>
      </c>
      <c r="R94" s="11">
        <v>898.99599999999998</v>
      </c>
      <c r="S94" s="11"/>
    </row>
    <row r="95" spans="1:19" x14ac:dyDescent="0.35">
      <c r="A95" s="10">
        <v>6</v>
      </c>
      <c r="B95" s="10" t="s">
        <v>4</v>
      </c>
      <c r="C95" s="10" t="s">
        <v>23</v>
      </c>
      <c r="D95" s="10" t="s">
        <v>40</v>
      </c>
      <c r="E95" s="11">
        <f t="shared" si="5"/>
        <v>136.76816006217732</v>
      </c>
      <c r="F95" s="36">
        <f t="shared" si="5"/>
        <v>0.60157738164727093</v>
      </c>
      <c r="G95" s="36">
        <f t="shared" si="6"/>
        <v>8.952932933566661</v>
      </c>
      <c r="H95" s="36">
        <f t="shared" si="6"/>
        <v>32.453474410763889</v>
      </c>
      <c r="I95" s="36">
        <f t="shared" si="6"/>
        <v>64.655335737143318</v>
      </c>
      <c r="J95" s="36">
        <f t="shared" si="6"/>
        <v>97.25368886533083</v>
      </c>
      <c r="K95" s="36">
        <f t="shared" si="6"/>
        <v>122.88330853275316</v>
      </c>
      <c r="L95" s="36">
        <f t="shared" si="6"/>
        <v>130.82558719923878</v>
      </c>
      <c r="M95" s="36">
        <f t="shared" si="6"/>
        <v>133.68024720481617</v>
      </c>
      <c r="N95" s="36">
        <f t="shared" si="6"/>
        <v>135.31732680656359</v>
      </c>
      <c r="O95" s="36">
        <f t="shared" si="6"/>
        <v>136.0602939648854</v>
      </c>
      <c r="P95" s="36">
        <f t="shared" si="6"/>
        <v>136.53196357969236</v>
      </c>
      <c r="Q95" s="36">
        <f t="shared" si="6"/>
        <v>136.76816006217732</v>
      </c>
      <c r="R95" s="11">
        <v>898.99599999999998</v>
      </c>
      <c r="S95" s="11"/>
    </row>
    <row r="96" spans="1:19" x14ac:dyDescent="0.35">
      <c r="A96" s="10">
        <v>6</v>
      </c>
      <c r="B96" s="10" t="s">
        <v>5</v>
      </c>
      <c r="C96" s="10" t="s">
        <v>23</v>
      </c>
      <c r="D96" s="10" t="s">
        <v>40</v>
      </c>
      <c r="E96" s="11">
        <f t="shared" si="5"/>
        <v>119.9121934788264</v>
      </c>
      <c r="F96" s="36">
        <f t="shared" si="5"/>
        <v>0.55850460885009989</v>
      </c>
      <c r="G96" s="36">
        <f t="shared" si="6"/>
        <v>7.6402668659349855</v>
      </c>
      <c r="H96" s="36">
        <f t="shared" si="6"/>
        <v>27.750171026944599</v>
      </c>
      <c r="I96" s="36">
        <f t="shared" si="6"/>
        <v>57.68743054475263</v>
      </c>
      <c r="J96" s="36">
        <f t="shared" si="6"/>
        <v>82.786238779353255</v>
      </c>
      <c r="K96" s="36">
        <f t="shared" si="6"/>
        <v>105.73448069408208</v>
      </c>
      <c r="L96" s="36">
        <f t="shared" si="6"/>
        <v>113.92775065037689</v>
      </c>
      <c r="M96" s="36">
        <f t="shared" si="6"/>
        <v>116.93862939475659</v>
      </c>
      <c r="N96" s="36">
        <f t="shared" si="6"/>
        <v>118.51324263997249</v>
      </c>
      <c r="O96" s="36">
        <f t="shared" si="6"/>
        <v>119.29506406475025</v>
      </c>
      <c r="P96" s="36">
        <f t="shared" si="6"/>
        <v>119.64489057677392</v>
      </c>
      <c r="Q96" s="36">
        <f t="shared" si="6"/>
        <v>119.9121934788264</v>
      </c>
      <c r="R96" s="11">
        <v>898.99599999999998</v>
      </c>
      <c r="S96" s="11"/>
    </row>
    <row r="97" spans="1:19" x14ac:dyDescent="0.35">
      <c r="A97" s="10">
        <v>6</v>
      </c>
      <c r="B97" s="10" t="s">
        <v>2</v>
      </c>
      <c r="C97" s="10" t="s">
        <v>23</v>
      </c>
      <c r="D97" s="10" t="s">
        <v>88</v>
      </c>
      <c r="E97" s="11">
        <f t="shared" ref="E97:F112" si="7">E36</f>
        <v>18.508382406698161</v>
      </c>
      <c r="F97" s="36">
        <f t="shared" si="7"/>
        <v>0.1166616344303749</v>
      </c>
      <c r="G97" s="36">
        <f t="shared" ref="G97:Q112" si="8">F97+G36</f>
        <v>0.27908655581038116</v>
      </c>
      <c r="H97" s="36">
        <f t="shared" si="8"/>
        <v>0.39635137945077226</v>
      </c>
      <c r="I97" s="36">
        <f t="shared" si="8"/>
        <v>0.58048349782644604</v>
      </c>
      <c r="J97" s="36">
        <f t="shared" si="8"/>
        <v>0.72692492886628679</v>
      </c>
      <c r="K97" s="36">
        <f t="shared" si="8"/>
        <v>0.84949397840008567</v>
      </c>
      <c r="L97" s="36">
        <f t="shared" si="8"/>
        <v>1.0821958539053993</v>
      </c>
      <c r="M97" s="36">
        <f t="shared" si="8"/>
        <v>1.6463735416823853</v>
      </c>
      <c r="N97" s="36">
        <f t="shared" si="8"/>
        <v>3.7871828162751382</v>
      </c>
      <c r="O97" s="36">
        <f t="shared" si="8"/>
        <v>7.6819815019998359</v>
      </c>
      <c r="P97" s="36">
        <f t="shared" si="8"/>
        <v>13.266187470274179</v>
      </c>
      <c r="Q97" s="36">
        <f t="shared" si="8"/>
        <v>18.508382406698161</v>
      </c>
      <c r="R97" s="11">
        <v>899.30499999999995</v>
      </c>
      <c r="S97" s="11"/>
    </row>
    <row r="98" spans="1:19" x14ac:dyDescent="0.35">
      <c r="A98" s="10">
        <v>6</v>
      </c>
      <c r="B98" s="10" t="s">
        <v>4</v>
      </c>
      <c r="C98" s="10" t="s">
        <v>23</v>
      </c>
      <c r="D98" s="10" t="s">
        <v>88</v>
      </c>
      <c r="E98" s="11">
        <f t="shared" si="7"/>
        <v>14.433512309718752</v>
      </c>
      <c r="F98" s="36">
        <f t="shared" si="7"/>
        <v>8.575731248281411E-2</v>
      </c>
      <c r="G98" s="36">
        <f t="shared" si="8"/>
        <v>0.23961856785858776</v>
      </c>
      <c r="H98" s="36">
        <f t="shared" si="8"/>
        <v>0.35208172386557413</v>
      </c>
      <c r="I98" s="36">
        <f t="shared" si="8"/>
        <v>0.51219203983100225</v>
      </c>
      <c r="J98" s="36">
        <f t="shared" si="8"/>
        <v>0.65017455639812027</v>
      </c>
      <c r="K98" s="36">
        <f t="shared" si="8"/>
        <v>0.78390645322026131</v>
      </c>
      <c r="L98" s="36">
        <f t="shared" si="8"/>
        <v>1.0542542449098913</v>
      </c>
      <c r="M98" s="36">
        <f t="shared" si="8"/>
        <v>1.6157045519701452</v>
      </c>
      <c r="N98" s="36">
        <f t="shared" si="8"/>
        <v>3.5348823065788926</v>
      </c>
      <c r="O98" s="36">
        <f t="shared" si="8"/>
        <v>6.6629592094803778</v>
      </c>
      <c r="P98" s="36">
        <f t="shared" si="8"/>
        <v>10.931787977407039</v>
      </c>
      <c r="Q98" s="36">
        <f t="shared" si="8"/>
        <v>14.433512309718752</v>
      </c>
      <c r="R98" s="11">
        <v>899.30499999999995</v>
      </c>
      <c r="S98" s="11"/>
    </row>
    <row r="99" spans="1:19" x14ac:dyDescent="0.35">
      <c r="A99" s="10">
        <v>6</v>
      </c>
      <c r="B99" s="10" t="s">
        <v>5</v>
      </c>
      <c r="C99" s="10" t="s">
        <v>23</v>
      </c>
      <c r="D99" s="10" t="s">
        <v>88</v>
      </c>
      <c r="E99" s="11">
        <f t="shared" si="7"/>
        <v>16.511558081998267</v>
      </c>
      <c r="F99" s="36">
        <f t="shared" si="7"/>
        <v>8.4337634601692205E-2</v>
      </c>
      <c r="G99" s="36">
        <f t="shared" si="8"/>
        <v>0.21446930396133063</v>
      </c>
      <c r="H99" s="36">
        <f t="shared" si="8"/>
        <v>0.32588452586540234</v>
      </c>
      <c r="I99" s="36">
        <f t="shared" si="8"/>
        <v>0.40337906136199914</v>
      </c>
      <c r="J99" s="36">
        <f t="shared" si="8"/>
        <v>0.54057878618546817</v>
      </c>
      <c r="K99" s="36">
        <f t="shared" si="8"/>
        <v>0.67829898796094878</v>
      </c>
      <c r="L99" s="36">
        <f t="shared" si="8"/>
        <v>0.95426270964177773</v>
      </c>
      <c r="M99" s="36">
        <f t="shared" si="8"/>
        <v>1.5383185916144644</v>
      </c>
      <c r="N99" s="36">
        <f t="shared" si="8"/>
        <v>3.5576713336117343</v>
      </c>
      <c r="O99" s="36">
        <f t="shared" si="8"/>
        <v>7.0203569552579763</v>
      </c>
      <c r="P99" s="36">
        <f t="shared" si="8"/>
        <v>11.790624123406076</v>
      </c>
      <c r="Q99" s="36">
        <f t="shared" si="8"/>
        <v>16.511558081998267</v>
      </c>
      <c r="R99" s="11">
        <v>899.30499999999995</v>
      </c>
      <c r="S99" s="11"/>
    </row>
    <row r="100" spans="1:19" x14ac:dyDescent="0.35">
      <c r="A100" s="10">
        <v>7</v>
      </c>
      <c r="B100" s="10" t="s">
        <v>2</v>
      </c>
      <c r="C100" s="10" t="s">
        <v>23</v>
      </c>
      <c r="D100" s="10" t="s">
        <v>0</v>
      </c>
      <c r="E100" s="11">
        <f t="shared" si="7"/>
        <v>1.6655820147526452</v>
      </c>
      <c r="F100" s="36">
        <f t="shared" si="7"/>
        <v>0.15327970247487693</v>
      </c>
      <c r="G100" s="36">
        <f t="shared" si="8"/>
        <v>0.33337495055841632</v>
      </c>
      <c r="H100" s="36">
        <f t="shared" si="8"/>
        <v>0.43207326062676527</v>
      </c>
      <c r="I100" s="36">
        <f t="shared" si="8"/>
        <v>0.55361744865750129</v>
      </c>
      <c r="J100" s="36">
        <f t="shared" si="8"/>
        <v>0.65107534026895009</v>
      </c>
      <c r="K100" s="36">
        <f t="shared" si="8"/>
        <v>0.77092550488457801</v>
      </c>
      <c r="L100" s="36">
        <f t="shared" si="8"/>
        <v>0.86141755446354007</v>
      </c>
      <c r="M100" s="36">
        <f t="shared" si="8"/>
        <v>0.99239678795360331</v>
      </c>
      <c r="N100" s="36">
        <f t="shared" si="8"/>
        <v>1.1570474729429412</v>
      </c>
      <c r="O100" s="36">
        <f t="shared" si="8"/>
        <v>1.3051218606629762</v>
      </c>
      <c r="P100" s="36">
        <f t="shared" si="8"/>
        <v>1.4782613841334511</v>
      </c>
      <c r="Q100" s="36">
        <f t="shared" si="8"/>
        <v>1.6655820147526452</v>
      </c>
      <c r="R100" s="11">
        <v>0</v>
      </c>
      <c r="S100" s="11"/>
    </row>
    <row r="101" spans="1:19" x14ac:dyDescent="0.35">
      <c r="A101" s="10">
        <v>7</v>
      </c>
      <c r="B101" s="10" t="s">
        <v>4</v>
      </c>
      <c r="C101" s="10" t="s">
        <v>23</v>
      </c>
      <c r="D101" s="10" t="s">
        <v>0</v>
      </c>
      <c r="E101" s="11">
        <f t="shared" si="7"/>
        <v>1.6553823176306295</v>
      </c>
      <c r="F101" s="36">
        <f t="shared" si="7"/>
        <v>0.12315004375660785</v>
      </c>
      <c r="G101" s="36">
        <f t="shared" si="8"/>
        <v>0.23650120884025444</v>
      </c>
      <c r="H101" s="36">
        <f t="shared" si="8"/>
        <v>0.41207285035053814</v>
      </c>
      <c r="I101" s="36">
        <f t="shared" si="8"/>
        <v>0.53118389752950623</v>
      </c>
      <c r="J101" s="36">
        <f t="shared" si="8"/>
        <v>0.63090676120999412</v>
      </c>
      <c r="K101" s="36">
        <f t="shared" si="8"/>
        <v>0.72204785854757414</v>
      </c>
      <c r="L101" s="36">
        <f t="shared" si="8"/>
        <v>0.85177011705960548</v>
      </c>
      <c r="M101" s="36">
        <f t="shared" si="8"/>
        <v>0.98429687349006545</v>
      </c>
      <c r="N101" s="36">
        <f t="shared" si="8"/>
        <v>1.1668777394882914</v>
      </c>
      <c r="O101" s="36">
        <f t="shared" si="8"/>
        <v>1.3231437746129988</v>
      </c>
      <c r="P101" s="36">
        <f t="shared" si="8"/>
        <v>1.4727884274116168</v>
      </c>
      <c r="Q101" s="36">
        <f t="shared" si="8"/>
        <v>1.6553823176306295</v>
      </c>
      <c r="R101" s="11">
        <v>0</v>
      </c>
      <c r="S101" s="11"/>
    </row>
    <row r="102" spans="1:19" x14ac:dyDescent="0.35">
      <c r="A102" s="10">
        <v>7</v>
      </c>
      <c r="B102" s="10" t="s">
        <v>5</v>
      </c>
      <c r="C102" s="10" t="s">
        <v>23</v>
      </c>
      <c r="D102" s="10" t="s">
        <v>0</v>
      </c>
      <c r="E102" s="11">
        <f t="shared" si="7"/>
        <v>1.5227932877739323</v>
      </c>
      <c r="F102" s="36">
        <f t="shared" si="7"/>
        <v>0.12325788935510451</v>
      </c>
      <c r="G102" s="36">
        <f t="shared" si="8"/>
        <v>0.2069993679248191</v>
      </c>
      <c r="H102" s="36">
        <f t="shared" si="8"/>
        <v>0.29268981778225245</v>
      </c>
      <c r="I102" s="36">
        <f t="shared" si="8"/>
        <v>0.39181635940258785</v>
      </c>
      <c r="J102" s="36">
        <f t="shared" si="8"/>
        <v>0.49373859231386708</v>
      </c>
      <c r="K102" s="36">
        <f t="shared" si="8"/>
        <v>0.59454698274931406</v>
      </c>
      <c r="L102" s="36">
        <f t="shared" si="8"/>
        <v>0.69078595357448247</v>
      </c>
      <c r="M102" s="36">
        <f t="shared" si="8"/>
        <v>0.82018344489014594</v>
      </c>
      <c r="N102" s="36">
        <f t="shared" si="8"/>
        <v>0.99270361006780339</v>
      </c>
      <c r="O102" s="36">
        <f t="shared" si="8"/>
        <v>1.1644880837380767</v>
      </c>
      <c r="P102" s="36">
        <f t="shared" si="8"/>
        <v>1.3367763814036877</v>
      </c>
      <c r="Q102" s="36">
        <f t="shared" si="8"/>
        <v>1.5227932877739323</v>
      </c>
      <c r="R102" s="11">
        <v>0</v>
      </c>
      <c r="S102" s="11"/>
    </row>
    <row r="103" spans="1:19" x14ac:dyDescent="0.35">
      <c r="A103" s="10">
        <v>7</v>
      </c>
      <c r="B103" s="10" t="s">
        <v>7</v>
      </c>
      <c r="C103" s="10" t="s">
        <v>23</v>
      </c>
      <c r="D103" s="10" t="s">
        <v>0</v>
      </c>
      <c r="E103" s="11">
        <f t="shared" si="7"/>
        <v>1.5674928526110516</v>
      </c>
      <c r="F103" s="36">
        <f t="shared" si="7"/>
        <v>0.1353295398550434</v>
      </c>
      <c r="G103" s="36">
        <f t="shared" si="8"/>
        <v>0.29880357421965204</v>
      </c>
      <c r="H103" s="36">
        <f t="shared" si="8"/>
        <v>0.42819844549674035</v>
      </c>
      <c r="I103" s="36">
        <f t="shared" si="8"/>
        <v>0.55101282911501148</v>
      </c>
      <c r="J103" s="36">
        <f t="shared" si="8"/>
        <v>0.68638079646528372</v>
      </c>
      <c r="K103" s="36">
        <f t="shared" si="8"/>
        <v>0.83433205566273683</v>
      </c>
      <c r="L103" s="36">
        <f t="shared" si="8"/>
        <v>1.0028362960253439</v>
      </c>
      <c r="M103" s="36">
        <f t="shared" si="8"/>
        <v>1.1656015027626769</v>
      </c>
      <c r="N103" s="36">
        <f t="shared" si="8"/>
        <v>1.3093581851778904</v>
      </c>
      <c r="O103" s="36">
        <f t="shared" si="8"/>
        <v>1.476196147468062</v>
      </c>
      <c r="P103" s="36">
        <f t="shared" si="8"/>
        <v>1.5163624995575453</v>
      </c>
      <c r="Q103" s="36">
        <f t="shared" si="8"/>
        <v>1.5674928526110516</v>
      </c>
      <c r="R103" s="11">
        <v>0</v>
      </c>
      <c r="S103" s="11"/>
    </row>
    <row r="104" spans="1:19" x14ac:dyDescent="0.35">
      <c r="A104" s="10">
        <v>7</v>
      </c>
      <c r="B104" s="10" t="s">
        <v>105</v>
      </c>
      <c r="C104" s="10" t="s">
        <v>23</v>
      </c>
      <c r="D104" s="10" t="s">
        <v>0</v>
      </c>
      <c r="E104" s="11">
        <f t="shared" si="7"/>
        <v>1.1938214216127632</v>
      </c>
      <c r="F104" s="36">
        <f t="shared" si="7"/>
        <v>0.10758813242096429</v>
      </c>
      <c r="G104" s="36">
        <f t="shared" si="8"/>
        <v>0.25828310653128034</v>
      </c>
      <c r="H104" s="36">
        <f t="shared" si="8"/>
        <v>0.35473176004028056</v>
      </c>
      <c r="I104" s="36">
        <f t="shared" si="8"/>
        <v>0.46246204146343184</v>
      </c>
      <c r="J104" s="36">
        <f t="shared" si="8"/>
        <v>0.60383423775462308</v>
      </c>
      <c r="K104" s="36">
        <f t="shared" si="8"/>
        <v>0.73356138378885138</v>
      </c>
      <c r="L104" s="36">
        <f t="shared" si="8"/>
        <v>0.90636637272607867</v>
      </c>
      <c r="M104" s="36">
        <f t="shared" si="8"/>
        <v>1.0309886200927454</v>
      </c>
      <c r="N104" s="36">
        <f t="shared" si="8"/>
        <v>1.1207369667510019</v>
      </c>
      <c r="O104" s="36">
        <f t="shared" si="8"/>
        <v>1.199351594939845</v>
      </c>
      <c r="P104" s="36">
        <f t="shared" si="8"/>
        <v>1.2017854677002056</v>
      </c>
      <c r="Q104" s="36">
        <f t="shared" si="8"/>
        <v>1.1938214216127632</v>
      </c>
      <c r="R104" s="11">
        <v>0</v>
      </c>
      <c r="S104" s="11"/>
    </row>
    <row r="105" spans="1:19" x14ac:dyDescent="0.35">
      <c r="A105" s="10">
        <v>7</v>
      </c>
      <c r="B105" s="10" t="s">
        <v>106</v>
      </c>
      <c r="C105" s="10" t="s">
        <v>23</v>
      </c>
      <c r="D105" s="10" t="s">
        <v>0</v>
      </c>
      <c r="E105" s="11">
        <f t="shared" si="7"/>
        <v>1.0090963990194985</v>
      </c>
      <c r="F105" s="36">
        <f t="shared" si="7"/>
        <v>9.1734743379616415E-2</v>
      </c>
      <c r="G105" s="36">
        <f t="shared" si="8"/>
        <v>0.19499001614767575</v>
      </c>
      <c r="H105" s="36">
        <f t="shared" si="8"/>
        <v>0.31126417535448136</v>
      </c>
      <c r="I105" s="36">
        <f t="shared" si="8"/>
        <v>0.38395482690499871</v>
      </c>
      <c r="J105" s="36">
        <f t="shared" si="8"/>
        <v>0.48635716820158459</v>
      </c>
      <c r="K105" s="36">
        <f t="shared" si="8"/>
        <v>0.61175803786261751</v>
      </c>
      <c r="L105" s="36">
        <f t="shared" si="8"/>
        <v>0.76110453521912291</v>
      </c>
      <c r="M105" s="36">
        <f t="shared" si="8"/>
        <v>0.89251936642477003</v>
      </c>
      <c r="N105" s="36">
        <f t="shared" si="8"/>
        <v>0.93226617613341045</v>
      </c>
      <c r="O105" s="36">
        <f t="shared" si="8"/>
        <v>0.99780000351049558</v>
      </c>
      <c r="P105" s="36">
        <f t="shared" si="8"/>
        <v>1.001544775434513</v>
      </c>
      <c r="Q105" s="36">
        <f t="shared" si="8"/>
        <v>1.0090963990194985</v>
      </c>
      <c r="R105" s="11">
        <v>0</v>
      </c>
      <c r="S105" s="11"/>
    </row>
    <row r="106" spans="1:19" x14ac:dyDescent="0.35">
      <c r="A106" s="10">
        <v>8</v>
      </c>
      <c r="B106" s="10" t="s">
        <v>4</v>
      </c>
      <c r="C106" s="10" t="s">
        <v>23</v>
      </c>
      <c r="D106" s="10" t="s">
        <v>3</v>
      </c>
      <c r="E106" s="11">
        <f t="shared" si="7"/>
        <v>125.68995463419735</v>
      </c>
      <c r="F106" s="36">
        <f t="shared" si="7"/>
        <v>1.0573318723371703</v>
      </c>
      <c r="G106" s="36">
        <f t="shared" si="8"/>
        <v>12.931721626133786</v>
      </c>
      <c r="H106" s="36">
        <f t="shared" si="8"/>
        <v>37.885931390880316</v>
      </c>
      <c r="I106" s="36">
        <f t="shared" si="8"/>
        <v>70.638727345193331</v>
      </c>
      <c r="J106" s="36">
        <f t="shared" si="8"/>
        <v>96.542510688699721</v>
      </c>
      <c r="K106" s="36">
        <f t="shared" si="8"/>
        <v>114.70392906757989</v>
      </c>
      <c r="L106" s="36">
        <f t="shared" si="8"/>
        <v>121.10190491669624</v>
      </c>
      <c r="M106" s="36">
        <f t="shared" si="8"/>
        <v>123.32980872629676</v>
      </c>
      <c r="N106" s="36">
        <f t="shared" si="8"/>
        <v>124.5865858935701</v>
      </c>
      <c r="O106" s="36">
        <f t="shared" si="8"/>
        <v>125.16156695595699</v>
      </c>
      <c r="P106" s="36">
        <f t="shared" si="8"/>
        <v>125.48343126081959</v>
      </c>
      <c r="Q106" s="36">
        <f t="shared" si="8"/>
        <v>125.68995463419735</v>
      </c>
      <c r="R106" s="11">
        <v>900.16</v>
      </c>
      <c r="S106" s="11"/>
    </row>
    <row r="107" spans="1:19" x14ac:dyDescent="0.35">
      <c r="A107" s="10">
        <v>8</v>
      </c>
      <c r="B107" s="10" t="s">
        <v>5</v>
      </c>
      <c r="C107" s="10" t="s">
        <v>23</v>
      </c>
      <c r="D107" s="10" t="s">
        <v>3</v>
      </c>
      <c r="E107" s="11">
        <f t="shared" si="7"/>
        <v>120.82199134988343</v>
      </c>
      <c r="F107" s="36">
        <f t="shared" si="7"/>
        <v>0.82951934089505874</v>
      </c>
      <c r="G107" s="36">
        <f t="shared" si="8"/>
        <v>11.094636371675724</v>
      </c>
      <c r="H107" s="36">
        <f t="shared" si="8"/>
        <v>36.128487057653608</v>
      </c>
      <c r="I107" s="36">
        <f t="shared" si="8"/>
        <v>65.64427843429651</v>
      </c>
      <c r="J107" s="36">
        <f t="shared" si="8"/>
        <v>88.987501977498027</v>
      </c>
      <c r="K107" s="36">
        <f t="shared" si="8"/>
        <v>108.21222531973349</v>
      </c>
      <c r="L107" s="36">
        <f t="shared" si="8"/>
        <v>115.09560642967219</v>
      </c>
      <c r="M107" s="36">
        <f t="shared" si="8"/>
        <v>117.83620314446017</v>
      </c>
      <c r="N107" s="36">
        <f t="shared" si="8"/>
        <v>119.42457806813648</v>
      </c>
      <c r="O107" s="36">
        <f t="shared" si="8"/>
        <v>120.19464828367454</v>
      </c>
      <c r="P107" s="36">
        <f t="shared" si="8"/>
        <v>120.56880988112468</v>
      </c>
      <c r="Q107" s="36">
        <f t="shared" si="8"/>
        <v>120.82199134988343</v>
      </c>
      <c r="R107" s="11">
        <v>900.16</v>
      </c>
      <c r="S107" s="11"/>
    </row>
    <row r="108" spans="1:19" x14ac:dyDescent="0.35">
      <c r="A108" s="10">
        <v>8</v>
      </c>
      <c r="B108" s="10" t="s">
        <v>2</v>
      </c>
      <c r="C108" s="10" t="s">
        <v>23</v>
      </c>
      <c r="D108" s="10" t="s">
        <v>3</v>
      </c>
      <c r="E108" s="11">
        <f t="shared" si="7"/>
        <v>116.77755961744583</v>
      </c>
      <c r="F108" s="36">
        <f t="shared" si="7"/>
        <v>0.59186310660072783</v>
      </c>
      <c r="G108" s="36">
        <f t="shared" si="8"/>
        <v>9.9756887625555439</v>
      </c>
      <c r="H108" s="36">
        <f t="shared" si="8"/>
        <v>21.146123472683996</v>
      </c>
      <c r="I108" s="36">
        <f t="shared" si="8"/>
        <v>53.793596832501237</v>
      </c>
      <c r="J108" s="36">
        <f t="shared" si="8"/>
        <v>80.970956762218677</v>
      </c>
      <c r="K108" s="36">
        <f t="shared" si="8"/>
        <v>102.25191746699753</v>
      </c>
      <c r="L108" s="36">
        <f t="shared" si="8"/>
        <v>110.46141889949443</v>
      </c>
      <c r="M108" s="36">
        <f t="shared" si="8"/>
        <v>113.60124340437625</v>
      </c>
      <c r="N108" s="36">
        <f t="shared" si="8"/>
        <v>115.45896186415133</v>
      </c>
      <c r="O108" s="36">
        <f t="shared" si="8"/>
        <v>116.20397453258859</v>
      </c>
      <c r="P108" s="36">
        <f t="shared" si="8"/>
        <v>116.54992074656255</v>
      </c>
      <c r="Q108" s="36">
        <f t="shared" si="8"/>
        <v>116.77755961744583</v>
      </c>
      <c r="R108" s="11">
        <v>900.16</v>
      </c>
      <c r="S108" s="11"/>
    </row>
    <row r="109" spans="1:19" x14ac:dyDescent="0.35">
      <c r="A109" s="10">
        <v>8</v>
      </c>
      <c r="B109" s="10" t="s">
        <v>7</v>
      </c>
      <c r="C109" s="10" t="s">
        <v>23</v>
      </c>
      <c r="D109" s="10" t="s">
        <v>3</v>
      </c>
      <c r="E109" s="11">
        <f t="shared" si="7"/>
        <v>114.92643593330976</v>
      </c>
      <c r="F109" s="36">
        <f t="shared" si="7"/>
        <v>0.69057018230199663</v>
      </c>
      <c r="G109" s="36">
        <f t="shared" si="8"/>
        <v>11.420398553851244</v>
      </c>
      <c r="H109" s="36">
        <f t="shared" si="8"/>
        <v>23.970825533308954</v>
      </c>
      <c r="I109" s="36">
        <f t="shared" si="8"/>
        <v>55.736809683481596</v>
      </c>
      <c r="J109" s="36">
        <f t="shared" si="8"/>
        <v>80.761054162382038</v>
      </c>
      <c r="K109" s="36">
        <f t="shared" si="8"/>
        <v>101.58559698314518</v>
      </c>
      <c r="L109" s="36">
        <f t="shared" si="8"/>
        <v>109.28516590206931</v>
      </c>
      <c r="M109" s="36">
        <f t="shared" si="8"/>
        <v>112.2190200633009</v>
      </c>
      <c r="N109" s="36">
        <f t="shared" si="8"/>
        <v>113.87089958255638</v>
      </c>
      <c r="O109" s="36">
        <f t="shared" si="8"/>
        <v>114.57660325497532</v>
      </c>
      <c r="P109" s="36">
        <f t="shared" si="8"/>
        <v>114.81733725548889</v>
      </c>
      <c r="Q109" s="36">
        <f t="shared" si="8"/>
        <v>114.92643593330976</v>
      </c>
      <c r="R109" s="11">
        <v>900.16</v>
      </c>
      <c r="S109" s="11"/>
    </row>
    <row r="110" spans="1:19" x14ac:dyDescent="0.35">
      <c r="A110" s="10">
        <v>8</v>
      </c>
      <c r="B110" s="10" t="s">
        <v>105</v>
      </c>
      <c r="C110" s="10" t="s">
        <v>23</v>
      </c>
      <c r="D110" s="10" t="s">
        <v>3</v>
      </c>
      <c r="E110" s="11">
        <f t="shared" si="7"/>
        <v>124.66411062902482</v>
      </c>
      <c r="F110" s="36">
        <f t="shared" si="7"/>
        <v>0.60524826310894952</v>
      </c>
      <c r="G110" s="36">
        <f t="shared" si="8"/>
        <v>10.351107078117916</v>
      </c>
      <c r="H110" s="36">
        <f t="shared" si="8"/>
        <v>23.215988145678082</v>
      </c>
      <c r="I110" s="36">
        <f t="shared" si="8"/>
        <v>57.343089962422255</v>
      </c>
      <c r="J110" s="36">
        <f t="shared" si="8"/>
        <v>85.958644611311868</v>
      </c>
      <c r="K110" s="36">
        <f t="shared" si="8"/>
        <v>108.89954767095305</v>
      </c>
      <c r="L110" s="36">
        <f t="shared" si="8"/>
        <v>117.43527362721221</v>
      </c>
      <c r="M110" s="36">
        <f t="shared" si="8"/>
        <v>121.07219362567717</v>
      </c>
      <c r="N110" s="36">
        <f t="shared" si="8"/>
        <v>123.21410077664696</v>
      </c>
      <c r="O110" s="36">
        <f t="shared" si="8"/>
        <v>124.07829537657661</v>
      </c>
      <c r="P110" s="36">
        <f t="shared" si="8"/>
        <v>124.45475963807911</v>
      </c>
      <c r="Q110" s="36">
        <f t="shared" si="8"/>
        <v>124.66411062902482</v>
      </c>
      <c r="R110" s="11">
        <v>900.16</v>
      </c>
      <c r="S110" s="11"/>
    </row>
    <row r="111" spans="1:19" x14ac:dyDescent="0.35">
      <c r="A111" s="10">
        <v>9</v>
      </c>
      <c r="B111" s="10" t="s">
        <v>2</v>
      </c>
      <c r="C111" s="10" t="s">
        <v>23</v>
      </c>
      <c r="D111" s="10" t="s">
        <v>6</v>
      </c>
      <c r="E111" s="11">
        <f t="shared" si="7"/>
        <v>37.976891141888004</v>
      </c>
      <c r="F111" s="36">
        <f t="shared" si="7"/>
        <v>0.50054421251284364</v>
      </c>
      <c r="G111" s="36">
        <f t="shared" si="8"/>
        <v>1.96339027891634</v>
      </c>
      <c r="H111" s="36">
        <f t="shared" si="8"/>
        <v>6.2324178870603291</v>
      </c>
      <c r="I111" s="36">
        <f t="shared" si="8"/>
        <v>13.983340569373967</v>
      </c>
      <c r="J111" s="36">
        <f t="shared" si="8"/>
        <v>21.008937366220604</v>
      </c>
      <c r="K111" s="36">
        <f t="shared" si="8"/>
        <v>29.923796148018717</v>
      </c>
      <c r="L111" s="36">
        <f t="shared" si="8"/>
        <v>33.69667235372107</v>
      </c>
      <c r="M111" s="36">
        <f t="shared" si="8"/>
        <v>35.286752549973947</v>
      </c>
      <c r="N111" s="36">
        <f t="shared" si="8"/>
        <v>36.41404113621099</v>
      </c>
      <c r="O111" s="36">
        <f t="shared" si="8"/>
        <v>37.149475014047802</v>
      </c>
      <c r="P111" s="36">
        <f t="shared" si="8"/>
        <v>37.654973135141006</v>
      </c>
      <c r="Q111" s="36">
        <f t="shared" si="8"/>
        <v>37.976891141888004</v>
      </c>
      <c r="R111" s="11">
        <v>899.2</v>
      </c>
      <c r="S111" s="11"/>
    </row>
    <row r="112" spans="1:19" x14ac:dyDescent="0.35">
      <c r="A112" s="10">
        <v>9</v>
      </c>
      <c r="B112" s="10" t="s">
        <v>4</v>
      </c>
      <c r="C112" s="10" t="s">
        <v>23</v>
      </c>
      <c r="D112" s="10" t="s">
        <v>6</v>
      </c>
      <c r="E112" s="11">
        <f t="shared" si="7"/>
        <v>37.108737161800263</v>
      </c>
      <c r="F112" s="36">
        <f t="shared" si="7"/>
        <v>0.5114508780641307</v>
      </c>
      <c r="G112" s="36">
        <f t="shared" si="8"/>
        <v>2.1499882350945718</v>
      </c>
      <c r="H112" s="36">
        <f t="shared" si="8"/>
        <v>8.1658263039874832</v>
      </c>
      <c r="I112" s="36">
        <f t="shared" si="8"/>
        <v>17.463071791555137</v>
      </c>
      <c r="J112" s="36">
        <f t="shared" si="8"/>
        <v>24.588772941083299</v>
      </c>
      <c r="K112" s="36">
        <f t="shared" si="8"/>
        <v>30.747416800751306</v>
      </c>
      <c r="L112" s="36">
        <f t="shared" si="8"/>
        <v>33.618697386206904</v>
      </c>
      <c r="M112" s="36">
        <f t="shared" si="8"/>
        <v>34.973938780922623</v>
      </c>
      <c r="N112" s="36">
        <f t="shared" si="8"/>
        <v>35.904700929501814</v>
      </c>
      <c r="O112" s="36">
        <f t="shared" si="8"/>
        <v>36.518096143462721</v>
      </c>
      <c r="P112" s="36">
        <f t="shared" si="8"/>
        <v>36.859164847210678</v>
      </c>
      <c r="Q112" s="36">
        <f t="shared" si="8"/>
        <v>37.108737161800263</v>
      </c>
      <c r="R112" s="11">
        <v>899.2</v>
      </c>
      <c r="S112" s="11"/>
    </row>
    <row r="113" spans="1:19" x14ac:dyDescent="0.35">
      <c r="A113" s="10">
        <v>9</v>
      </c>
      <c r="B113" s="10" t="s">
        <v>5</v>
      </c>
      <c r="C113" s="10" t="s">
        <v>23</v>
      </c>
      <c r="D113" s="10" t="s">
        <v>6</v>
      </c>
      <c r="E113" s="11">
        <f t="shared" ref="E113:F121" si="9">E52</f>
        <v>30.495250303187714</v>
      </c>
      <c r="F113" s="36">
        <f t="shared" si="9"/>
        <v>0.43018642224151227</v>
      </c>
      <c r="G113" s="36">
        <f t="shared" ref="G113:Q121" si="10">F113+G52</f>
        <v>1.5967959906891482</v>
      </c>
      <c r="H113" s="36">
        <f t="shared" si="10"/>
        <v>5.256216799841841</v>
      </c>
      <c r="I113" s="36">
        <f t="shared" si="10"/>
        <v>13.017299309574241</v>
      </c>
      <c r="J113" s="36">
        <f t="shared" si="10"/>
        <v>19.120838475881452</v>
      </c>
      <c r="K113" s="36">
        <f t="shared" si="10"/>
        <v>24.857912305233768</v>
      </c>
      <c r="L113" s="36">
        <f t="shared" si="10"/>
        <v>27.476312807798816</v>
      </c>
      <c r="M113" s="36">
        <f t="shared" si="10"/>
        <v>28.592459211565281</v>
      </c>
      <c r="N113" s="36">
        <f t="shared" si="10"/>
        <v>29.351581000431679</v>
      </c>
      <c r="O113" s="36">
        <f t="shared" si="10"/>
        <v>29.892346272546487</v>
      </c>
      <c r="P113" s="36">
        <f t="shared" si="10"/>
        <v>30.234417873582323</v>
      </c>
      <c r="Q113" s="36">
        <f t="shared" si="10"/>
        <v>30.495250303187714</v>
      </c>
      <c r="R113" s="11">
        <v>899.2</v>
      </c>
      <c r="S113" s="11"/>
    </row>
    <row r="114" spans="1:19" x14ac:dyDescent="0.35">
      <c r="A114" s="10">
        <v>9</v>
      </c>
      <c r="B114" s="10" t="s">
        <v>2</v>
      </c>
      <c r="C114" s="10" t="s">
        <v>23</v>
      </c>
      <c r="D114" s="10" t="s">
        <v>85</v>
      </c>
      <c r="E114" s="11">
        <f t="shared" si="9"/>
        <v>29.90418241062115</v>
      </c>
      <c r="F114" s="36">
        <f t="shared" si="9"/>
        <v>15.494671432225111</v>
      </c>
      <c r="G114" s="36">
        <f t="shared" si="10"/>
        <v>20.317556641979881</v>
      </c>
      <c r="H114" s="36">
        <f t="shared" si="10"/>
        <v>22.528794735913422</v>
      </c>
      <c r="I114" s="36">
        <f t="shared" si="10"/>
        <v>23.97507491963551</v>
      </c>
      <c r="J114" s="36">
        <f t="shared" si="10"/>
        <v>24.971760178680764</v>
      </c>
      <c r="K114" s="36">
        <f t="shared" si="10"/>
        <v>26.28058785669278</v>
      </c>
      <c r="L114" s="36">
        <f t="shared" si="10"/>
        <v>27.184373497211357</v>
      </c>
      <c r="M114" s="36">
        <f t="shared" si="10"/>
        <v>27.93448386797413</v>
      </c>
      <c r="N114" s="36">
        <f t="shared" si="10"/>
        <v>28.7193692336506</v>
      </c>
      <c r="O114" s="36">
        <f t="shared" si="10"/>
        <v>29.298764688832275</v>
      </c>
      <c r="P114" s="36">
        <f t="shared" si="10"/>
        <v>29.675614924976855</v>
      </c>
      <c r="Q114" s="36">
        <f t="shared" si="10"/>
        <v>29.90418241062115</v>
      </c>
      <c r="R114" s="11">
        <v>900</v>
      </c>
      <c r="S114" s="11"/>
    </row>
    <row r="115" spans="1:19" x14ac:dyDescent="0.35">
      <c r="A115" s="10">
        <v>9</v>
      </c>
      <c r="B115" s="10" t="s">
        <v>4</v>
      </c>
      <c r="C115" s="10" t="s">
        <v>23</v>
      </c>
      <c r="D115" s="10" t="s">
        <v>85</v>
      </c>
      <c r="E115" s="11">
        <f t="shared" si="9"/>
        <v>29.247059429982997</v>
      </c>
      <c r="F115" s="36">
        <f t="shared" si="9"/>
        <v>14.403938681108365</v>
      </c>
      <c r="G115" s="36">
        <f t="shared" si="10"/>
        <v>19.399862530112237</v>
      </c>
      <c r="H115" s="36">
        <f t="shared" si="10"/>
        <v>21.662228147420414</v>
      </c>
      <c r="I115" s="36">
        <f t="shared" si="10"/>
        <v>23.092944410596541</v>
      </c>
      <c r="J115" s="36">
        <f t="shared" si="10"/>
        <v>24.121712753891057</v>
      </c>
      <c r="K115" s="36">
        <f t="shared" si="10"/>
        <v>25.414437736726786</v>
      </c>
      <c r="L115" s="36">
        <f t="shared" si="10"/>
        <v>26.389776481831131</v>
      </c>
      <c r="M115" s="36">
        <f t="shared" si="10"/>
        <v>27.182996282383264</v>
      </c>
      <c r="N115" s="36">
        <f t="shared" si="10"/>
        <v>27.962294380656495</v>
      </c>
      <c r="O115" s="36">
        <f t="shared" si="10"/>
        <v>28.524411854098382</v>
      </c>
      <c r="P115" s="36">
        <f t="shared" si="10"/>
        <v>28.972272467091482</v>
      </c>
      <c r="Q115" s="36">
        <f t="shared" si="10"/>
        <v>29.247059429982997</v>
      </c>
      <c r="R115" s="11">
        <v>900</v>
      </c>
      <c r="S115" s="11"/>
    </row>
    <row r="116" spans="1:19" x14ac:dyDescent="0.35">
      <c r="A116" s="10">
        <v>9</v>
      </c>
      <c r="B116" s="10" t="s">
        <v>5</v>
      </c>
      <c r="C116" s="10" t="s">
        <v>23</v>
      </c>
      <c r="D116" s="10" t="s">
        <v>85</v>
      </c>
      <c r="E116" s="11">
        <f t="shared" si="9"/>
        <v>29.22958356715521</v>
      </c>
      <c r="F116" s="36">
        <f t="shared" si="9"/>
        <v>13.344362018863844</v>
      </c>
      <c r="G116" s="36">
        <f t="shared" si="10"/>
        <v>17.900992219836866</v>
      </c>
      <c r="H116" s="36">
        <f t="shared" si="10"/>
        <v>20.24285681487865</v>
      </c>
      <c r="I116" s="36">
        <f t="shared" si="10"/>
        <v>21.867132424291757</v>
      </c>
      <c r="J116" s="36">
        <f t="shared" si="10"/>
        <v>23.044076606638683</v>
      </c>
      <c r="K116" s="36">
        <f t="shared" si="10"/>
        <v>24.611940593077197</v>
      </c>
      <c r="L116" s="36">
        <f t="shared" si="10"/>
        <v>25.761223851625104</v>
      </c>
      <c r="M116" s="36">
        <f t="shared" si="10"/>
        <v>26.650385878320229</v>
      </c>
      <c r="N116" s="36">
        <f t="shared" si="10"/>
        <v>27.657450781210219</v>
      </c>
      <c r="O116" s="36">
        <f t="shared" si="10"/>
        <v>28.391528559971832</v>
      </c>
      <c r="P116" s="36">
        <f t="shared" si="10"/>
        <v>28.908913972226948</v>
      </c>
      <c r="Q116" s="36">
        <f t="shared" si="10"/>
        <v>29.22958356715521</v>
      </c>
      <c r="R116" s="11">
        <v>900</v>
      </c>
      <c r="S116" s="11"/>
    </row>
    <row r="117" spans="1:19" x14ac:dyDescent="0.35">
      <c r="A117" s="10">
        <v>10</v>
      </c>
      <c r="B117" s="10" t="s">
        <v>2</v>
      </c>
      <c r="C117" s="10" t="s">
        <v>23</v>
      </c>
      <c r="D117" s="10" t="s">
        <v>8</v>
      </c>
      <c r="E117" s="11">
        <f t="shared" si="9"/>
        <v>31.806756493062238</v>
      </c>
      <c r="F117" s="36">
        <f t="shared" si="9"/>
        <v>0.18231671051896672</v>
      </c>
      <c r="G117" s="36">
        <f t="shared" si="10"/>
        <v>0.44312207267972736</v>
      </c>
      <c r="H117" s="36">
        <f t="shared" si="10"/>
        <v>0.81724804957533959</v>
      </c>
      <c r="I117" s="36">
        <f t="shared" si="10"/>
        <v>1.6150556728759495</v>
      </c>
      <c r="J117" s="36">
        <f t="shared" si="10"/>
        <v>3.0604262665057504</v>
      </c>
      <c r="K117" s="36">
        <f t="shared" si="10"/>
        <v>8.5116189935159134</v>
      </c>
      <c r="L117" s="36">
        <f t="shared" si="10"/>
        <v>15.125691635871965</v>
      </c>
      <c r="M117" s="36">
        <f t="shared" si="10"/>
        <v>21.914682634314765</v>
      </c>
      <c r="N117" s="36">
        <f t="shared" si="10"/>
        <v>27.264228352090448</v>
      </c>
      <c r="O117" s="36">
        <f t="shared" si="10"/>
        <v>30.370741791544827</v>
      </c>
      <c r="P117" s="36">
        <f t="shared" si="10"/>
        <v>31.426272021407478</v>
      </c>
      <c r="Q117" s="36">
        <f t="shared" si="10"/>
        <v>31.806756493062238</v>
      </c>
      <c r="R117" s="11">
        <v>901.59999999999991</v>
      </c>
      <c r="S117" s="11"/>
    </row>
    <row r="118" spans="1:19" x14ac:dyDescent="0.35">
      <c r="A118" s="10">
        <v>10</v>
      </c>
      <c r="B118" s="10" t="s">
        <v>4</v>
      </c>
      <c r="C118" s="10" t="s">
        <v>23</v>
      </c>
      <c r="D118" s="10" t="s">
        <v>8</v>
      </c>
      <c r="E118" s="11">
        <f t="shared" si="9"/>
        <v>49.854558334461139</v>
      </c>
      <c r="F118" s="36">
        <f t="shared" si="9"/>
        <v>0.17251349702757465</v>
      </c>
      <c r="G118" s="36">
        <f t="shared" si="10"/>
        <v>0.39022554523240965</v>
      </c>
      <c r="H118" s="36">
        <f t="shared" si="10"/>
        <v>0.79983778156606444</v>
      </c>
      <c r="I118" s="36">
        <f t="shared" si="10"/>
        <v>1.6073181341284115</v>
      </c>
      <c r="J118" s="36">
        <f t="shared" si="10"/>
        <v>3.13906575113463</v>
      </c>
      <c r="K118" s="36">
        <f t="shared" si="10"/>
        <v>10.046502699757747</v>
      </c>
      <c r="L118" s="36">
        <f t="shared" si="10"/>
        <v>21.155124268614244</v>
      </c>
      <c r="M118" s="36">
        <f t="shared" si="10"/>
        <v>32.475178927649381</v>
      </c>
      <c r="N118" s="36">
        <f t="shared" si="10"/>
        <v>43.081381624787056</v>
      </c>
      <c r="O118" s="36">
        <f t="shared" si="10"/>
        <v>48.095484945728934</v>
      </c>
      <c r="P118" s="36">
        <f t="shared" si="10"/>
        <v>49.413350052098174</v>
      </c>
      <c r="Q118" s="36">
        <f t="shared" si="10"/>
        <v>49.854558334461139</v>
      </c>
      <c r="R118" s="11">
        <v>901.59999999999991</v>
      </c>
      <c r="S118" s="11"/>
    </row>
    <row r="119" spans="1:19" x14ac:dyDescent="0.35">
      <c r="A119" s="10">
        <v>10</v>
      </c>
      <c r="B119" s="10" t="s">
        <v>5</v>
      </c>
      <c r="C119" s="10" t="s">
        <v>23</v>
      </c>
      <c r="D119" s="10" t="s">
        <v>8</v>
      </c>
      <c r="E119" s="11">
        <f t="shared" si="9"/>
        <v>34.039187552430853</v>
      </c>
      <c r="F119" s="36">
        <f t="shared" si="9"/>
        <v>0.18224473723108184</v>
      </c>
      <c r="G119" s="36">
        <f t="shared" si="10"/>
        <v>0.37376453907540186</v>
      </c>
      <c r="H119" s="36">
        <f t="shared" si="10"/>
        <v>0.71059284736128858</v>
      </c>
      <c r="I119" s="36">
        <f t="shared" si="10"/>
        <v>1.3703324762845086</v>
      </c>
      <c r="J119" s="36">
        <f t="shared" si="10"/>
        <v>2.5480242215188689</v>
      </c>
      <c r="K119" s="36">
        <f t="shared" si="10"/>
        <v>7.5721682612146282</v>
      </c>
      <c r="L119" s="36">
        <f t="shared" si="10"/>
        <v>16.044021853041116</v>
      </c>
      <c r="M119" s="36">
        <f t="shared" si="10"/>
        <v>24.434280430208133</v>
      </c>
      <c r="N119" s="36">
        <f t="shared" si="10"/>
        <v>30.650100421179012</v>
      </c>
      <c r="O119" s="36">
        <f t="shared" si="10"/>
        <v>33.03415170382582</v>
      </c>
      <c r="P119" s="36">
        <f t="shared" si="10"/>
        <v>33.730093508311569</v>
      </c>
      <c r="Q119" s="36">
        <f t="shared" si="10"/>
        <v>34.039187552430853</v>
      </c>
      <c r="R119" s="11">
        <v>901.59999999999991</v>
      </c>
      <c r="S119" s="11"/>
    </row>
    <row r="120" spans="1:19" x14ac:dyDescent="0.35">
      <c r="A120" s="10">
        <v>10</v>
      </c>
      <c r="B120" s="10" t="s">
        <v>7</v>
      </c>
      <c r="C120" s="10" t="s">
        <v>23</v>
      </c>
      <c r="D120" s="10" t="s">
        <v>8</v>
      </c>
      <c r="E120" s="11">
        <f t="shared" si="9"/>
        <v>43.815255578446219</v>
      </c>
      <c r="F120" s="36">
        <f t="shared" si="9"/>
        <v>0.11242668994365802</v>
      </c>
      <c r="G120" s="36">
        <f t="shared" si="10"/>
        <v>0.3963345976796227</v>
      </c>
      <c r="H120" s="36">
        <f t="shared" si="10"/>
        <v>0.91823835636523454</v>
      </c>
      <c r="I120" s="36">
        <f t="shared" si="10"/>
        <v>1.925102592318539</v>
      </c>
      <c r="J120" s="36">
        <f t="shared" si="10"/>
        <v>3.7617764419105999</v>
      </c>
      <c r="K120" s="36">
        <f t="shared" si="10"/>
        <v>10.961766717956962</v>
      </c>
      <c r="L120" s="36">
        <f t="shared" si="10"/>
        <v>22.033765952593306</v>
      </c>
      <c r="M120" s="36">
        <f t="shared" si="10"/>
        <v>32.568650138709373</v>
      </c>
      <c r="N120" s="36">
        <f t="shared" si="10"/>
        <v>39.988215785303652</v>
      </c>
      <c r="O120" s="36">
        <f t="shared" si="10"/>
        <v>42.354207630325902</v>
      </c>
      <c r="P120" s="36">
        <f t="shared" si="10"/>
        <v>43.383768219203183</v>
      </c>
      <c r="Q120" s="36">
        <f t="shared" si="10"/>
        <v>43.815255578446219</v>
      </c>
      <c r="R120" s="11">
        <v>901.59999999999991</v>
      </c>
      <c r="S120" s="11"/>
    </row>
    <row r="121" spans="1:19" x14ac:dyDescent="0.35">
      <c r="A121" s="10">
        <v>10</v>
      </c>
      <c r="B121" s="10" t="s">
        <v>105</v>
      </c>
      <c r="C121" s="10" t="s">
        <v>23</v>
      </c>
      <c r="D121" s="10" t="s">
        <v>8</v>
      </c>
      <c r="E121" s="11">
        <f t="shared" si="9"/>
        <v>35.465042804877214</v>
      </c>
      <c r="F121" s="36">
        <f t="shared" si="9"/>
        <v>0.16279369862167922</v>
      </c>
      <c r="G121" s="36">
        <f t="shared" si="10"/>
        <v>0.42082904736307125</v>
      </c>
      <c r="H121" s="36">
        <f t="shared" si="10"/>
        <v>0.80592037867158195</v>
      </c>
      <c r="I121" s="36">
        <f t="shared" si="10"/>
        <v>1.709779709381624</v>
      </c>
      <c r="J121" s="36">
        <f t="shared" si="10"/>
        <v>3.4226244709014582</v>
      </c>
      <c r="K121" s="36">
        <f t="shared" si="10"/>
        <v>10.92178318084224</v>
      </c>
      <c r="L121" s="36">
        <f t="shared" si="10"/>
        <v>21.78374477267684</v>
      </c>
      <c r="M121" s="36">
        <f t="shared" si="10"/>
        <v>29.001101108959588</v>
      </c>
      <c r="N121" s="36">
        <f t="shared" si="10"/>
        <v>33.156362835209222</v>
      </c>
      <c r="O121" s="36">
        <f t="shared" si="10"/>
        <v>34.658699801627719</v>
      </c>
      <c r="P121" s="36">
        <f t="shared" si="10"/>
        <v>35.224186793179832</v>
      </c>
      <c r="Q121" s="36">
        <f t="shared" si="10"/>
        <v>35.465042804877214</v>
      </c>
      <c r="R121" s="11">
        <v>901.59999999999991</v>
      </c>
      <c r="S121" s="11"/>
    </row>
    <row r="123" spans="1:19" x14ac:dyDescent="0.35">
      <c r="A123" s="10" t="s">
        <v>108</v>
      </c>
    </row>
    <row r="124" spans="1:19" ht="29.25" customHeight="1" x14ac:dyDescent="0.35">
      <c r="A124" s="10" t="s">
        <v>53</v>
      </c>
      <c r="B124" s="10" t="s">
        <v>52</v>
      </c>
      <c r="C124" s="10" t="s">
        <v>22</v>
      </c>
      <c r="D124" s="10" t="s">
        <v>90</v>
      </c>
      <c r="F124" s="10" t="s">
        <v>91</v>
      </c>
      <c r="G124" s="10" t="s">
        <v>92</v>
      </c>
      <c r="H124" s="10" t="s">
        <v>93</v>
      </c>
      <c r="I124" s="10" t="s">
        <v>94</v>
      </c>
      <c r="J124" s="10" t="s">
        <v>95</v>
      </c>
      <c r="K124" s="10" t="s">
        <v>96</v>
      </c>
      <c r="L124" s="10" t="s">
        <v>97</v>
      </c>
      <c r="M124" s="10" t="s">
        <v>98</v>
      </c>
      <c r="N124" s="10" t="s">
        <v>99</v>
      </c>
      <c r="O124" s="10" t="s">
        <v>100</v>
      </c>
      <c r="P124" s="10" t="s">
        <v>101</v>
      </c>
      <c r="Q124" s="10" t="s">
        <v>102</v>
      </c>
      <c r="R124" s="10" t="s">
        <v>68</v>
      </c>
    </row>
    <row r="125" spans="1:19" ht="29.25" customHeight="1" x14ac:dyDescent="0.35">
      <c r="A125" s="10">
        <v>1</v>
      </c>
      <c r="B125" s="10" t="s">
        <v>2</v>
      </c>
      <c r="C125" s="10" t="s">
        <v>23</v>
      </c>
      <c r="D125" s="10" t="s">
        <v>9</v>
      </c>
      <c r="E125" s="11"/>
      <c r="F125" s="36">
        <f>(F64-F100)/$R125*100</f>
        <v>3.610309983441818E-2</v>
      </c>
      <c r="G125" s="36">
        <f>(G64-G100)/$R125*100</f>
        <v>0.2280431150863238</v>
      </c>
      <c r="H125" s="36">
        <f t="shared" ref="H125:Q127" si="11">(H64-H100)/$R125*100</f>
        <v>0.9434314563473214</v>
      </c>
      <c r="I125" s="36">
        <f t="shared" si="11"/>
        <v>1.8269603038178692</v>
      </c>
      <c r="J125" s="36">
        <f t="shared" si="11"/>
        <v>2.4084552654682132</v>
      </c>
      <c r="K125" s="36">
        <f t="shared" si="11"/>
        <v>2.9939406475436456</v>
      </c>
      <c r="L125" s="36">
        <f t="shared" si="11"/>
        <v>3.313241957661111</v>
      </c>
      <c r="M125" s="36">
        <f t="shared" si="11"/>
        <v>3.5034342849187676</v>
      </c>
      <c r="N125" s="36">
        <f t="shared" si="11"/>
        <v>3.6781658768169372</v>
      </c>
      <c r="O125" s="36">
        <f t="shared" si="11"/>
        <v>3.8381996003715733</v>
      </c>
      <c r="P125" s="36">
        <f t="shared" si="11"/>
        <v>3.935721678179084</v>
      </c>
      <c r="Q125" s="36">
        <f t="shared" si="11"/>
        <v>3.9659789613075627</v>
      </c>
      <c r="R125" s="11">
        <v>899.2</v>
      </c>
      <c r="S125" s="11"/>
    </row>
    <row r="126" spans="1:19" x14ac:dyDescent="0.35">
      <c r="A126" s="10">
        <v>1</v>
      </c>
      <c r="B126" s="10" t="s">
        <v>4</v>
      </c>
      <c r="C126" s="10" t="s">
        <v>23</v>
      </c>
      <c r="D126" s="10" t="s">
        <v>9</v>
      </c>
      <c r="E126" s="11"/>
      <c r="F126" s="36">
        <f>(F65-F101)/$R126*100</f>
        <v>4.1664884785094933E-2</v>
      </c>
      <c r="G126" s="36">
        <f t="shared" ref="G126:G127" si="12">(G65-G101)/$R126*100</f>
        <v>0.23778881730533963</v>
      </c>
      <c r="H126" s="36">
        <f t="shared" si="11"/>
        <v>0.97825752429836765</v>
      </c>
      <c r="I126" s="36">
        <f t="shared" si="11"/>
        <v>1.9308606429963131</v>
      </c>
      <c r="J126" s="36">
        <f t="shared" si="11"/>
        <v>2.6729415684725466</v>
      </c>
      <c r="K126" s="36">
        <f t="shared" si="11"/>
        <v>3.413923329675042</v>
      </c>
      <c r="L126" s="36">
        <f t="shared" si="11"/>
        <v>3.7956916793242175</v>
      </c>
      <c r="M126" s="36">
        <f t="shared" si="11"/>
        <v>4.0174920842290813</v>
      </c>
      <c r="N126" s="36">
        <f t="shared" si="11"/>
        <v>4.2381600909045209</v>
      </c>
      <c r="O126" s="36">
        <f t="shared" si="11"/>
        <v>4.4171261264376938</v>
      </c>
      <c r="P126" s="36">
        <f t="shared" si="11"/>
        <v>4.5303968407547783</v>
      </c>
      <c r="Q126" s="36">
        <f t="shared" si="11"/>
        <v>4.5615370521601193</v>
      </c>
      <c r="R126" s="11">
        <v>899.2</v>
      </c>
      <c r="S126" s="11"/>
    </row>
    <row r="127" spans="1:19" x14ac:dyDescent="0.35">
      <c r="A127" s="10">
        <v>1</v>
      </c>
      <c r="B127" s="10" t="s">
        <v>5</v>
      </c>
      <c r="C127" s="10" t="s">
        <v>23</v>
      </c>
      <c r="D127" s="10" t="s">
        <v>9</v>
      </c>
      <c r="E127" s="11"/>
      <c r="F127" s="36">
        <f>(F66-F102)/$R127*100</f>
        <v>4.7002568668058964E-2</v>
      </c>
      <c r="G127" s="36">
        <f t="shared" si="12"/>
        <v>0.24373803048908779</v>
      </c>
      <c r="H127" s="36">
        <f t="shared" si="11"/>
        <v>0.99572265341046906</v>
      </c>
      <c r="I127" s="36">
        <f t="shared" si="11"/>
        <v>2.0852769374698639</v>
      </c>
      <c r="J127" s="36">
        <f t="shared" si="11"/>
        <v>2.9970229846886891</v>
      </c>
      <c r="K127" s="36">
        <f t="shared" si="11"/>
        <v>3.8706784971955468</v>
      </c>
      <c r="L127" s="36">
        <f t="shared" si="11"/>
        <v>4.3345768256708554</v>
      </c>
      <c r="M127" s="36">
        <f t="shared" si="11"/>
        <v>4.5891981554666286</v>
      </c>
      <c r="N127" s="36">
        <f t="shared" si="11"/>
        <v>4.8206267318513056</v>
      </c>
      <c r="O127" s="36">
        <f t="shared" si="11"/>
        <v>5.0163671341789087</v>
      </c>
      <c r="P127" s="36">
        <f t="shared" si="11"/>
        <v>5.1249054994666192</v>
      </c>
      <c r="Q127" s="36">
        <f t="shared" si="11"/>
        <v>5.1556162690385587</v>
      </c>
      <c r="R127" s="11">
        <v>899.2</v>
      </c>
      <c r="S127" s="11"/>
    </row>
    <row r="128" spans="1:19" x14ac:dyDescent="0.35">
      <c r="A128" s="10">
        <v>1</v>
      </c>
      <c r="B128" s="10" t="s">
        <v>2</v>
      </c>
      <c r="C128" s="10" t="s">
        <v>23</v>
      </c>
      <c r="D128" s="10" t="s">
        <v>103</v>
      </c>
      <c r="E128" s="11"/>
      <c r="F128" s="36">
        <f>(F67-F100)/$R128*100</f>
        <v>-2.437884228034478E-3</v>
      </c>
      <c r="G128" s="36">
        <f>(G67-G100)/$R128*100</f>
        <v>-3.4926816959803143E-3</v>
      </c>
      <c r="H128" s="36">
        <f t="shared" ref="H128:Q130" si="13">(H67-H100)/$R128*100</f>
        <v>9.2825443261950803E-4</v>
      </c>
      <c r="I128" s="36">
        <f t="shared" si="13"/>
        <v>7.2250529458285162E-3</v>
      </c>
      <c r="J128" s="36">
        <f t="shared" si="13"/>
        <v>1.7333092826968054E-2</v>
      </c>
      <c r="K128" s="36">
        <f t="shared" si="13"/>
        <v>3.1481084297481504E-2</v>
      </c>
      <c r="L128" s="36">
        <f t="shared" si="13"/>
        <v>7.4626242751175603E-2</v>
      </c>
      <c r="M128" s="36">
        <f t="shared" si="13"/>
        <v>0.18155922134708477</v>
      </c>
      <c r="N128" s="36">
        <f t="shared" si="13"/>
        <v>0.55551901796033454</v>
      </c>
      <c r="O128" s="36">
        <f t="shared" si="13"/>
        <v>1.0453032407827558</v>
      </c>
      <c r="P128" s="36">
        <f t="shared" si="13"/>
        <v>1.5815465515016589</v>
      </c>
      <c r="Q128" s="36">
        <f t="shared" si="13"/>
        <v>1.9881483863319529</v>
      </c>
      <c r="R128" s="11">
        <v>901.2</v>
      </c>
      <c r="S128" s="11"/>
    </row>
    <row r="129" spans="1:19" x14ac:dyDescent="0.35">
      <c r="A129" s="10">
        <v>1</v>
      </c>
      <c r="B129" s="10" t="s">
        <v>4</v>
      </c>
      <c r="C129" s="10" t="s">
        <v>23</v>
      </c>
      <c r="D129" s="10" t="s">
        <v>103</v>
      </c>
      <c r="E129" s="11"/>
      <c r="F129" s="36">
        <f t="shared" ref="F129:G130" si="14">(F68-F101)/$R129*100</f>
        <v>-2.3341118252309628E-3</v>
      </c>
      <c r="G129" s="36">
        <f t="shared" si="14"/>
        <v>3.0444545667559456E-4</v>
      </c>
      <c r="H129" s="36">
        <f t="shared" si="13"/>
        <v>-3.6502862723362629E-3</v>
      </c>
      <c r="I129" s="36">
        <f t="shared" si="13"/>
        <v>9.1318639563706967E-3</v>
      </c>
      <c r="J129" s="36">
        <f t="shared" si="13"/>
        <v>2.5850363114179122E-2</v>
      </c>
      <c r="K129" s="36">
        <f t="shared" si="13"/>
        <v>6.2069983878580412E-2</v>
      </c>
      <c r="L129" s="36">
        <f t="shared" si="13"/>
        <v>0.10660473711736625</v>
      </c>
      <c r="M129" s="36">
        <f t="shared" si="13"/>
        <v>0.2050819056567218</v>
      </c>
      <c r="N129" s="36">
        <f t="shared" si="13"/>
        <v>0.58093881957213278</v>
      </c>
      <c r="O129" s="36">
        <f t="shared" si="13"/>
        <v>1.1881693791571231</v>
      </c>
      <c r="P129" s="36">
        <f t="shared" si="13"/>
        <v>1.9217555631262948</v>
      </c>
      <c r="Q129" s="36">
        <f t="shared" si="13"/>
        <v>2.5433017324188372</v>
      </c>
      <c r="R129" s="11">
        <v>901.2</v>
      </c>
      <c r="S129" s="11"/>
    </row>
    <row r="130" spans="1:19" x14ac:dyDescent="0.35">
      <c r="A130" s="10">
        <v>1</v>
      </c>
      <c r="B130" s="10" t="s">
        <v>5</v>
      </c>
      <c r="C130" s="10" t="s">
        <v>23</v>
      </c>
      <c r="D130" s="10" t="s">
        <v>103</v>
      </c>
      <c r="E130" s="11"/>
      <c r="F130" s="36">
        <f t="shared" si="14"/>
        <v>1.6033545749149889E-3</v>
      </c>
      <c r="G130" s="36">
        <f t="shared" si="14"/>
        <v>1.0562195380944616E-2</v>
      </c>
      <c r="H130" s="36">
        <f t="shared" si="13"/>
        <v>1.658043240970947E-2</v>
      </c>
      <c r="I130" s="36">
        <f t="shared" si="13"/>
        <v>2.6071910736020033E-2</v>
      </c>
      <c r="J130" s="36">
        <f t="shared" si="13"/>
        <v>3.6283586736943887E-2</v>
      </c>
      <c r="K130" s="36">
        <f t="shared" si="13"/>
        <v>5.7662410762929099E-2</v>
      </c>
      <c r="L130" s="36">
        <f t="shared" si="13"/>
        <v>0.11691608843932585</v>
      </c>
      <c r="M130" s="36">
        <f t="shared" si="13"/>
        <v>0.25933654780020421</v>
      </c>
      <c r="N130" s="36">
        <f t="shared" si="13"/>
        <v>0.73349371257808338</v>
      </c>
      <c r="O130" s="36">
        <f t="shared" si="13"/>
        <v>1.3009182727643713</v>
      </c>
      <c r="P130" s="36">
        <f t="shared" si="13"/>
        <v>1.9869018635782068</v>
      </c>
      <c r="Q130" s="36">
        <f t="shared" si="13"/>
        <v>2.467083535413221</v>
      </c>
      <c r="R130" s="11">
        <v>901.2</v>
      </c>
      <c r="S130" s="11"/>
    </row>
    <row r="131" spans="1:19" x14ac:dyDescent="0.35">
      <c r="A131" s="10">
        <v>2</v>
      </c>
      <c r="B131" s="10" t="s">
        <v>2</v>
      </c>
      <c r="C131" s="10" t="s">
        <v>23</v>
      </c>
      <c r="D131" s="10" t="s">
        <v>10</v>
      </c>
      <c r="E131" s="11"/>
      <c r="F131" s="36">
        <f>(F70-F100)/$R131*100</f>
        <v>3.1072468052155133E-2</v>
      </c>
      <c r="G131" s="36">
        <f>(G70-G100)/$R131*100</f>
        <v>0.186493951956406</v>
      </c>
      <c r="H131" s="36">
        <f t="shared" ref="H131:Q133" si="15">(H70-H100)/$R131*100</f>
        <v>0.71518119891101128</v>
      </c>
      <c r="I131" s="36">
        <f t="shared" si="15"/>
        <v>1.693396250817679</v>
      </c>
      <c r="J131" s="36">
        <f t="shared" si="15"/>
        <v>2.5139183609144142</v>
      </c>
      <c r="K131" s="36">
        <f t="shared" si="15"/>
        <v>3.2781160882215548</v>
      </c>
      <c r="L131" s="36">
        <f t="shared" si="15"/>
        <v>3.6357704470982917</v>
      </c>
      <c r="M131" s="36">
        <f t="shared" si="15"/>
        <v>3.8189201631736931</v>
      </c>
      <c r="N131" s="36">
        <f t="shared" si="15"/>
        <v>3.9500631984897496</v>
      </c>
      <c r="O131" s="36">
        <f t="shared" si="15"/>
        <v>4.0511726965098349</v>
      </c>
      <c r="P131" s="36">
        <f t="shared" si="15"/>
        <v>4.1045082017459151</v>
      </c>
      <c r="Q131" s="36">
        <f t="shared" si="15"/>
        <v>4.1302382563559616</v>
      </c>
      <c r="R131" s="11">
        <v>899.01599999999996</v>
      </c>
      <c r="S131" s="11"/>
    </row>
    <row r="132" spans="1:19" x14ac:dyDescent="0.35">
      <c r="A132" s="10">
        <v>2</v>
      </c>
      <c r="B132" s="10" t="s">
        <v>4</v>
      </c>
      <c r="C132" s="10" t="s">
        <v>23</v>
      </c>
      <c r="D132" s="10" t="s">
        <v>10</v>
      </c>
      <c r="E132" s="11"/>
      <c r="F132" s="36">
        <f t="shared" ref="F132:G133" si="16">(F71-F101)/$R132*100</f>
        <v>3.426916979254585E-2</v>
      </c>
      <c r="G132" s="36">
        <f t="shared" si="16"/>
        <v>0.20247532565383258</v>
      </c>
      <c r="H132" s="36">
        <f t="shared" si="15"/>
        <v>0.87198178340096122</v>
      </c>
      <c r="I132" s="36">
        <f t="shared" si="15"/>
        <v>1.7897386808727767</v>
      </c>
      <c r="J132" s="36">
        <f t="shared" si="15"/>
        <v>2.6020297484404717</v>
      </c>
      <c r="K132" s="36">
        <f t="shared" si="15"/>
        <v>3.3877961071589002</v>
      </c>
      <c r="L132" s="36">
        <f t="shared" si="15"/>
        <v>3.7249190392764668</v>
      </c>
      <c r="M132" s="36">
        <f t="shared" si="15"/>
        <v>3.8874773588480975</v>
      </c>
      <c r="N132" s="36">
        <f t="shared" si="15"/>
        <v>4.004942268394732</v>
      </c>
      <c r="O132" s="36">
        <f t="shared" si="15"/>
        <v>4.0886867180718944</v>
      </c>
      <c r="P132" s="36">
        <f t="shared" si="15"/>
        <v>4.1370178164276465</v>
      </c>
      <c r="Q132" s="36">
        <f t="shared" si="15"/>
        <v>4.1508182437839967</v>
      </c>
      <c r="R132" s="11">
        <v>899.01599999999996</v>
      </c>
      <c r="S132" s="11"/>
    </row>
    <row r="133" spans="1:19" x14ac:dyDescent="0.35">
      <c r="A133" s="10">
        <v>2</v>
      </c>
      <c r="B133" s="10" t="s">
        <v>5</v>
      </c>
      <c r="C133" s="10" t="s">
        <v>23</v>
      </c>
      <c r="D133" s="10" t="s">
        <v>10</v>
      </c>
      <c r="E133" s="11"/>
      <c r="F133" s="36">
        <f t="shared" si="16"/>
        <v>3.8275124213035874E-2</v>
      </c>
      <c r="G133" s="36">
        <f t="shared" si="16"/>
        <v>0.17896156533216268</v>
      </c>
      <c r="H133" s="36">
        <f t="shared" si="15"/>
        <v>0.64825659789467271</v>
      </c>
      <c r="I133" s="36">
        <f t="shared" si="15"/>
        <v>1.4335643235972413</v>
      </c>
      <c r="J133" s="36">
        <f t="shared" si="15"/>
        <v>2.1404194243452661</v>
      </c>
      <c r="K133" s="36">
        <f t="shared" si="15"/>
        <v>2.9312313908970702</v>
      </c>
      <c r="L133" s="36">
        <f t="shared" si="15"/>
        <v>3.3182938845161067</v>
      </c>
      <c r="M133" s="36">
        <f t="shared" si="15"/>
        <v>3.5140281810649707</v>
      </c>
      <c r="N133" s="36">
        <f t="shared" si="15"/>
        <v>3.66450118511837</v>
      </c>
      <c r="O133" s="36">
        <f t="shared" si="15"/>
        <v>3.7817434372614875</v>
      </c>
      <c r="P133" s="36">
        <f t="shared" si="15"/>
        <v>3.8460215179754447</v>
      </c>
      <c r="Q133" s="36">
        <f t="shared" si="15"/>
        <v>3.8669507593814769</v>
      </c>
      <c r="R133" s="11">
        <v>899.01599999999996</v>
      </c>
      <c r="S133" s="11"/>
    </row>
    <row r="134" spans="1:19" x14ac:dyDescent="0.35">
      <c r="A134" s="10">
        <v>2</v>
      </c>
      <c r="B134" s="10" t="s">
        <v>2</v>
      </c>
      <c r="C134" s="10" t="s">
        <v>23</v>
      </c>
      <c r="D134" s="10" t="s">
        <v>84</v>
      </c>
      <c r="E134" s="11"/>
      <c r="F134" s="36">
        <f>(F73-F100)/$R134*100</f>
        <v>1.8768797197281843</v>
      </c>
      <c r="G134" s="36">
        <f>(G73-G100)/$R134*100</f>
        <v>2.3117363353930789</v>
      </c>
      <c r="H134" s="36">
        <f t="shared" ref="H134:Q136" si="17">(H73-H100)/$R134*100</f>
        <v>2.5345318771257412</v>
      </c>
      <c r="I134" s="36">
        <f t="shared" si="17"/>
        <v>2.6821112370456732</v>
      </c>
      <c r="J134" s="36">
        <f t="shared" si="17"/>
        <v>2.7818551795642925</v>
      </c>
      <c r="K134" s="36">
        <f t="shared" si="17"/>
        <v>2.914357490631371</v>
      </c>
      <c r="L134" s="36">
        <f t="shared" si="17"/>
        <v>3.0089316965590513</v>
      </c>
      <c r="M134" s="36">
        <f t="shared" si="17"/>
        <v>3.0804420156664105</v>
      </c>
      <c r="N134" s="36">
        <f t="shared" si="17"/>
        <v>3.1455094940704251</v>
      </c>
      <c r="O134" s="36">
        <f t="shared" si="17"/>
        <v>3.196076339765118</v>
      </c>
      <c r="P134" s="36">
        <f t="shared" si="17"/>
        <v>3.2261755239264911</v>
      </c>
      <c r="Q134" s="36">
        <f t="shared" si="17"/>
        <v>3.2387105790211499</v>
      </c>
      <c r="R134" s="11">
        <v>899.40499999999986</v>
      </c>
      <c r="S134" s="11"/>
    </row>
    <row r="135" spans="1:19" x14ac:dyDescent="0.35">
      <c r="A135" s="10">
        <v>2</v>
      </c>
      <c r="B135" s="10" t="s">
        <v>4</v>
      </c>
      <c r="C135" s="10" t="s">
        <v>23</v>
      </c>
      <c r="D135" s="10" t="s">
        <v>84</v>
      </c>
      <c r="E135" s="11"/>
      <c r="F135" s="36">
        <f t="shared" ref="F135:G136" si="18">(F74-F101)/$R135*100</f>
        <v>1.6295475105625026</v>
      </c>
      <c r="G135" s="36">
        <f t="shared" si="18"/>
        <v>2.0128181663378863</v>
      </c>
      <c r="H135" s="36">
        <f t="shared" si="17"/>
        <v>2.1800870090386559</v>
      </c>
      <c r="I135" s="36">
        <f t="shared" si="17"/>
        <v>2.2954188137854366</v>
      </c>
      <c r="J135" s="36">
        <f t="shared" si="17"/>
        <v>2.3786052468636147</v>
      </c>
      <c r="K135" s="36">
        <f t="shared" si="17"/>
        <v>2.4876775731212564</v>
      </c>
      <c r="L135" s="36">
        <f t="shared" si="17"/>
        <v>2.5608434823980564</v>
      </c>
      <c r="M135" s="36">
        <f t="shared" si="17"/>
        <v>2.6186450427598609</v>
      </c>
      <c r="N135" s="36">
        <f t="shared" si="17"/>
        <v>2.6690722002217662</v>
      </c>
      <c r="O135" s="36">
        <f t="shared" si="17"/>
        <v>2.7086544910131876</v>
      </c>
      <c r="P135" s="36">
        <f t="shared" si="17"/>
        <v>2.7303248609315567</v>
      </c>
      <c r="Q135" s="36">
        <f t="shared" si="17"/>
        <v>2.7389554425962097</v>
      </c>
      <c r="R135" s="11">
        <v>899.40499999999986</v>
      </c>
      <c r="S135" s="11"/>
    </row>
    <row r="136" spans="1:19" x14ac:dyDescent="0.35">
      <c r="A136" s="10">
        <v>2</v>
      </c>
      <c r="B136" s="10" t="s">
        <v>5</v>
      </c>
      <c r="C136" s="10" t="s">
        <v>23</v>
      </c>
      <c r="D136" s="10" t="s">
        <v>84</v>
      </c>
      <c r="E136" s="11"/>
      <c r="F136" s="36">
        <f t="shared" si="18"/>
        <v>2.0669564577624882</v>
      </c>
      <c r="G136" s="36">
        <f t="shared" si="18"/>
        <v>2.5430439290670868</v>
      </c>
      <c r="H136" s="36">
        <f t="shared" si="17"/>
        <v>2.7761019976863412</v>
      </c>
      <c r="I136" s="36">
        <f t="shared" si="17"/>
        <v>2.9303079377215671</v>
      </c>
      <c r="J136" s="36">
        <f t="shared" si="17"/>
        <v>3.0339861368247427</v>
      </c>
      <c r="K136" s="36">
        <f t="shared" si="17"/>
        <v>3.1654471823134362</v>
      </c>
      <c r="L136" s="36">
        <f t="shared" si="17"/>
        <v>3.2537968381863229</v>
      </c>
      <c r="M136" s="36">
        <f t="shared" si="17"/>
        <v>3.3160643344693765</v>
      </c>
      <c r="N136" s="36">
        <f t="shared" si="17"/>
        <v>3.3706489691589492</v>
      </c>
      <c r="O136" s="36">
        <f t="shared" si="17"/>
        <v>3.4066977151504871</v>
      </c>
      <c r="P136" s="36">
        <f t="shared" si="17"/>
        <v>3.422172947241541</v>
      </c>
      <c r="Q136" s="36">
        <f t="shared" si="17"/>
        <v>3.4247130831938684</v>
      </c>
      <c r="R136" s="11">
        <v>899.40499999999986</v>
      </c>
      <c r="S136" s="11"/>
    </row>
    <row r="137" spans="1:19" x14ac:dyDescent="0.35">
      <c r="A137" s="10">
        <v>3</v>
      </c>
      <c r="B137" s="10" t="s">
        <v>2</v>
      </c>
      <c r="C137" s="10" t="s">
        <v>23</v>
      </c>
      <c r="D137" s="10" t="s">
        <v>41</v>
      </c>
      <c r="E137" s="11"/>
      <c r="F137" s="36">
        <f>(F76-F100)/$R137*100</f>
        <v>2.8402485951588199E-3</v>
      </c>
      <c r="G137" s="36">
        <f>(G76-G100)/$R137*100</f>
        <v>3.0693498549706672E-2</v>
      </c>
      <c r="H137" s="36">
        <f t="shared" ref="H137:Q139" si="19">(H76-H100)/$R137*100</f>
        <v>0.11182104740156402</v>
      </c>
      <c r="I137" s="36">
        <f t="shared" si="19"/>
        <v>0.29089354046038773</v>
      </c>
      <c r="J137" s="36">
        <f t="shared" si="19"/>
        <v>0.63121434617933103</v>
      </c>
      <c r="K137" s="36">
        <f t="shared" si="19"/>
        <v>1.9449595231096122</v>
      </c>
      <c r="L137" s="36">
        <f t="shared" si="19"/>
        <v>3.7230362275151334</v>
      </c>
      <c r="M137" s="36">
        <f t="shared" si="19"/>
        <v>4.9734753229528277</v>
      </c>
      <c r="N137" s="36">
        <f t="shared" si="19"/>
        <v>5.9339563276524672</v>
      </c>
      <c r="O137" s="36">
        <f t="shared" si="19"/>
        <v>6.6358427004619305</v>
      </c>
      <c r="P137" s="36">
        <f t="shared" si="19"/>
        <v>7.0190415703806854</v>
      </c>
      <c r="Q137" s="36">
        <f t="shared" si="19"/>
        <v>7.096099102403822</v>
      </c>
      <c r="R137" s="11">
        <v>900.548</v>
      </c>
      <c r="S137" s="11"/>
    </row>
    <row r="138" spans="1:19" x14ac:dyDescent="0.35">
      <c r="A138" s="10">
        <v>3</v>
      </c>
      <c r="B138" s="10" t="s">
        <v>4</v>
      </c>
      <c r="C138" s="10" t="s">
        <v>23</v>
      </c>
      <c r="D138" s="10" t="s">
        <v>41</v>
      </c>
      <c r="E138" s="11"/>
      <c r="F138" s="36">
        <f t="shared" ref="F138:G139" si="20">(F77-F101)/$R138*100</f>
        <v>3.3178644257226865E-3</v>
      </c>
      <c r="G138" s="36">
        <f t="shared" si="20"/>
        <v>2.7865588717191567E-2</v>
      </c>
      <c r="H138" s="36">
        <f t="shared" si="19"/>
        <v>8.4739850331903024E-2</v>
      </c>
      <c r="I138" s="36">
        <f t="shared" si="19"/>
        <v>0.2333563804033372</v>
      </c>
      <c r="J138" s="36">
        <f t="shared" si="19"/>
        <v>0.50885623859356044</v>
      </c>
      <c r="K138" s="36">
        <f t="shared" si="19"/>
        <v>1.6383752288277316</v>
      </c>
      <c r="L138" s="36">
        <f t="shared" si="19"/>
        <v>3.3791909350122129</v>
      </c>
      <c r="M138" s="36">
        <f t="shared" si="19"/>
        <v>4.8849715337309263</v>
      </c>
      <c r="N138" s="36">
        <f t="shared" si="19"/>
        <v>6.1397807133180935</v>
      </c>
      <c r="O138" s="36">
        <f t="shared" si="19"/>
        <v>6.9326178221670007</v>
      </c>
      <c r="P138" s="36">
        <f t="shared" si="19"/>
        <v>7.3178450276899047</v>
      </c>
      <c r="Q138" s="36">
        <f t="shared" si="19"/>
        <v>7.4015108447932576</v>
      </c>
      <c r="R138" s="11">
        <v>900.548</v>
      </c>
      <c r="S138" s="11"/>
    </row>
    <row r="139" spans="1:19" x14ac:dyDescent="0.35">
      <c r="A139" s="10">
        <v>3</v>
      </c>
      <c r="B139" s="10" t="s">
        <v>5</v>
      </c>
      <c r="C139" s="10" t="s">
        <v>23</v>
      </c>
      <c r="D139" s="10" t="s">
        <v>41</v>
      </c>
      <c r="E139" s="11"/>
      <c r="F139" s="36">
        <f t="shared" si="20"/>
        <v>6.9692796511367366E-3</v>
      </c>
      <c r="G139" s="36">
        <f t="shared" si="20"/>
        <v>3.464034580254665E-2</v>
      </c>
      <c r="H139" s="36">
        <f t="shared" si="19"/>
        <v>0.10588896628236401</v>
      </c>
      <c r="I139" s="36">
        <f t="shared" si="19"/>
        <v>0.26648103979698579</v>
      </c>
      <c r="J139" s="36">
        <f t="shared" si="19"/>
        <v>0.56022691418877135</v>
      </c>
      <c r="K139" s="36">
        <f t="shared" si="19"/>
        <v>1.7592855263659377</v>
      </c>
      <c r="L139" s="36">
        <f t="shared" si="19"/>
        <v>3.5540678169697677</v>
      </c>
      <c r="M139" s="36">
        <f t="shared" si="19"/>
        <v>5.2229011948366493</v>
      </c>
      <c r="N139" s="36">
        <f t="shared" si="19"/>
        <v>6.614908285352346</v>
      </c>
      <c r="O139" s="36">
        <f t="shared" si="19"/>
        <v>7.5223216694762103</v>
      </c>
      <c r="P139" s="36">
        <f t="shared" si="19"/>
        <v>7.9726618047746172</v>
      </c>
      <c r="Q139" s="36">
        <f t="shared" si="19"/>
        <v>8.0809034542848686</v>
      </c>
      <c r="R139" s="11">
        <v>900.548</v>
      </c>
      <c r="S139" s="11"/>
    </row>
    <row r="140" spans="1:19" x14ac:dyDescent="0.35">
      <c r="A140" s="10">
        <v>3</v>
      </c>
      <c r="B140" s="10" t="s">
        <v>2</v>
      </c>
      <c r="C140" s="10" t="s">
        <v>23</v>
      </c>
      <c r="D140" s="10" t="s">
        <v>86</v>
      </c>
      <c r="E140" s="11"/>
      <c r="F140" s="36">
        <f>(F79-F100)/$R140*100</f>
        <v>1.6294199610866655</v>
      </c>
      <c r="G140" s="36">
        <f>(G79-G100)/$R140*100</f>
        <v>2.0586042156413558</v>
      </c>
      <c r="H140" s="36">
        <f t="shared" ref="H140:Q142" si="21">(H79-H100)/$R140*100</f>
        <v>2.2708306420166999</v>
      </c>
      <c r="I140" s="36">
        <f t="shared" si="21"/>
        <v>2.4112122692651163</v>
      </c>
      <c r="J140" s="36">
        <f t="shared" si="21"/>
        <v>2.5031840834831875</v>
      </c>
      <c r="K140" s="36">
        <f t="shared" si="21"/>
        <v>2.6217868200289107</v>
      </c>
      <c r="L140" s="36">
        <f t="shared" si="21"/>
        <v>2.7060882448780919</v>
      </c>
      <c r="M140" s="36">
        <f t="shared" si="21"/>
        <v>2.7710774885662501</v>
      </c>
      <c r="N140" s="36">
        <f t="shared" si="21"/>
        <v>2.8264922488697519</v>
      </c>
      <c r="O140" s="36">
        <f t="shared" si="21"/>
        <v>2.8718354560405635</v>
      </c>
      <c r="P140" s="36">
        <f t="shared" si="21"/>
        <v>2.8977188287507878</v>
      </c>
      <c r="Q140" s="36">
        <f t="shared" si="21"/>
        <v>2.9076780624456169</v>
      </c>
      <c r="R140" s="11">
        <v>900.99999999999989</v>
      </c>
      <c r="S140" s="11"/>
    </row>
    <row r="141" spans="1:19" x14ac:dyDescent="0.35">
      <c r="A141" s="10">
        <v>3</v>
      </c>
      <c r="B141" s="10" t="s">
        <v>4</v>
      </c>
      <c r="C141" s="10" t="s">
        <v>23</v>
      </c>
      <c r="D141" s="10" t="s">
        <v>86</v>
      </c>
      <c r="E141" s="11"/>
      <c r="F141" s="36">
        <f t="shared" ref="F141:G142" si="22">(F80-F101)/$R141*100</f>
        <v>1.6938459511491275</v>
      </c>
      <c r="G141" s="36">
        <f t="shared" si="22"/>
        <v>2.0477344503427597</v>
      </c>
      <c r="H141" s="36">
        <f t="shared" si="21"/>
        <v>2.2150820681537375</v>
      </c>
      <c r="I141" s="36">
        <f t="shared" si="21"/>
        <v>2.333011258336382</v>
      </c>
      <c r="J141" s="36">
        <f t="shared" si="21"/>
        <v>2.4164869094994619</v>
      </c>
      <c r="K141" s="36">
        <f t="shared" si="21"/>
        <v>2.5284674945938725</v>
      </c>
      <c r="L141" s="36">
        <f t="shared" si="21"/>
        <v>2.6060687521977108</v>
      </c>
      <c r="M141" s="36">
        <f t="shared" si="21"/>
        <v>2.6644082031493577</v>
      </c>
      <c r="N141" s="36">
        <f t="shared" si="21"/>
        <v>2.7123394635514742</v>
      </c>
      <c r="O141" s="36">
        <f t="shared" si="21"/>
        <v>2.7535789312087293</v>
      </c>
      <c r="P141" s="36">
        <f t="shared" si="21"/>
        <v>2.7751495737942027</v>
      </c>
      <c r="Q141" s="36">
        <f t="shared" si="21"/>
        <v>2.7780347052010299</v>
      </c>
      <c r="R141" s="11">
        <v>900.99999999999989</v>
      </c>
      <c r="S141" s="11"/>
    </row>
    <row r="142" spans="1:19" x14ac:dyDescent="0.35">
      <c r="A142" s="10">
        <v>3</v>
      </c>
      <c r="B142" s="10" t="s">
        <v>5</v>
      </c>
      <c r="C142" s="10" t="s">
        <v>23</v>
      </c>
      <c r="D142" s="10" t="s">
        <v>86</v>
      </c>
      <c r="E142" s="11"/>
      <c r="F142" s="36">
        <f t="shared" si="22"/>
        <v>1.6060456796657403</v>
      </c>
      <c r="G142" s="36">
        <f t="shared" si="22"/>
        <v>1.9914944639654037</v>
      </c>
      <c r="H142" s="36">
        <f t="shared" si="21"/>
        <v>2.1742387540990316</v>
      </c>
      <c r="I142" s="36">
        <f t="shared" si="21"/>
        <v>2.2934555041631031</v>
      </c>
      <c r="J142" s="36">
        <f t="shared" si="21"/>
        <v>2.37658856881548</v>
      </c>
      <c r="K142" s="36">
        <f t="shared" si="21"/>
        <v>2.4923170699560906</v>
      </c>
      <c r="L142" s="36">
        <f t="shared" si="21"/>
        <v>2.5774869869163877</v>
      </c>
      <c r="M142" s="36">
        <f t="shared" si="21"/>
        <v>2.6411158215494637</v>
      </c>
      <c r="N142" s="36">
        <f t="shared" si="21"/>
        <v>2.7049277195911596</v>
      </c>
      <c r="O142" s="36">
        <f t="shared" si="21"/>
        <v>2.744585830352896</v>
      </c>
      <c r="P142" s="36">
        <f t="shared" si="21"/>
        <v>2.765074316181888</v>
      </c>
      <c r="Q142" s="36">
        <f t="shared" si="21"/>
        <v>2.7693885270284833</v>
      </c>
      <c r="R142" s="11">
        <v>900.99999999999989</v>
      </c>
      <c r="S142" s="11"/>
    </row>
    <row r="143" spans="1:19" x14ac:dyDescent="0.35">
      <c r="A143" s="10">
        <v>4</v>
      </c>
      <c r="B143" s="10" t="s">
        <v>2</v>
      </c>
      <c r="C143" s="10" t="s">
        <v>23</v>
      </c>
      <c r="D143" s="10" t="s">
        <v>43</v>
      </c>
      <c r="E143" s="11"/>
      <c r="F143" s="36">
        <f>(F82-F100)/$R143*100</f>
        <v>1.3264095617728807E-2</v>
      </c>
      <c r="G143" s="36">
        <f>(G82-G100)/$R143*100</f>
        <v>3.3099346651045455E-2</v>
      </c>
      <c r="H143" s="36">
        <f t="shared" ref="H143:Q145" si="23">(H82-H100)/$R143*100</f>
        <v>6.955032692247981E-2</v>
      </c>
      <c r="I143" s="36">
        <f t="shared" si="23"/>
        <v>0.13461022944234477</v>
      </c>
      <c r="J143" s="36">
        <f t="shared" si="23"/>
        <v>0.23113027964910166</v>
      </c>
      <c r="K143" s="36">
        <f t="shared" si="23"/>
        <v>0.51644284115751393</v>
      </c>
      <c r="L143" s="36">
        <f t="shared" si="23"/>
        <v>0.79234693660041877</v>
      </c>
      <c r="M143" s="36">
        <f t="shared" si="23"/>
        <v>0.96479948572456165</v>
      </c>
      <c r="N143" s="36">
        <f t="shared" si="23"/>
        <v>1.1091183627709544</v>
      </c>
      <c r="O143" s="36">
        <f t="shared" si="23"/>
        <v>1.2269961785028158</v>
      </c>
      <c r="P143" s="36">
        <f t="shared" si="23"/>
        <v>1.3014795447670606</v>
      </c>
      <c r="Q143" s="36">
        <f t="shared" si="23"/>
        <v>1.3223586816726223</v>
      </c>
      <c r="R143" s="11">
        <v>901.63799999999992</v>
      </c>
      <c r="S143" s="11"/>
    </row>
    <row r="144" spans="1:19" x14ac:dyDescent="0.35">
      <c r="A144" s="10">
        <v>4</v>
      </c>
      <c r="B144" s="10" t="s">
        <v>4</v>
      </c>
      <c r="C144" s="10" t="s">
        <v>23</v>
      </c>
      <c r="D144" s="10" t="s">
        <v>43</v>
      </c>
      <c r="E144" s="11"/>
      <c r="F144" s="36">
        <f t="shared" ref="F144:G145" si="24">(F83-F101)/$R144*100</f>
        <v>1.5176461559340089E-2</v>
      </c>
      <c r="G144" s="36">
        <f t="shared" si="24"/>
        <v>3.5098503900218021E-2</v>
      </c>
      <c r="H144" s="36">
        <f t="shared" si="23"/>
        <v>5.5616959618192387E-2</v>
      </c>
      <c r="I144" s="36">
        <f t="shared" si="23"/>
        <v>5.4996762281668068E-2</v>
      </c>
      <c r="J144" s="36">
        <f t="shared" si="23"/>
        <v>0.13567803256651745</v>
      </c>
      <c r="K144" s="36">
        <f t="shared" si="23"/>
        <v>0.39779140263869028</v>
      </c>
      <c r="L144" s="36">
        <f t="shared" si="23"/>
        <v>0.68994399209838841</v>
      </c>
      <c r="M144" s="36">
        <f t="shared" si="23"/>
        <v>0.87973354475466958</v>
      </c>
      <c r="N144" s="36">
        <f t="shared" si="23"/>
        <v>1.0300583616629226</v>
      </c>
      <c r="O144" s="36">
        <f t="shared" si="23"/>
        <v>1.1465120764501009</v>
      </c>
      <c r="P144" s="36">
        <f t="shared" si="23"/>
        <v>1.2237387031264595</v>
      </c>
      <c r="Q144" s="36">
        <f t="shared" si="23"/>
        <v>1.2410819203106551</v>
      </c>
      <c r="R144" s="11">
        <v>901.63799999999992</v>
      </c>
      <c r="S144" s="11"/>
    </row>
    <row r="145" spans="1:19" x14ac:dyDescent="0.35">
      <c r="A145" s="10">
        <v>4</v>
      </c>
      <c r="B145" s="10" t="s">
        <v>5</v>
      </c>
      <c r="C145" s="10" t="s">
        <v>23</v>
      </c>
      <c r="D145" s="10" t="s">
        <v>43</v>
      </c>
      <c r="E145" s="11"/>
      <c r="F145" s="36">
        <f t="shared" si="24"/>
        <v>1.1954412101694324E-2</v>
      </c>
      <c r="G145" s="36">
        <f t="shared" si="24"/>
        <v>2.7528779799395713E-2</v>
      </c>
      <c r="H145" s="36">
        <f t="shared" si="23"/>
        <v>5.6873018819064515E-2</v>
      </c>
      <c r="I145" s="36">
        <f t="shared" si="23"/>
        <v>0.10102582879097752</v>
      </c>
      <c r="J145" s="36">
        <f t="shared" si="23"/>
        <v>0.16443029440274404</v>
      </c>
      <c r="K145" s="36">
        <f t="shared" si="23"/>
        <v>0.37199369454130154</v>
      </c>
      <c r="L145" s="36">
        <f t="shared" si="23"/>
        <v>0.60968517972179748</v>
      </c>
      <c r="M145" s="36">
        <f t="shared" si="23"/>
        <v>0.80283037096140519</v>
      </c>
      <c r="N145" s="36">
        <f t="shared" si="23"/>
        <v>1.0018025164666018</v>
      </c>
      <c r="O145" s="36">
        <f t="shared" si="23"/>
        <v>1.1364103026301733</v>
      </c>
      <c r="P145" s="36">
        <f t="shared" si="23"/>
        <v>1.2071387600353038</v>
      </c>
      <c r="Q145" s="36">
        <f t="shared" si="23"/>
        <v>1.2314609815087281</v>
      </c>
      <c r="R145" s="11">
        <v>901.63799999999992</v>
      </c>
      <c r="S145" s="11"/>
    </row>
    <row r="146" spans="1:19" x14ac:dyDescent="0.35">
      <c r="A146" s="10">
        <v>4</v>
      </c>
      <c r="B146" s="10" t="s">
        <v>2</v>
      </c>
      <c r="C146" s="10" t="s">
        <v>23</v>
      </c>
      <c r="D146" s="10" t="s">
        <v>104</v>
      </c>
      <c r="E146" s="11"/>
      <c r="F146" s="36">
        <f>(F85-F100)/$R146*100</f>
        <v>-9.0138881877095383E-3</v>
      </c>
      <c r="G146" s="36">
        <f>(G85-G100)/$R146*100</f>
        <v>-1.2171176819770667E-2</v>
      </c>
      <c r="H146" s="36">
        <f t="shared" ref="H146:Q148" si="25">(H85-H100)/$R146*100</f>
        <v>-1.3248564585365989E-2</v>
      </c>
      <c r="I146" s="36">
        <f t="shared" si="25"/>
        <v>-9.7727191113664187E-3</v>
      </c>
      <c r="J146" s="36">
        <f t="shared" si="25"/>
        <v>-5.3072633828865311E-3</v>
      </c>
      <c r="K146" s="36">
        <f t="shared" si="25"/>
        <v>-1.8304533494252924E-3</v>
      </c>
      <c r="L146" s="36">
        <f t="shared" si="25"/>
        <v>9.5654520266557509E-3</v>
      </c>
      <c r="M146" s="36">
        <f t="shared" si="25"/>
        <v>2.0483113943986008E-2</v>
      </c>
      <c r="N146" s="36">
        <f t="shared" si="25"/>
        <v>3.7998526286068819E-2</v>
      </c>
      <c r="O146" s="36">
        <f t="shared" si="25"/>
        <v>9.9174574230634971E-2</v>
      </c>
      <c r="P146" s="36">
        <f t="shared" si="25"/>
        <v>0.30498225830380654</v>
      </c>
      <c r="Q146" s="36">
        <f t="shared" si="25"/>
        <v>0.62504784718462625</v>
      </c>
      <c r="R146" s="11">
        <v>899</v>
      </c>
      <c r="S146" s="11"/>
    </row>
    <row r="147" spans="1:19" x14ac:dyDescent="0.35">
      <c r="A147" s="10">
        <v>4</v>
      </c>
      <c r="B147" s="10" t="s">
        <v>4</v>
      </c>
      <c r="C147" s="10" t="s">
        <v>23</v>
      </c>
      <c r="D147" s="10" t="s">
        <v>104</v>
      </c>
      <c r="E147" s="11"/>
      <c r="F147" s="36">
        <f t="shared" ref="F147:G148" si="26">(F86-F101)/$R147*100</f>
        <v>7.4637142533944792E-4</v>
      </c>
      <c r="G147" s="36">
        <f t="shared" si="26"/>
        <v>1.9196088880594423E-3</v>
      </c>
      <c r="H147" s="36">
        <f t="shared" si="25"/>
        <v>-4.4764703213336348E-3</v>
      </c>
      <c r="I147" s="36">
        <f t="shared" si="25"/>
        <v>-3.0586176024904989E-3</v>
      </c>
      <c r="J147" s="36">
        <f t="shared" si="25"/>
        <v>1.4511173004782872E-3</v>
      </c>
      <c r="K147" s="36">
        <f t="shared" si="25"/>
        <v>9.8129760510644263E-3</v>
      </c>
      <c r="L147" s="36">
        <f t="shared" si="25"/>
        <v>2.2753248939277437E-2</v>
      </c>
      <c r="M147" s="36">
        <f t="shared" si="25"/>
        <v>4.301556373421643E-2</v>
      </c>
      <c r="N147" s="36">
        <f t="shared" si="25"/>
        <v>8.0603377437132265E-2</v>
      </c>
      <c r="O147" s="36">
        <f t="shared" si="25"/>
        <v>0.20510377491133142</v>
      </c>
      <c r="P147" s="36">
        <f t="shared" si="25"/>
        <v>0.51699361773031283</v>
      </c>
      <c r="Q147" s="36">
        <f t="shared" si="25"/>
        <v>0.86928033170855723</v>
      </c>
      <c r="R147" s="11">
        <v>899</v>
      </c>
      <c r="S147" s="11"/>
    </row>
    <row r="148" spans="1:19" x14ac:dyDescent="0.35">
      <c r="A148" s="10">
        <v>4</v>
      </c>
      <c r="B148" s="10" t="s">
        <v>5</v>
      </c>
      <c r="C148" s="10" t="s">
        <v>23</v>
      </c>
      <c r="D148" s="10" t="s">
        <v>104</v>
      </c>
      <c r="E148" s="11"/>
      <c r="F148" s="36">
        <f t="shared" si="26"/>
        <v>-2.4036183740114699E-4</v>
      </c>
      <c r="G148" s="36">
        <f t="shared" si="26"/>
        <v>6.2628783063613516E-3</v>
      </c>
      <c r="H148" s="36">
        <f t="shared" si="25"/>
        <v>1.2975445663688604E-2</v>
      </c>
      <c r="I148" s="36">
        <f t="shared" si="25"/>
        <v>1.5919720119110227E-2</v>
      </c>
      <c r="J148" s="36">
        <f t="shared" si="25"/>
        <v>2.2595372511600459E-2</v>
      </c>
      <c r="K148" s="36">
        <f t="shared" si="25"/>
        <v>3.8213355179152926E-2</v>
      </c>
      <c r="L148" s="36">
        <f t="shared" si="25"/>
        <v>6.9847956637494171E-2</v>
      </c>
      <c r="M148" s="36">
        <f t="shared" si="25"/>
        <v>9.7685752488919309E-2</v>
      </c>
      <c r="N148" s="36">
        <f t="shared" si="25"/>
        <v>0.14248719519353309</v>
      </c>
      <c r="O148" s="36">
        <f t="shared" si="25"/>
        <v>0.2626538068070538</v>
      </c>
      <c r="P148" s="36">
        <f t="shared" si="25"/>
        <v>0.5722832238345994</v>
      </c>
      <c r="Q148" s="36">
        <f t="shared" si="25"/>
        <v>0.84215559304653465</v>
      </c>
      <c r="R148" s="11">
        <v>899</v>
      </c>
      <c r="S148" s="11"/>
    </row>
    <row r="149" spans="1:19" x14ac:dyDescent="0.35">
      <c r="A149" s="10">
        <v>5</v>
      </c>
      <c r="B149" s="10" t="s">
        <v>2</v>
      </c>
      <c r="C149" s="10" t="s">
        <v>23</v>
      </c>
      <c r="D149" s="10" t="s">
        <v>70</v>
      </c>
      <c r="E149" s="11"/>
      <c r="F149" s="36">
        <f>(F88-F100)/$R149*100</f>
        <v>0.11100077265240153</v>
      </c>
      <c r="G149" s="36">
        <f>(G88-G100)/$R149*100</f>
        <v>1.5358913488337587</v>
      </c>
      <c r="H149" s="36">
        <f t="shared" ref="H149:Q151" si="27">(H88-H100)/$R149*100</f>
        <v>4.6663272968800813</v>
      </c>
      <c r="I149" s="36">
        <f t="shared" si="27"/>
        <v>8.6203543161394602</v>
      </c>
      <c r="J149" s="36">
        <f t="shared" si="27"/>
        <v>11.313276469660556</v>
      </c>
      <c r="K149" s="36">
        <f t="shared" si="27"/>
        <v>13.716701679962279</v>
      </c>
      <c r="L149" s="36">
        <f t="shared" si="27"/>
        <v>14.777176831562766</v>
      </c>
      <c r="M149" s="36">
        <f t="shared" si="27"/>
        <v>15.371973068105147</v>
      </c>
      <c r="N149" s="36">
        <f t="shared" si="27"/>
        <v>15.816949258748656</v>
      </c>
      <c r="O149" s="36">
        <f t="shared" si="27"/>
        <v>16.140006547069763</v>
      </c>
      <c r="P149" s="36">
        <f t="shared" si="27"/>
        <v>16.302095603150217</v>
      </c>
      <c r="Q149" s="36">
        <f t="shared" si="27"/>
        <v>16.3481095055295</v>
      </c>
      <c r="R149" s="11">
        <v>898.02599999999995</v>
      </c>
      <c r="S149" s="11"/>
    </row>
    <row r="150" spans="1:19" x14ac:dyDescent="0.35">
      <c r="A150" s="10">
        <v>5</v>
      </c>
      <c r="B150" s="10" t="s">
        <v>4</v>
      </c>
      <c r="C150" s="10" t="s">
        <v>23</v>
      </c>
      <c r="D150" s="10" t="s">
        <v>70</v>
      </c>
      <c r="E150" s="11"/>
      <c r="F150" s="36">
        <f t="shared" ref="F150:G151" si="28">(F89-F101)/$R150*100</f>
        <v>9.6462594094061854E-2</v>
      </c>
      <c r="G150" s="36">
        <f t="shared" si="28"/>
        <v>1.3785555036635702</v>
      </c>
      <c r="H150" s="36">
        <f t="shared" si="27"/>
        <v>4.1397799915720519</v>
      </c>
      <c r="I150" s="36">
        <f t="shared" si="27"/>
        <v>7.8369525022229682</v>
      </c>
      <c r="J150" s="36">
        <f t="shared" si="27"/>
        <v>10.846569855676169</v>
      </c>
      <c r="K150" s="36">
        <f t="shared" si="27"/>
        <v>13.320276296411093</v>
      </c>
      <c r="L150" s="36">
        <f t="shared" si="27"/>
        <v>14.434889640496303</v>
      </c>
      <c r="M150" s="36">
        <f t="shared" si="27"/>
        <v>15.085718519652882</v>
      </c>
      <c r="N150" s="36">
        <f t="shared" si="27"/>
        <v>15.601536484027829</v>
      </c>
      <c r="O150" s="36">
        <f t="shared" si="27"/>
        <v>15.950920118894121</v>
      </c>
      <c r="P150" s="36">
        <f t="shared" si="27"/>
        <v>16.118208699995794</v>
      </c>
      <c r="Q150" s="36">
        <f t="shared" si="27"/>
        <v>16.153961687964344</v>
      </c>
      <c r="R150" s="11">
        <v>898.02599999999995</v>
      </c>
      <c r="S150" s="11"/>
    </row>
    <row r="151" spans="1:19" x14ac:dyDescent="0.35">
      <c r="A151" s="10">
        <v>5</v>
      </c>
      <c r="B151" s="10" t="s">
        <v>5</v>
      </c>
      <c r="C151" s="10" t="s">
        <v>23</v>
      </c>
      <c r="D151" s="10" t="s">
        <v>70</v>
      </c>
      <c r="E151" s="11"/>
      <c r="F151" s="36">
        <f t="shared" si="28"/>
        <v>0.12261288928442585</v>
      </c>
      <c r="G151" s="36">
        <f t="shared" si="28"/>
        <v>2.0032251275112047</v>
      </c>
      <c r="H151" s="36">
        <f t="shared" si="27"/>
        <v>5.6816836251667118</v>
      </c>
      <c r="I151" s="36">
        <f t="shared" si="27"/>
        <v>9.9641129286926997</v>
      </c>
      <c r="J151" s="36">
        <f t="shared" si="27"/>
        <v>13.021130323378699</v>
      </c>
      <c r="K151" s="36">
        <f t="shared" si="27"/>
        <v>15.679369190325085</v>
      </c>
      <c r="L151" s="36">
        <f t="shared" si="27"/>
        <v>16.877229090312483</v>
      </c>
      <c r="M151" s="36">
        <f t="shared" si="27"/>
        <v>17.553627114731064</v>
      </c>
      <c r="N151" s="36">
        <f t="shared" si="27"/>
        <v>18.124173765874822</v>
      </c>
      <c r="O151" s="36">
        <f t="shared" si="27"/>
        <v>18.490528115150237</v>
      </c>
      <c r="P151" s="36">
        <f t="shared" si="27"/>
        <v>18.660092243674079</v>
      </c>
      <c r="Q151" s="36">
        <f t="shared" si="27"/>
        <v>18.700625286709833</v>
      </c>
      <c r="R151" s="11">
        <v>898.02599999999995</v>
      </c>
      <c r="S151" s="11"/>
    </row>
    <row r="152" spans="1:19" x14ac:dyDescent="0.35">
      <c r="A152" s="10">
        <v>5</v>
      </c>
      <c r="B152" s="10" t="s">
        <v>2</v>
      </c>
      <c r="C152" s="10" t="s">
        <v>23</v>
      </c>
      <c r="D152" s="10" t="s">
        <v>87</v>
      </c>
      <c r="E152" s="11"/>
      <c r="F152" s="36">
        <f>(F91-F100)/$R152*100</f>
        <v>-1.7006425540192103E-3</v>
      </c>
      <c r="G152" s="36">
        <f>(G91-G100)/$R152*100</f>
        <v>-4.0227354244376772E-3</v>
      </c>
      <c r="H152" s="36">
        <f t="shared" ref="H152:Q154" si="29">(H91-H100)/$R152*100</f>
        <v>1.4347182953109669E-2</v>
      </c>
      <c r="I152" s="36">
        <f t="shared" si="29"/>
        <v>4.3535231911932551E-2</v>
      </c>
      <c r="J152" s="36">
        <f t="shared" si="29"/>
        <v>8.4945497641087733E-2</v>
      </c>
      <c r="K152" s="36">
        <f t="shared" si="29"/>
        <v>0.1816634051341324</v>
      </c>
      <c r="L152" s="36">
        <f t="shared" si="29"/>
        <v>0.29289493667265193</v>
      </c>
      <c r="M152" s="36">
        <f t="shared" si="29"/>
        <v>0.38139287743013361</v>
      </c>
      <c r="N152" s="36">
        <f t="shared" si="29"/>
        <v>0.46960038063434434</v>
      </c>
      <c r="O152" s="36">
        <f t="shared" si="29"/>
        <v>0.53975423039698323</v>
      </c>
      <c r="P152" s="36">
        <f t="shared" si="29"/>
        <v>0.5981310566478828</v>
      </c>
      <c r="Q152" s="36">
        <f t="shared" si="29"/>
        <v>0.62771412617726807</v>
      </c>
      <c r="R152" s="11">
        <v>900.68100000000004</v>
      </c>
      <c r="S152" s="11"/>
    </row>
    <row r="153" spans="1:19" x14ac:dyDescent="0.35">
      <c r="A153" s="10">
        <v>5</v>
      </c>
      <c r="B153" s="10" t="s">
        <v>4</v>
      </c>
      <c r="C153" s="10" t="s">
        <v>23</v>
      </c>
      <c r="D153" s="10" t="s">
        <v>87</v>
      </c>
      <c r="E153" s="11"/>
      <c r="F153" s="36">
        <f t="shared" ref="F153:G154" si="30">(F92-F101)/$R153*100</f>
        <v>4.0014377180536461E-3</v>
      </c>
      <c r="G153" s="36">
        <f t="shared" si="30"/>
        <v>3.2490339169973636E-3</v>
      </c>
      <c r="H153" s="36">
        <f t="shared" si="29"/>
        <v>3.7087160154815178E-4</v>
      </c>
      <c r="I153" s="36">
        <f t="shared" si="29"/>
        <v>1.7324761695211979E-2</v>
      </c>
      <c r="J153" s="36">
        <f t="shared" si="29"/>
        <v>4.6098078386817821E-2</v>
      </c>
      <c r="K153" s="36">
        <f t="shared" si="29"/>
        <v>0.12022248136851457</v>
      </c>
      <c r="L153" s="36">
        <f t="shared" si="29"/>
        <v>0.19704943938822009</v>
      </c>
      <c r="M153" s="36">
        <f t="shared" si="29"/>
        <v>0.27449677028287039</v>
      </c>
      <c r="N153" s="36">
        <f t="shared" si="29"/>
        <v>0.36944994595656233</v>
      </c>
      <c r="O153" s="36">
        <f t="shared" si="29"/>
        <v>0.44027357686631213</v>
      </c>
      <c r="P153" s="36">
        <f t="shared" si="29"/>
        <v>0.49322308898618389</v>
      </c>
      <c r="Q153" s="36">
        <f t="shared" si="29"/>
        <v>0.5282186209798504</v>
      </c>
      <c r="R153" s="11">
        <v>900.68100000000004</v>
      </c>
      <c r="S153" s="11"/>
    </row>
    <row r="154" spans="1:19" x14ac:dyDescent="0.35">
      <c r="A154" s="10">
        <v>5</v>
      </c>
      <c r="B154" s="10" t="s">
        <v>5</v>
      </c>
      <c r="C154" s="10" t="s">
        <v>23</v>
      </c>
      <c r="D154" s="10" t="s">
        <v>87</v>
      </c>
      <c r="E154" s="11"/>
      <c r="F154" s="36">
        <f t="shared" si="30"/>
        <v>1.9617916568932985E-3</v>
      </c>
      <c r="G154" s="36">
        <f t="shared" si="30"/>
        <v>1.1321699529984759E-2</v>
      </c>
      <c r="H154" s="36">
        <f t="shared" si="29"/>
        <v>2.3909244324798313E-2</v>
      </c>
      <c r="I154" s="36">
        <f t="shared" si="29"/>
        <v>3.8468035286002983E-2</v>
      </c>
      <c r="J154" s="36">
        <f t="shared" si="29"/>
        <v>6.2244861007432768E-2</v>
      </c>
      <c r="K154" s="36">
        <f t="shared" si="29"/>
        <v>0.12207321710577114</v>
      </c>
      <c r="L154" s="36">
        <f t="shared" si="29"/>
        <v>0.20191692521210886</v>
      </c>
      <c r="M154" s="36">
        <f t="shared" si="29"/>
        <v>0.27930324463145678</v>
      </c>
      <c r="N154" s="36">
        <f t="shared" si="29"/>
        <v>0.36678602232314578</v>
      </c>
      <c r="O154" s="36">
        <f t="shared" si="29"/>
        <v>0.42623770334937006</v>
      </c>
      <c r="P154" s="36">
        <f t="shared" si="29"/>
        <v>0.46226325305380961</v>
      </c>
      <c r="Q154" s="36">
        <f t="shared" si="29"/>
        <v>0.47336442084003721</v>
      </c>
      <c r="R154" s="11">
        <v>900.68100000000004</v>
      </c>
      <c r="S154" s="11"/>
    </row>
    <row r="155" spans="1:19" x14ac:dyDescent="0.35">
      <c r="A155" s="10">
        <v>6</v>
      </c>
      <c r="B155" s="10" t="s">
        <v>2</v>
      </c>
      <c r="C155" s="10" t="s">
        <v>23</v>
      </c>
      <c r="D155" s="10" t="s">
        <v>40</v>
      </c>
      <c r="E155" s="11"/>
      <c r="F155" s="36">
        <f>(F94-F100)/$R155*100</f>
        <v>4.8569970076695612E-2</v>
      </c>
      <c r="G155" s="36">
        <f>(G94-G100)/$R155*100</f>
        <v>0.75635930141844065</v>
      </c>
      <c r="H155" s="36">
        <f t="shared" ref="H155:Q155" si="31">(H94-H100)/$R155*100</f>
        <v>2.7639565968011444</v>
      </c>
      <c r="I155" s="36">
        <f t="shared" si="31"/>
        <v>5.8899291330262855</v>
      </c>
      <c r="J155" s="36">
        <f t="shared" si="31"/>
        <v>8.5641646940478005</v>
      </c>
      <c r="K155" s="36">
        <f t="shared" si="31"/>
        <v>10.721007044025736</v>
      </c>
      <c r="L155" s="36">
        <f t="shared" si="31"/>
        <v>11.419362910903228</v>
      </c>
      <c r="M155" s="36">
        <f t="shared" si="31"/>
        <v>11.645694952544165</v>
      </c>
      <c r="N155" s="36">
        <f t="shared" si="31"/>
        <v>11.749171890497735</v>
      </c>
      <c r="O155" s="36">
        <f t="shared" si="31"/>
        <v>11.792383845274685</v>
      </c>
      <c r="P155" s="36">
        <f t="shared" si="31"/>
        <v>11.805714206910082</v>
      </c>
      <c r="Q155" s="36">
        <f t="shared" si="31"/>
        <v>11.814378544520174</v>
      </c>
      <c r="R155" s="11">
        <v>898.99599999999998</v>
      </c>
      <c r="S155" s="11"/>
    </row>
    <row r="156" spans="1:19" x14ac:dyDescent="0.35">
      <c r="A156" s="10">
        <v>6</v>
      </c>
      <c r="B156" s="10" t="s">
        <v>4</v>
      </c>
      <c r="C156" s="10" t="s">
        <v>23</v>
      </c>
      <c r="D156" s="10" t="s">
        <v>40</v>
      </c>
      <c r="E156" s="11"/>
      <c r="F156" s="36">
        <f t="shared" ref="F156:Q157" si="32">(F95-F101)/$R156*100</f>
        <v>5.3217960690666373E-2</v>
      </c>
      <c r="G156" s="36">
        <f t="shared" si="32"/>
        <v>0.96957402755144706</v>
      </c>
      <c r="H156" s="36">
        <f t="shared" si="32"/>
        <v>3.5641317158711883</v>
      </c>
      <c r="I156" s="36">
        <f t="shared" si="32"/>
        <v>7.1328628647528811</v>
      </c>
      <c r="J156" s="36">
        <f t="shared" si="32"/>
        <v>10.74785450704128</v>
      </c>
      <c r="K156" s="36">
        <f t="shared" si="32"/>
        <v>13.588632282480189</v>
      </c>
      <c r="L156" s="36">
        <f t="shared" si="32"/>
        <v>14.457663558256009</v>
      </c>
      <c r="M156" s="36">
        <f t="shared" si="32"/>
        <v>14.760460595077857</v>
      </c>
      <c r="N156" s="36">
        <f t="shared" si="32"/>
        <v>14.922252053076464</v>
      </c>
      <c r="O156" s="36">
        <f t="shared" si="32"/>
        <v>14.98751386994741</v>
      </c>
      <c r="P156" s="36">
        <f t="shared" si="32"/>
        <v>15.023334381051834</v>
      </c>
      <c r="Q156" s="36">
        <f t="shared" si="32"/>
        <v>15.02929687613145</v>
      </c>
      <c r="R156" s="11">
        <v>898.99599999999998</v>
      </c>
      <c r="S156" s="11"/>
    </row>
    <row r="157" spans="1:19" x14ac:dyDescent="0.35">
      <c r="A157" s="10">
        <v>6</v>
      </c>
      <c r="B157" s="10" t="s">
        <v>5</v>
      </c>
      <c r="C157" s="10" t="s">
        <v>23</v>
      </c>
      <c r="D157" s="10" t="s">
        <v>40</v>
      </c>
      <c r="E157" s="11"/>
      <c r="F157" s="36">
        <f t="shared" si="32"/>
        <v>4.8414755960537688E-2</v>
      </c>
      <c r="G157" s="36">
        <f t="shared" si="32"/>
        <v>0.82684099795885257</v>
      </c>
      <c r="H157" s="36">
        <f t="shared" si="32"/>
        <v>3.0542384180977833</v>
      </c>
      <c r="I157" s="36">
        <f t="shared" si="32"/>
        <v>6.3732891120038397</v>
      </c>
      <c r="J157" s="36">
        <f t="shared" si="32"/>
        <v>9.1538227296939478</v>
      </c>
      <c r="K157" s="36">
        <f t="shared" si="32"/>
        <v>11.695261570833772</v>
      </c>
      <c r="L157" s="36">
        <f t="shared" si="32"/>
        <v>12.595936433176835</v>
      </c>
      <c r="M157" s="36">
        <f t="shared" si="32"/>
        <v>12.916458577108958</v>
      </c>
      <c r="N157" s="36">
        <f t="shared" si="32"/>
        <v>13.072420681505223</v>
      </c>
      <c r="O157" s="36">
        <f t="shared" si="32"/>
        <v>13.140278263864596</v>
      </c>
      <c r="P157" s="36">
        <f t="shared" si="32"/>
        <v>13.160026762674166</v>
      </c>
      <c r="Q157" s="36">
        <f t="shared" si="32"/>
        <v>13.169068626673807</v>
      </c>
      <c r="R157" s="11">
        <v>898.99599999999998</v>
      </c>
      <c r="S157" s="11"/>
    </row>
    <row r="158" spans="1:19" x14ac:dyDescent="0.35">
      <c r="A158" s="10">
        <v>6</v>
      </c>
      <c r="B158" s="10" t="s">
        <v>2</v>
      </c>
      <c r="C158" s="10" t="s">
        <v>23</v>
      </c>
      <c r="D158" s="10" t="s">
        <v>88</v>
      </c>
      <c r="E158" s="11"/>
      <c r="F158" s="36">
        <f>(F97-F100)/$R158*100</f>
        <v>-4.0718185759561036E-3</v>
      </c>
      <c r="G158" s="36">
        <f>(G97-G100)/$R158*100</f>
        <v>-6.0367055390590681E-3</v>
      </c>
      <c r="H158" s="36">
        <f t="shared" ref="H158:Q160" si="33">(H97-H100)/$R158*100</f>
        <v>-3.9721653027607997E-3</v>
      </c>
      <c r="I158" s="36">
        <f t="shared" si="33"/>
        <v>2.9874235291636043E-3</v>
      </c>
      <c r="J158" s="36">
        <f t="shared" si="33"/>
        <v>8.4342451779248102E-3</v>
      </c>
      <c r="K158" s="36">
        <f t="shared" si="33"/>
        <v>8.7365769694939602E-3</v>
      </c>
      <c r="L158" s="36">
        <f t="shared" si="33"/>
        <v>2.45498801231906E-2</v>
      </c>
      <c r="M158" s="36">
        <f t="shared" si="33"/>
        <v>7.272023993292398E-2</v>
      </c>
      <c r="N158" s="36">
        <f t="shared" si="33"/>
        <v>0.29246310688055743</v>
      </c>
      <c r="O158" s="36">
        <f t="shared" si="33"/>
        <v>0.70908753329925445</v>
      </c>
      <c r="P158" s="36">
        <f t="shared" si="33"/>
        <v>1.3107817799457058</v>
      </c>
      <c r="Q158" s="36">
        <f t="shared" si="33"/>
        <v>1.8728685364748909</v>
      </c>
      <c r="R158" s="11">
        <v>899.30499999999995</v>
      </c>
      <c r="S158" s="11"/>
    </row>
    <row r="159" spans="1:19" x14ac:dyDescent="0.35">
      <c r="A159" s="10">
        <v>6</v>
      </c>
      <c r="B159" s="10" t="s">
        <v>4</v>
      </c>
      <c r="C159" s="10" t="s">
        <v>23</v>
      </c>
      <c r="D159" s="10" t="s">
        <v>88</v>
      </c>
      <c r="E159" s="11"/>
      <c r="F159" s="36">
        <f t="shared" ref="F159:G160" si="34">(F98-F101)/$R159*100</f>
        <v>-4.1579587874851958E-3</v>
      </c>
      <c r="G159" s="36">
        <f t="shared" si="34"/>
        <v>3.4664090807160207E-4</v>
      </c>
      <c r="H159" s="36">
        <f t="shared" si="33"/>
        <v>-6.6708320853285617E-3</v>
      </c>
      <c r="I159" s="36">
        <f t="shared" si="33"/>
        <v>-2.111837218574786E-3</v>
      </c>
      <c r="J159" s="36">
        <f t="shared" si="33"/>
        <v>2.1425206340592081E-3</v>
      </c>
      <c r="K159" s="36">
        <f t="shared" si="33"/>
        <v>6.8784889078440763E-3</v>
      </c>
      <c r="L159" s="36">
        <f t="shared" si="33"/>
        <v>2.2515623492617723E-2</v>
      </c>
      <c r="M159" s="36">
        <f t="shared" si="33"/>
        <v>7.0210626926357544E-2</v>
      </c>
      <c r="N159" s="36">
        <f t="shared" si="33"/>
        <v>0.26331495622626377</v>
      </c>
      <c r="O159" s="36">
        <f t="shared" si="33"/>
        <v>0.59377134952739941</v>
      </c>
      <c r="P159" s="36">
        <f t="shared" si="33"/>
        <v>1.0518121827406077</v>
      </c>
      <c r="Q159" s="36">
        <f t="shared" si="33"/>
        <v>1.4208894637623637</v>
      </c>
      <c r="R159" s="11">
        <v>899.30499999999995</v>
      </c>
      <c r="S159" s="11"/>
    </row>
    <row r="160" spans="1:19" x14ac:dyDescent="0.35">
      <c r="A160" s="10">
        <v>6</v>
      </c>
      <c r="B160" s="10" t="s">
        <v>5</v>
      </c>
      <c r="C160" s="10" t="s">
        <v>23</v>
      </c>
      <c r="D160" s="10" t="s">
        <v>88</v>
      </c>
      <c r="E160" s="11"/>
      <c r="F160" s="36">
        <f t="shared" si="34"/>
        <v>-4.3278147851298849E-3</v>
      </c>
      <c r="G160" s="36">
        <f t="shared" si="34"/>
        <v>8.3063432723175419E-4</v>
      </c>
      <c r="H160" s="36">
        <f t="shared" si="33"/>
        <v>3.6911512871773086E-3</v>
      </c>
      <c r="I160" s="36">
        <f t="shared" si="33"/>
        <v>1.2857375372550227E-3</v>
      </c>
      <c r="J160" s="36">
        <f t="shared" si="33"/>
        <v>5.2084880959853558E-3</v>
      </c>
      <c r="K160" s="36">
        <f t="shared" si="33"/>
        <v>9.3129700392675149E-3</v>
      </c>
      <c r="L160" s="36">
        <f t="shared" si="33"/>
        <v>2.929781954590437E-2</v>
      </c>
      <c r="M160" s="36">
        <f t="shared" si="33"/>
        <v>7.9854459468625044E-2</v>
      </c>
      <c r="N160" s="36">
        <f t="shared" si="33"/>
        <v>0.28521666437348075</v>
      </c>
      <c r="O160" s="36">
        <f t="shared" si="33"/>
        <v>0.6511549331450287</v>
      </c>
      <c r="P160" s="36">
        <f t="shared" si="33"/>
        <v>1.1624362971408353</v>
      </c>
      <c r="Q160" s="36">
        <f t="shared" si="33"/>
        <v>1.6667053773996958</v>
      </c>
      <c r="R160" s="11">
        <v>899.30499999999995</v>
      </c>
      <c r="S160" s="11"/>
    </row>
    <row r="161" spans="1:19" x14ac:dyDescent="0.35">
      <c r="A161" s="10">
        <v>8</v>
      </c>
      <c r="B161" s="10" t="s">
        <v>4</v>
      </c>
      <c r="C161" s="10" t="s">
        <v>23</v>
      </c>
      <c r="D161" s="10" t="s">
        <v>3</v>
      </c>
      <c r="E161" s="11"/>
      <c r="F161" s="36">
        <f>(F106-F101)/$R161*100</f>
        <v>0.10377953125894979</v>
      </c>
      <c r="G161" s="36">
        <f>(G106-G101)/$R161*100</f>
        <v>1.4103293211532986</v>
      </c>
      <c r="H161" s="36">
        <f t="shared" ref="H161:Q165" si="35">(H106-H101)/$R161*100</f>
        <v>4.163021967264684</v>
      </c>
      <c r="I161" s="36">
        <f t="shared" si="35"/>
        <v>7.7883424555261094</v>
      </c>
      <c r="J161" s="36">
        <f t="shared" si="35"/>
        <v>10.654950667380213</v>
      </c>
      <c r="K161" s="36">
        <f t="shared" si="35"/>
        <v>12.662402373914897</v>
      </c>
      <c r="L161" s="36">
        <f t="shared" si="35"/>
        <v>13.358751199746338</v>
      </c>
      <c r="M161" s="36">
        <f t="shared" si="35"/>
        <v>13.591529489513722</v>
      </c>
      <c r="N161" s="36">
        <f t="shared" si="35"/>
        <v>13.710863419179015</v>
      </c>
      <c r="O161" s="36">
        <f t="shared" si="35"/>
        <v>13.757379041653039</v>
      </c>
      <c r="P161" s="36">
        <f t="shared" si="35"/>
        <v>13.776511157284036</v>
      </c>
      <c r="Q161" s="36">
        <f t="shared" si="35"/>
        <v>13.779169516148986</v>
      </c>
      <c r="R161" s="11">
        <v>900.16</v>
      </c>
      <c r="S161" s="11"/>
    </row>
    <row r="162" spans="1:19" x14ac:dyDescent="0.35">
      <c r="A162" s="10">
        <v>8</v>
      </c>
      <c r="B162" s="10" t="s">
        <v>5</v>
      </c>
      <c r="C162" s="10" t="s">
        <v>23</v>
      </c>
      <c r="D162" s="10" t="s">
        <v>3</v>
      </c>
      <c r="E162" s="11"/>
      <c r="F162" s="36">
        <f t="shared" ref="F162:G164" si="36">(F107-F102)/$R162*100</f>
        <v>7.8459546251772386E-2</v>
      </c>
      <c r="G162" s="36">
        <f t="shared" si="36"/>
        <v>1.2095224186534512</v>
      </c>
      <c r="H162" s="36">
        <f t="shared" si="35"/>
        <v>3.981047507095556</v>
      </c>
      <c r="I162" s="36">
        <f t="shared" si="35"/>
        <v>7.2489848554583558</v>
      </c>
      <c r="J162" s="36">
        <f t="shared" si="35"/>
        <v>9.8308926618805739</v>
      </c>
      <c r="K162" s="36">
        <f t="shared" si="35"/>
        <v>11.955394411769484</v>
      </c>
      <c r="L162" s="36">
        <f t="shared" si="35"/>
        <v>12.709387272940113</v>
      </c>
      <c r="M162" s="36">
        <f t="shared" si="35"/>
        <v>12.999468949916684</v>
      </c>
      <c r="N162" s="36">
        <f t="shared" si="35"/>
        <v>13.156758182775139</v>
      </c>
      <c r="O162" s="36">
        <f t="shared" si="35"/>
        <v>13.223222560426642</v>
      </c>
      <c r="P162" s="36">
        <f t="shared" si="35"/>
        <v>13.245648940157414</v>
      </c>
      <c r="Q162" s="36">
        <f t="shared" si="35"/>
        <v>13.253110342840108</v>
      </c>
      <c r="R162" s="11">
        <v>900.16</v>
      </c>
      <c r="S162" s="11"/>
    </row>
    <row r="163" spans="1:19" x14ac:dyDescent="0.35">
      <c r="A163" s="10">
        <v>8</v>
      </c>
      <c r="B163" s="10" t="s">
        <v>2</v>
      </c>
      <c r="C163" s="10" t="s">
        <v>23</v>
      </c>
      <c r="D163" s="10" t="s">
        <v>3</v>
      </c>
      <c r="E163" s="11"/>
      <c r="F163" s="36">
        <f t="shared" si="36"/>
        <v>5.0716935516539774E-2</v>
      </c>
      <c r="G163" s="36">
        <f t="shared" si="36"/>
        <v>1.075018350997144</v>
      </c>
      <c r="H163" s="36">
        <f t="shared" si="35"/>
        <v>2.3015824994653458</v>
      </c>
      <c r="I163" s="36">
        <f t="shared" si="35"/>
        <v>5.9147911486164944</v>
      </c>
      <c r="J163" s="36">
        <f t="shared" si="35"/>
        <v>8.9189228543540473</v>
      </c>
      <c r="K163" s="36">
        <f t="shared" si="35"/>
        <v>11.266617647011063</v>
      </c>
      <c r="L163" s="36">
        <f t="shared" si="35"/>
        <v>12.159902973190221</v>
      </c>
      <c r="M163" s="36">
        <f t="shared" si="35"/>
        <v>12.490628543993687</v>
      </c>
      <c r="N163" s="36">
        <f t="shared" si="35"/>
        <v>12.68103489146079</v>
      </c>
      <c r="O163" s="36">
        <f t="shared" si="35"/>
        <v>12.745265106772189</v>
      </c>
      <c r="P163" s="36">
        <f t="shared" si="35"/>
        <v>12.779234607959141</v>
      </c>
      <c r="Q163" s="36">
        <f t="shared" si="35"/>
        <v>12.798843179527505</v>
      </c>
      <c r="R163" s="11">
        <v>900.16</v>
      </c>
      <c r="S163" s="11"/>
    </row>
    <row r="164" spans="1:19" x14ac:dyDescent="0.35">
      <c r="A164" s="10">
        <v>8</v>
      </c>
      <c r="B164" s="10" t="s">
        <v>7</v>
      </c>
      <c r="C164" s="10" t="s">
        <v>23</v>
      </c>
      <c r="D164" s="10" t="s">
        <v>3</v>
      </c>
      <c r="E164" s="11"/>
      <c r="F164" s="36">
        <f t="shared" si="36"/>
        <v>6.4764269672172983E-2</v>
      </c>
      <c r="G164" s="36">
        <f t="shared" si="36"/>
        <v>1.2400146026617451</v>
      </c>
      <c r="H164" s="36">
        <f t="shared" si="35"/>
        <v>2.6235440114278212</v>
      </c>
      <c r="I164" s="36">
        <f t="shared" si="35"/>
        <v>6.1405025375508977</v>
      </c>
      <c r="J164" s="36">
        <f t="shared" si="35"/>
        <v>8.9047746983455625</v>
      </c>
      <c r="K164" s="36">
        <f t="shared" si="35"/>
        <v>11.203789948382102</v>
      </c>
      <c r="L164" s="36">
        <f t="shared" si="35"/>
        <v>12.039948401322347</v>
      </c>
      <c r="M164" s="36">
        <f t="shared" si="35"/>
        <v>12.352029799503219</v>
      </c>
      <c r="N164" s="36">
        <f t="shared" si="35"/>
        <v>12.525569078364446</v>
      </c>
      <c r="O164" s="36">
        <f t="shared" si="35"/>
        <v>12.595233254092106</v>
      </c>
      <c r="P164" s="36">
        <f t="shared" si="35"/>
        <v>12.621706339738346</v>
      </c>
      <c r="Q164" s="36">
        <f t="shared" si="35"/>
        <v>12.634710997122401</v>
      </c>
      <c r="R164" s="11">
        <v>900.16</v>
      </c>
      <c r="S164" s="11"/>
    </row>
    <row r="165" spans="1:19" x14ac:dyDescent="0.35">
      <c r="A165" s="10">
        <v>8</v>
      </c>
      <c r="B165" s="10" t="s">
        <v>105</v>
      </c>
      <c r="C165" s="10" t="s">
        <v>23</v>
      </c>
      <c r="D165" s="10" t="s">
        <v>3</v>
      </c>
      <c r="E165" s="11"/>
      <c r="F165" s="36">
        <f>(F110-F105)/$R165*100</f>
        <v>5.7046916073735021E-2</v>
      </c>
      <c r="G165" s="36">
        <f>(G110-G105)/$R165*100</f>
        <v>1.1282568723305013</v>
      </c>
      <c r="H165" s="36">
        <f t="shared" si="35"/>
        <v>2.5445169714632514</v>
      </c>
      <c r="I165" s="36">
        <f t="shared" si="35"/>
        <v>6.3276678741020778</v>
      </c>
      <c r="J165" s="36">
        <f t="shared" si="35"/>
        <v>9.4952327856281418</v>
      </c>
      <c r="K165" s="36">
        <f t="shared" si="35"/>
        <v>12.0298379880344</v>
      </c>
      <c r="L165" s="36">
        <f t="shared" si="35"/>
        <v>12.961492300479147</v>
      </c>
      <c r="M165" s="36">
        <f t="shared" si="35"/>
        <v>13.350923642380511</v>
      </c>
      <c r="N165" s="36">
        <f t="shared" si="35"/>
        <v>13.58445549685762</v>
      </c>
      <c r="O165" s="36">
        <f t="shared" si="35"/>
        <v>13.673179809485662</v>
      </c>
      <c r="P165" s="36">
        <f t="shared" si="35"/>
        <v>13.714585725053835</v>
      </c>
      <c r="Q165" s="36">
        <f>(Q110-Q105)/$R165*100</f>
        <v>13.737003891530986</v>
      </c>
      <c r="R165" s="11">
        <v>900.16</v>
      </c>
      <c r="S165" s="11"/>
    </row>
    <row r="166" spans="1:19" x14ac:dyDescent="0.35">
      <c r="A166" s="10">
        <v>9</v>
      </c>
      <c r="B166" s="10" t="s">
        <v>2</v>
      </c>
      <c r="C166" s="10" t="s">
        <v>23</v>
      </c>
      <c r="D166" s="10" t="s">
        <v>6</v>
      </c>
      <c r="E166" s="11"/>
      <c r="F166" s="36">
        <f>(F111-F100)/$R166*100</f>
        <v>3.8619273803154656E-2</v>
      </c>
      <c r="G166" s="36">
        <f>(G111-G100)/$R166*100</f>
        <v>0.18127394665902175</v>
      </c>
      <c r="H166" s="36">
        <f t="shared" ref="H166:Q168" si="37">(H111-H100)/$R166*100</f>
        <v>0.64505611948771835</v>
      </c>
      <c r="I166" s="36">
        <f t="shared" si="37"/>
        <v>1.4935190303287884</v>
      </c>
      <c r="J166" s="36">
        <f t="shared" si="37"/>
        <v>2.2639971114270079</v>
      </c>
      <c r="K166" s="36">
        <f t="shared" si="37"/>
        <v>3.2420897067542414</v>
      </c>
      <c r="L166" s="36">
        <f t="shared" si="37"/>
        <v>3.6516075177110237</v>
      </c>
      <c r="M166" s="36">
        <f t="shared" si="37"/>
        <v>3.8138740838545759</v>
      </c>
      <c r="N166" s="36">
        <f t="shared" si="37"/>
        <v>3.9209290105947558</v>
      </c>
      <c r="O166" s="36">
        <f t="shared" si="37"/>
        <v>3.9862492385881696</v>
      </c>
      <c r="P166" s="36">
        <f t="shared" si="37"/>
        <v>4.0232108264020852</v>
      </c>
      <c r="Q166" s="36">
        <f t="shared" si="37"/>
        <v>4.0381793958113166</v>
      </c>
      <c r="R166" s="11">
        <v>899.2</v>
      </c>
      <c r="S166" s="11"/>
    </row>
    <row r="167" spans="1:19" x14ac:dyDescent="0.35">
      <c r="A167" s="10">
        <v>9</v>
      </c>
      <c r="B167" s="10" t="s">
        <v>4</v>
      </c>
      <c r="C167" s="10" t="s">
        <v>23</v>
      </c>
      <c r="D167" s="10" t="s">
        <v>6</v>
      </c>
      <c r="E167" s="11"/>
      <c r="F167" s="36">
        <f t="shared" ref="F167:G168" si="38">(F112-F101)/$R167*100</f>
        <v>4.3182921964804583E-2</v>
      </c>
      <c r="G167" s="36">
        <f t="shared" si="38"/>
        <v>0.21279882409411893</v>
      </c>
      <c r="H167" s="36">
        <f t="shared" si="37"/>
        <v>0.86229464564467806</v>
      </c>
      <c r="I167" s="36">
        <f t="shared" si="37"/>
        <v>1.8829946501363024</v>
      </c>
      <c r="J167" s="36">
        <f t="shared" si="37"/>
        <v>2.6643534452706077</v>
      </c>
      <c r="K167" s="36">
        <f t="shared" si="37"/>
        <v>3.3391202115440097</v>
      </c>
      <c r="L167" s="36">
        <f t="shared" si="37"/>
        <v>3.6440088155190495</v>
      </c>
      <c r="M167" s="36">
        <f t="shared" si="37"/>
        <v>3.7799868669297769</v>
      </c>
      <c r="N167" s="36">
        <f t="shared" si="37"/>
        <v>3.8631920807399376</v>
      </c>
      <c r="O167" s="36">
        <f t="shared" si="37"/>
        <v>3.9140294004503686</v>
      </c>
      <c r="P167" s="36">
        <f t="shared" si="37"/>
        <v>3.9353176623442017</v>
      </c>
      <c r="Q167" s="36">
        <f t="shared" si="37"/>
        <v>3.9427663305348788</v>
      </c>
      <c r="R167" s="11">
        <v>899.2</v>
      </c>
      <c r="S167" s="11"/>
    </row>
    <row r="168" spans="1:19" x14ac:dyDescent="0.35">
      <c r="A168" s="10">
        <v>9</v>
      </c>
      <c r="B168" s="10" t="s">
        <v>5</v>
      </c>
      <c r="C168" s="10" t="s">
        <v>23</v>
      </c>
      <c r="D168" s="10" t="s">
        <v>6</v>
      </c>
      <c r="E168" s="11"/>
      <c r="F168" s="36">
        <f t="shared" si="38"/>
        <v>3.4133511219573816E-2</v>
      </c>
      <c r="G168" s="36">
        <f t="shared" si="38"/>
        <v>0.15455923295866647</v>
      </c>
      <c r="H168" s="36">
        <f t="shared" si="37"/>
        <v>0.55199365903687592</v>
      </c>
      <c r="I168" s="36">
        <f t="shared" si="37"/>
        <v>1.4040795095831464</v>
      </c>
      <c r="J168" s="36">
        <f t="shared" si="37"/>
        <v>2.0715191151654344</v>
      </c>
      <c r="K168" s="36">
        <f t="shared" si="37"/>
        <v>2.6983279940485381</v>
      </c>
      <c r="L168" s="36">
        <f t="shared" si="37"/>
        <v>2.9788174882366918</v>
      </c>
      <c r="M168" s="36">
        <f t="shared" si="37"/>
        <v>3.0885537996747257</v>
      </c>
      <c r="N168" s="36">
        <f t="shared" si="37"/>
        <v>3.153789745369648</v>
      </c>
      <c r="O168" s="36">
        <f t="shared" si="37"/>
        <v>3.194824086833675</v>
      </c>
      <c r="P168" s="36">
        <f t="shared" si="37"/>
        <v>3.2137056819593677</v>
      </c>
      <c r="Q168" s="36">
        <f t="shared" si="37"/>
        <v>3.222025913635874</v>
      </c>
      <c r="R168" s="11">
        <v>899.2</v>
      </c>
      <c r="S168" s="11"/>
    </row>
    <row r="169" spans="1:19" x14ac:dyDescent="0.35">
      <c r="A169" s="10">
        <v>9</v>
      </c>
      <c r="B169" s="10" t="s">
        <v>2</v>
      </c>
      <c r="C169" s="10" t="s">
        <v>23</v>
      </c>
      <c r="D169" s="10" t="s">
        <v>85</v>
      </c>
      <c r="E169" s="11"/>
      <c r="F169" s="36">
        <f>(F114-F100)/$R169*100</f>
        <v>1.7045990810833591</v>
      </c>
      <c r="G169" s="36">
        <f>(G114-G100)/$R169*100</f>
        <v>2.2204646323801631</v>
      </c>
      <c r="H169" s="36">
        <f t="shared" ref="H169:Q171" si="39">(H114-H100)/$R169*100</f>
        <v>2.4551912750318508</v>
      </c>
      <c r="I169" s="36">
        <f t="shared" si="39"/>
        <v>2.6023841634420011</v>
      </c>
      <c r="J169" s="36">
        <f t="shared" si="39"/>
        <v>2.7022983153790903</v>
      </c>
      <c r="K169" s="36">
        <f t="shared" si="39"/>
        <v>2.834406927978689</v>
      </c>
      <c r="L169" s="36">
        <f t="shared" si="39"/>
        <v>2.9247728825275354</v>
      </c>
      <c r="M169" s="36">
        <f t="shared" si="39"/>
        <v>2.9935652311133922</v>
      </c>
      <c r="N169" s="36">
        <f t="shared" si="39"/>
        <v>3.0624801956341843</v>
      </c>
      <c r="O169" s="36">
        <f t="shared" si="39"/>
        <v>3.1104047586854775</v>
      </c>
      <c r="P169" s="36">
        <f t="shared" si="39"/>
        <v>3.1330392823159339</v>
      </c>
      <c r="Q169" s="36">
        <f t="shared" si="39"/>
        <v>3.1376222662076119</v>
      </c>
      <c r="R169" s="11">
        <v>900</v>
      </c>
      <c r="S169" s="11"/>
    </row>
    <row r="170" spans="1:19" x14ac:dyDescent="0.35">
      <c r="A170" s="10">
        <v>9</v>
      </c>
      <c r="B170" s="10" t="s">
        <v>4</v>
      </c>
      <c r="C170" s="10" t="s">
        <v>23</v>
      </c>
      <c r="D170" s="10" t="s">
        <v>85</v>
      </c>
      <c r="E170" s="11"/>
      <c r="F170" s="36">
        <f t="shared" ref="F170:G171" si="40">(F115-F101)/$R170*100</f>
        <v>1.5867542930390839</v>
      </c>
      <c r="G170" s="36">
        <f t="shared" si="40"/>
        <v>2.1292623690302199</v>
      </c>
      <c r="H170" s="36">
        <f t="shared" si="39"/>
        <v>2.3611283663410978</v>
      </c>
      <c r="I170" s="36">
        <f t="shared" si="39"/>
        <v>2.5068622792296704</v>
      </c>
      <c r="J170" s="36">
        <f t="shared" si="39"/>
        <v>2.6100895547423399</v>
      </c>
      <c r="K170" s="36">
        <f t="shared" si="39"/>
        <v>2.7435988753532459</v>
      </c>
      <c r="L170" s="36">
        <f t="shared" si="39"/>
        <v>2.837556262752392</v>
      </c>
      <c r="M170" s="36">
        <f t="shared" si="39"/>
        <v>2.9109666009881332</v>
      </c>
      <c r="N170" s="36">
        <f t="shared" si="39"/>
        <v>2.9772685156853558</v>
      </c>
      <c r="O170" s="36">
        <f t="shared" si="39"/>
        <v>3.0223631199428205</v>
      </c>
      <c r="P170" s="36">
        <f t="shared" si="39"/>
        <v>3.0554982266310962</v>
      </c>
      <c r="Q170" s="36">
        <f t="shared" si="39"/>
        <v>3.0657419013724851</v>
      </c>
      <c r="R170" s="11">
        <v>900</v>
      </c>
      <c r="S170" s="11"/>
    </row>
    <row r="171" spans="1:19" x14ac:dyDescent="0.35">
      <c r="A171" s="10">
        <v>9</v>
      </c>
      <c r="B171" s="10" t="s">
        <v>5</v>
      </c>
      <c r="C171" s="10" t="s">
        <v>23</v>
      </c>
      <c r="D171" s="10" t="s">
        <v>85</v>
      </c>
      <c r="E171" s="11"/>
      <c r="F171" s="36">
        <f t="shared" si="40"/>
        <v>1.4690115699454156</v>
      </c>
      <c r="G171" s="36">
        <f t="shared" si="40"/>
        <v>1.9659992057680054</v>
      </c>
      <c r="H171" s="36">
        <f t="shared" si="39"/>
        <v>2.2166852218995996</v>
      </c>
      <c r="I171" s="36">
        <f t="shared" si="39"/>
        <v>2.3861462294321298</v>
      </c>
      <c r="J171" s="36">
        <f t="shared" si="39"/>
        <v>2.5055931127027571</v>
      </c>
      <c r="K171" s="36">
        <f t="shared" si="39"/>
        <v>2.6685992900364313</v>
      </c>
      <c r="L171" s="36">
        <f t="shared" si="39"/>
        <v>2.7856042108945136</v>
      </c>
      <c r="M171" s="36">
        <f t="shared" si="39"/>
        <v>2.8700224926033426</v>
      </c>
      <c r="N171" s="36">
        <f t="shared" si="39"/>
        <v>2.9627496856824904</v>
      </c>
      <c r="O171" s="36">
        <f t="shared" si="39"/>
        <v>3.0252267195815281</v>
      </c>
      <c r="P171" s="36">
        <f t="shared" si="39"/>
        <v>3.0635708434248068</v>
      </c>
      <c r="Q171" s="36">
        <f t="shared" si="39"/>
        <v>3.0785322532645862</v>
      </c>
      <c r="R171" s="11">
        <v>900</v>
      </c>
      <c r="S171" s="11"/>
    </row>
    <row r="172" spans="1:19" x14ac:dyDescent="0.35">
      <c r="A172" s="10">
        <v>10</v>
      </c>
      <c r="B172" s="10" t="s">
        <v>2</v>
      </c>
      <c r="C172" s="10" t="s">
        <v>23</v>
      </c>
      <c r="D172" s="10" t="s">
        <v>8</v>
      </c>
      <c r="E172" s="11"/>
      <c r="F172" s="36">
        <f>(F117-F100)/$R172*100</f>
        <v>3.2206087005423466E-3</v>
      </c>
      <c r="G172" s="36">
        <f t="shared" ref="G172:Q172" si="41">(G117-G100)/$R172*100</f>
        <v>1.2172484707332638E-2</v>
      </c>
      <c r="H172" s="36">
        <f t="shared" si="41"/>
        <v>4.2721249883382252E-2</v>
      </c>
      <c r="I172" s="36">
        <f t="shared" si="41"/>
        <v>0.11772828573851465</v>
      </c>
      <c r="J172" s="36">
        <f t="shared" si="41"/>
        <v>0.26723058188074544</v>
      </c>
      <c r="K172" s="36">
        <f t="shared" si="41"/>
        <v>0.85855074186239311</v>
      </c>
      <c r="L172" s="36">
        <f t="shared" si="41"/>
        <v>1.5821067082307481</v>
      </c>
      <c r="M172" s="36">
        <f t="shared" si="41"/>
        <v>2.3205729643257724</v>
      </c>
      <c r="N172" s="36">
        <f t="shared" si="41"/>
        <v>2.8956500531441334</v>
      </c>
      <c r="O172" s="36">
        <f t="shared" si="41"/>
        <v>3.2237821573737642</v>
      </c>
      <c r="P172" s="36">
        <f t="shared" si="41"/>
        <v>3.321651579112026</v>
      </c>
      <c r="Q172" s="36">
        <f t="shared" si="41"/>
        <v>3.3430761400077191</v>
      </c>
      <c r="R172" s="11">
        <v>901.59999999999991</v>
      </c>
      <c r="S172" s="11"/>
    </row>
    <row r="173" spans="1:19" x14ac:dyDescent="0.35">
      <c r="A173" s="10">
        <v>10</v>
      </c>
      <c r="B173" s="10" t="s">
        <v>4</v>
      </c>
      <c r="C173" s="10" t="s">
        <v>23</v>
      </c>
      <c r="D173" s="10" t="s">
        <v>8</v>
      </c>
      <c r="E173" s="11"/>
      <c r="F173" s="36">
        <f t="shared" ref="F173:Q175" si="42">(F118-F101)/$R173*100</f>
        <v>5.4750946396369578E-3</v>
      </c>
      <c r="G173" s="36">
        <f t="shared" si="42"/>
        <v>1.7050170407293171E-2</v>
      </c>
      <c r="H173" s="36">
        <f t="shared" si="42"/>
        <v>4.3008532743514453E-2</v>
      </c>
      <c r="I173" s="36">
        <f t="shared" si="42"/>
        <v>0.11935827823856537</v>
      </c>
      <c r="J173" s="36">
        <f t="shared" si="42"/>
        <v>0.27818977261808298</v>
      </c>
      <c r="K173" s="36">
        <f t="shared" si="42"/>
        <v>1.0342119389097353</v>
      </c>
      <c r="L173" s="36">
        <f t="shared" si="42"/>
        <v>2.2519248171644457</v>
      </c>
      <c r="M173" s="36">
        <f t="shared" si="42"/>
        <v>3.4927775126618585</v>
      </c>
      <c r="N173" s="36">
        <f t="shared" si="42"/>
        <v>4.6489023830189407</v>
      </c>
      <c r="O173" s="36">
        <f t="shared" si="42"/>
        <v>5.187704211525725</v>
      </c>
      <c r="P173" s="36">
        <f t="shared" si="42"/>
        <v>5.3172761340601777</v>
      </c>
      <c r="Q173" s="36">
        <f t="shared" si="42"/>
        <v>5.3459600728516543</v>
      </c>
      <c r="R173" s="11">
        <v>901.59999999999991</v>
      </c>
      <c r="S173" s="11"/>
    </row>
    <row r="174" spans="1:19" x14ac:dyDescent="0.35">
      <c r="A174" s="10">
        <v>10</v>
      </c>
      <c r="B174" s="10" t="s">
        <v>5</v>
      </c>
      <c r="C174" s="10" t="s">
        <v>23</v>
      </c>
      <c r="D174" s="10" t="s">
        <v>8</v>
      </c>
      <c r="E174" s="11"/>
      <c r="F174" s="36">
        <f t="shared" si="42"/>
        <v>6.5424631628191359E-3</v>
      </c>
      <c r="G174" s="36">
        <f t="shared" si="42"/>
        <v>1.8496580651129413E-2</v>
      </c>
      <c r="H174" s="36">
        <f t="shared" si="42"/>
        <v>4.6351267699538179E-2</v>
      </c>
      <c r="I174" s="36">
        <f t="shared" si="42"/>
        <v>0.10853106886445439</v>
      </c>
      <c r="J174" s="36">
        <f t="shared" si="42"/>
        <v>0.2278488940999337</v>
      </c>
      <c r="K174" s="36">
        <f t="shared" si="42"/>
        <v>0.77391540355649002</v>
      </c>
      <c r="L174" s="36">
        <f t="shared" si="42"/>
        <v>1.7028877439514902</v>
      </c>
      <c r="M174" s="36">
        <f t="shared" si="42"/>
        <v>2.6191323186909927</v>
      </c>
      <c r="N174" s="36">
        <f t="shared" si="42"/>
        <v>3.2894184573104717</v>
      </c>
      <c r="O174" s="36">
        <f t="shared" si="42"/>
        <v>3.5347896650496611</v>
      </c>
      <c r="P174" s="36">
        <f t="shared" si="42"/>
        <v>3.5928701338628972</v>
      </c>
      <c r="Q174" s="36">
        <f t="shared" si="42"/>
        <v>3.6065211030009903</v>
      </c>
      <c r="R174" s="11">
        <v>901.59999999999991</v>
      </c>
      <c r="S174" s="11"/>
    </row>
    <row r="175" spans="1:19" x14ac:dyDescent="0.35">
      <c r="A175" s="10">
        <v>10</v>
      </c>
      <c r="B175" s="10" t="s">
        <v>7</v>
      </c>
      <c r="C175" s="10" t="s">
        <v>23</v>
      </c>
      <c r="D175" s="10" t="s">
        <v>8</v>
      </c>
      <c r="E175" s="11"/>
      <c r="F175" s="36">
        <f>(F120-F103)/$R175*100</f>
        <v>-2.540245109958449E-3</v>
      </c>
      <c r="G175" s="36">
        <f t="shared" si="42"/>
        <v>1.0817549185888497E-2</v>
      </c>
      <c r="H175" s="36">
        <f t="shared" si="42"/>
        <v>5.4352252758262443E-2</v>
      </c>
      <c r="I175" s="36">
        <f t="shared" si="42"/>
        <v>0.15240569689480121</v>
      </c>
      <c r="J175" s="36">
        <f t="shared" si="42"/>
        <v>0.34110421976988869</v>
      </c>
      <c r="K175" s="36">
        <f t="shared" si="42"/>
        <v>1.1232735872109834</v>
      </c>
      <c r="L175" s="36">
        <f t="shared" si="42"/>
        <v>2.3326230763717799</v>
      </c>
      <c r="M175" s="36">
        <f t="shared" si="42"/>
        <v>3.4830355629932011</v>
      </c>
      <c r="N175" s="36">
        <f t="shared" si="42"/>
        <v>4.2900241348852886</v>
      </c>
      <c r="O175" s="36">
        <f t="shared" si="42"/>
        <v>4.5339409364305503</v>
      </c>
      <c r="P175" s="36">
        <f t="shared" si="42"/>
        <v>4.6436785403333678</v>
      </c>
      <c r="Q175" s="36">
        <f t="shared" si="42"/>
        <v>4.6858654309932533</v>
      </c>
      <c r="R175" s="11">
        <v>901.59999999999991</v>
      </c>
      <c r="S175" s="11"/>
    </row>
    <row r="176" spans="1:19" x14ac:dyDescent="0.35">
      <c r="A176" s="10">
        <v>10</v>
      </c>
      <c r="B176" s="10" t="s">
        <v>105</v>
      </c>
      <c r="C176" s="10" t="s">
        <v>23</v>
      </c>
      <c r="D176" s="10" t="s">
        <v>8</v>
      </c>
      <c r="E176" s="11"/>
      <c r="F176" s="36">
        <f>(F121-F105)/$R176*100</f>
        <v>7.8814280437070564E-3</v>
      </c>
      <c r="G176" s="36">
        <f t="shared" ref="G176:Q176" si="43">(G121-G105)/$R176*100</f>
        <v>2.5048694677838899E-2</v>
      </c>
      <c r="H176" s="36">
        <f t="shared" si="43"/>
        <v>5.4864263899412229E-2</v>
      </c>
      <c r="I176" s="36">
        <f t="shared" si="43"/>
        <v>0.14705244925428412</v>
      </c>
      <c r="J176" s="36">
        <f t="shared" si="43"/>
        <v>0.325672948391734</v>
      </c>
      <c r="K176" s="36">
        <f t="shared" si="43"/>
        <v>1.143525415148583</v>
      </c>
      <c r="L176" s="36">
        <f t="shared" si="43"/>
        <v>2.3317036643142988</v>
      </c>
      <c r="M176" s="36">
        <f t="shared" si="43"/>
        <v>3.1176332899883339</v>
      </c>
      <c r="N176" s="36">
        <f t="shared" si="43"/>
        <v>3.5741012266055696</v>
      </c>
      <c r="O176" s="36">
        <f t="shared" si="43"/>
        <v>3.7334627105276423</v>
      </c>
      <c r="P176" s="36">
        <f t="shared" si="43"/>
        <v>3.7957677481971297</v>
      </c>
      <c r="Q176" s="36">
        <f t="shared" si="43"/>
        <v>3.8216444549531632</v>
      </c>
      <c r="R176" s="11">
        <v>901.59999999999991</v>
      </c>
      <c r="S176" s="11"/>
    </row>
  </sheetData>
  <pageMargins left="0.7" right="0.7" top="0.75" bottom="0.75" header="0.3" footer="0.3"/>
  <ignoredErrors>
    <ignoredError sqref="E3:E6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56DE4-EC71-40C7-BF26-228CECC28D47}">
  <dimension ref="A1:V3632"/>
  <sheetViews>
    <sheetView workbookViewId="0">
      <selection activeCell="J6" sqref="J6"/>
    </sheetView>
  </sheetViews>
  <sheetFormatPr defaultRowHeight="14.5" x14ac:dyDescent="0.35"/>
  <cols>
    <col min="1" max="1" width="13.81640625" bestFit="1" customWidth="1"/>
    <col min="2" max="2" width="10.453125" bestFit="1" customWidth="1"/>
    <col min="3" max="3" width="18.54296875" customWidth="1"/>
    <col min="6" max="7" width="11.7265625" customWidth="1"/>
  </cols>
  <sheetData>
    <row r="1" spans="1:22" x14ac:dyDescent="0.35">
      <c r="A1" s="5" t="s">
        <v>202</v>
      </c>
    </row>
    <row r="5" spans="1:22" ht="29" x14ac:dyDescent="0.35">
      <c r="A5" s="24" t="s">
        <v>42</v>
      </c>
      <c r="B5" s="25" t="s">
        <v>22</v>
      </c>
      <c r="C5" s="25" t="s">
        <v>35</v>
      </c>
      <c r="D5" s="25" t="s">
        <v>1</v>
      </c>
      <c r="E5" s="25" t="s">
        <v>36</v>
      </c>
      <c r="F5" s="26" t="s">
        <v>203</v>
      </c>
      <c r="G5" s="26" t="s">
        <v>204</v>
      </c>
      <c r="K5" s="5"/>
      <c r="L5" s="5"/>
      <c r="M5" s="5"/>
      <c r="N5" s="5"/>
      <c r="O5" s="5"/>
      <c r="P5" s="5"/>
      <c r="Q5" s="5"/>
      <c r="R5" s="5"/>
      <c r="S5" s="5"/>
      <c r="T5" s="5"/>
      <c r="U5" s="5"/>
      <c r="V5" s="5"/>
    </row>
    <row r="6" spans="1:22" x14ac:dyDescent="0.35">
      <c r="A6" t="s">
        <v>187</v>
      </c>
      <c r="B6" s="37" t="s">
        <v>23</v>
      </c>
      <c r="C6" s="37" t="s">
        <v>8</v>
      </c>
      <c r="D6" s="37" t="s">
        <v>2</v>
      </c>
      <c r="E6" s="37">
        <v>1</v>
      </c>
      <c r="F6" s="38">
        <v>48.1941606235916</v>
      </c>
      <c r="G6" s="38">
        <v>48.1941606235916</v>
      </c>
    </row>
    <row r="7" spans="1:22" x14ac:dyDescent="0.35">
      <c r="A7" t="s">
        <v>187</v>
      </c>
      <c r="B7" s="37" t="s">
        <v>23</v>
      </c>
      <c r="C7" s="37" t="s">
        <v>20</v>
      </c>
      <c r="D7" s="37" t="s">
        <v>2</v>
      </c>
      <c r="E7" s="37">
        <v>1</v>
      </c>
      <c r="F7" s="38">
        <v>48.347049828745597</v>
      </c>
      <c r="G7" s="38">
        <v>48.347049828745597</v>
      </c>
    </row>
    <row r="8" spans="1:22" x14ac:dyDescent="0.35">
      <c r="A8" t="s">
        <v>187</v>
      </c>
      <c r="B8" s="37" t="s">
        <v>23</v>
      </c>
      <c r="C8" s="37" t="s">
        <v>0</v>
      </c>
      <c r="D8" s="37" t="s">
        <v>2</v>
      </c>
      <c r="E8" s="37">
        <v>1</v>
      </c>
      <c r="F8" s="38">
        <v>39.043424366230397</v>
      </c>
      <c r="G8" s="38">
        <v>39.043424366230397</v>
      </c>
    </row>
    <row r="9" spans="1:22" x14ac:dyDescent="0.35">
      <c r="A9" t="s">
        <v>187</v>
      </c>
      <c r="B9" s="37" t="s">
        <v>23</v>
      </c>
      <c r="C9" s="37" t="s">
        <v>37</v>
      </c>
      <c r="D9" s="37" t="s">
        <v>2</v>
      </c>
      <c r="E9" s="37">
        <v>1</v>
      </c>
      <c r="F9" s="38">
        <v>88.357691490589502</v>
      </c>
      <c r="G9" s="38">
        <v>88.357691490589502</v>
      </c>
    </row>
    <row r="10" spans="1:22" x14ac:dyDescent="0.35">
      <c r="A10" t="s">
        <v>187</v>
      </c>
      <c r="B10" s="37" t="s">
        <v>23</v>
      </c>
      <c r="C10" s="37" t="s">
        <v>38</v>
      </c>
      <c r="D10" s="37" t="s">
        <v>2</v>
      </c>
      <c r="E10" s="37">
        <v>1</v>
      </c>
      <c r="F10" s="38">
        <v>159.596961357699</v>
      </c>
      <c r="G10" s="38">
        <v>159.596961357699</v>
      </c>
    </row>
    <row r="11" spans="1:22" x14ac:dyDescent="0.35">
      <c r="A11" t="s">
        <v>187</v>
      </c>
      <c r="B11" s="37" t="s">
        <v>23</v>
      </c>
      <c r="C11" s="37" t="s">
        <v>17</v>
      </c>
      <c r="D11" s="37" t="s">
        <v>2</v>
      </c>
      <c r="E11" s="37">
        <v>1</v>
      </c>
      <c r="F11" s="38">
        <v>108.142856674142</v>
      </c>
      <c r="G11" s="38">
        <v>108.142856674142</v>
      </c>
    </row>
    <row r="12" spans="1:22" x14ac:dyDescent="0.35">
      <c r="A12" t="s">
        <v>187</v>
      </c>
      <c r="B12" s="37" t="s">
        <v>23</v>
      </c>
      <c r="C12" s="37" t="s">
        <v>39</v>
      </c>
      <c r="D12" s="37" t="s">
        <v>2</v>
      </c>
      <c r="E12" s="37">
        <v>1</v>
      </c>
      <c r="F12" s="38">
        <v>68.620035328645798</v>
      </c>
      <c r="G12" s="38">
        <v>68.620035328645798</v>
      </c>
    </row>
    <row r="13" spans="1:22" x14ac:dyDescent="0.35">
      <c r="A13" t="s">
        <v>187</v>
      </c>
      <c r="B13" s="37" t="s">
        <v>23</v>
      </c>
      <c r="C13" s="37" t="s">
        <v>40</v>
      </c>
      <c r="D13" s="37" t="s">
        <v>2</v>
      </c>
      <c r="E13" s="37">
        <v>1</v>
      </c>
      <c r="F13" s="38">
        <v>119.13168429389</v>
      </c>
      <c r="G13" s="38">
        <v>119.13168429389</v>
      </c>
    </row>
    <row r="14" spans="1:22" x14ac:dyDescent="0.35">
      <c r="A14" t="s">
        <v>187</v>
      </c>
      <c r="B14" s="37" t="s">
        <v>23</v>
      </c>
      <c r="C14" s="37" t="s">
        <v>41</v>
      </c>
      <c r="D14" s="37" t="s">
        <v>2</v>
      </c>
      <c r="E14" s="37">
        <v>1</v>
      </c>
      <c r="F14" s="38">
        <v>146.12402533927599</v>
      </c>
      <c r="G14" s="38">
        <v>146.12402533927599</v>
      </c>
    </row>
    <row r="15" spans="1:22" x14ac:dyDescent="0.35">
      <c r="A15" t="s">
        <v>187</v>
      </c>
      <c r="B15" s="37" t="s">
        <v>23</v>
      </c>
      <c r="C15" s="37" t="s">
        <v>6</v>
      </c>
      <c r="D15" s="37" t="s">
        <v>2</v>
      </c>
      <c r="E15" s="37">
        <v>1</v>
      </c>
      <c r="F15" s="38">
        <v>0</v>
      </c>
      <c r="G15" s="38">
        <v>0</v>
      </c>
    </row>
    <row r="16" spans="1:22" x14ac:dyDescent="0.35">
      <c r="A16" t="s">
        <v>187</v>
      </c>
      <c r="B16" s="37" t="s">
        <v>23</v>
      </c>
      <c r="C16" s="37" t="s">
        <v>174</v>
      </c>
      <c r="D16" s="37" t="s">
        <v>2</v>
      </c>
      <c r="E16" s="37">
        <v>1</v>
      </c>
      <c r="F16" s="38">
        <v>192.514435828448</v>
      </c>
      <c r="G16" s="38">
        <v>192.514435828448</v>
      </c>
    </row>
    <row r="17" spans="1:7" x14ac:dyDescent="0.35">
      <c r="A17" t="s">
        <v>187</v>
      </c>
      <c r="B17" s="37" t="s">
        <v>23</v>
      </c>
      <c r="C17" s="37" t="s">
        <v>175</v>
      </c>
      <c r="D17" s="37" t="s">
        <v>2</v>
      </c>
      <c r="E17" s="37">
        <v>1</v>
      </c>
      <c r="F17" s="38">
        <v>0</v>
      </c>
      <c r="G17" s="38">
        <v>0</v>
      </c>
    </row>
    <row r="18" spans="1:7" x14ac:dyDescent="0.35">
      <c r="A18" t="s">
        <v>187</v>
      </c>
      <c r="B18" s="37" t="s">
        <v>23</v>
      </c>
      <c r="C18" s="37" t="s">
        <v>8</v>
      </c>
      <c r="D18" s="37" t="s">
        <v>2</v>
      </c>
      <c r="E18" s="37">
        <v>2</v>
      </c>
      <c r="F18" s="38">
        <v>37.835744708605098</v>
      </c>
      <c r="G18" s="38">
        <v>86.029905332196705</v>
      </c>
    </row>
    <row r="19" spans="1:7" x14ac:dyDescent="0.35">
      <c r="A19" t="s">
        <v>187</v>
      </c>
      <c r="B19" s="37" t="s">
        <v>23</v>
      </c>
      <c r="C19" s="37" t="s">
        <v>20</v>
      </c>
      <c r="D19" s="37" t="s">
        <v>2</v>
      </c>
      <c r="E19" s="37">
        <v>2</v>
      </c>
      <c r="F19" s="38">
        <v>112.12416840037601</v>
      </c>
      <c r="G19" s="38">
        <v>160.471218229122</v>
      </c>
    </row>
    <row r="20" spans="1:7" x14ac:dyDescent="0.35">
      <c r="A20" t="s">
        <v>187</v>
      </c>
      <c r="B20" s="37" t="s">
        <v>23</v>
      </c>
      <c r="C20" s="37" t="s">
        <v>0</v>
      </c>
      <c r="D20" s="37" t="s">
        <v>2</v>
      </c>
      <c r="E20" s="37">
        <v>2</v>
      </c>
      <c r="F20" s="38">
        <v>135.02141097443101</v>
      </c>
      <c r="G20" s="38">
        <v>174.06483534066101</v>
      </c>
    </row>
    <row r="21" spans="1:7" x14ac:dyDescent="0.35">
      <c r="A21" t="s">
        <v>187</v>
      </c>
      <c r="B21" s="37" t="s">
        <v>23</v>
      </c>
      <c r="C21" s="37" t="s">
        <v>37</v>
      </c>
      <c r="D21" s="37" t="s">
        <v>2</v>
      </c>
      <c r="E21" s="37">
        <v>2</v>
      </c>
      <c r="F21" s="38">
        <v>128.92869196808601</v>
      </c>
      <c r="G21" s="38">
        <v>217.286383458675</v>
      </c>
    </row>
    <row r="22" spans="1:7" x14ac:dyDescent="0.35">
      <c r="A22" t="s">
        <v>187</v>
      </c>
      <c r="B22" s="37" t="s">
        <v>23</v>
      </c>
      <c r="C22" s="37" t="s">
        <v>38</v>
      </c>
      <c r="D22" s="37" t="s">
        <v>2</v>
      </c>
      <c r="E22" s="37">
        <v>2</v>
      </c>
      <c r="F22" s="38">
        <v>100.143957489941</v>
      </c>
      <c r="G22" s="38">
        <v>259.74091884764101</v>
      </c>
    </row>
    <row r="23" spans="1:7" x14ac:dyDescent="0.35">
      <c r="A23" t="s">
        <v>187</v>
      </c>
      <c r="B23" s="37" t="s">
        <v>23</v>
      </c>
      <c r="C23" s="37" t="s">
        <v>17</v>
      </c>
      <c r="D23" s="37" t="s">
        <v>2</v>
      </c>
      <c r="E23" s="37">
        <v>2</v>
      </c>
      <c r="F23" s="38">
        <v>74.6329705001652</v>
      </c>
      <c r="G23" s="38">
        <v>182.77582717430701</v>
      </c>
    </row>
    <row r="24" spans="1:7" x14ac:dyDescent="0.35">
      <c r="A24" t="s">
        <v>187</v>
      </c>
      <c r="B24" s="37" t="s">
        <v>23</v>
      </c>
      <c r="C24" s="37" t="s">
        <v>39</v>
      </c>
      <c r="D24" s="37" t="s">
        <v>2</v>
      </c>
      <c r="E24" s="37">
        <v>2</v>
      </c>
      <c r="F24" s="38">
        <v>86.4422424411447</v>
      </c>
      <c r="G24" s="38">
        <v>155.06227776979</v>
      </c>
    </row>
    <row r="25" spans="1:7" x14ac:dyDescent="0.35">
      <c r="A25" t="s">
        <v>187</v>
      </c>
      <c r="B25" s="37" t="s">
        <v>23</v>
      </c>
      <c r="C25" s="37" t="s">
        <v>40</v>
      </c>
      <c r="D25" s="37" t="s">
        <v>2</v>
      </c>
      <c r="E25" s="37">
        <v>2</v>
      </c>
      <c r="F25" s="38">
        <v>249.074837714209</v>
      </c>
      <c r="G25" s="38">
        <v>368.206522008099</v>
      </c>
    </row>
    <row r="26" spans="1:7" x14ac:dyDescent="0.35">
      <c r="A26" t="s">
        <v>187</v>
      </c>
      <c r="B26" s="37" t="s">
        <v>23</v>
      </c>
      <c r="C26" s="37" t="s">
        <v>41</v>
      </c>
      <c r="D26" s="37" t="s">
        <v>2</v>
      </c>
      <c r="E26" s="37">
        <v>2</v>
      </c>
      <c r="F26" s="38">
        <v>152.28573208384501</v>
      </c>
      <c r="G26" s="38">
        <v>298.40975742312099</v>
      </c>
    </row>
    <row r="27" spans="1:7" x14ac:dyDescent="0.35">
      <c r="A27" t="s">
        <v>187</v>
      </c>
      <c r="B27" s="37" t="s">
        <v>23</v>
      </c>
      <c r="C27" s="37" t="s">
        <v>6</v>
      </c>
      <c r="D27" s="37" t="s">
        <v>2</v>
      </c>
      <c r="E27" s="37">
        <v>2</v>
      </c>
      <c r="F27" s="38">
        <v>122.82455419245601</v>
      </c>
      <c r="G27" s="38">
        <v>122.82455419245601</v>
      </c>
    </row>
    <row r="28" spans="1:7" x14ac:dyDescent="0.35">
      <c r="A28" t="s">
        <v>187</v>
      </c>
      <c r="B28" s="37" t="s">
        <v>23</v>
      </c>
      <c r="C28" s="37" t="s">
        <v>174</v>
      </c>
      <c r="D28" s="37" t="s">
        <v>2</v>
      </c>
      <c r="E28" s="37">
        <v>2</v>
      </c>
      <c r="F28" s="38">
        <v>167.11791353236899</v>
      </c>
      <c r="G28" s="38">
        <v>359.63234936081699</v>
      </c>
    </row>
    <row r="29" spans="1:7" x14ac:dyDescent="0.35">
      <c r="A29" t="s">
        <v>187</v>
      </c>
      <c r="B29" s="37" t="s">
        <v>23</v>
      </c>
      <c r="C29" s="37" t="s">
        <v>175</v>
      </c>
      <c r="D29" s="37" t="s">
        <v>2</v>
      </c>
      <c r="E29" s="37">
        <v>2</v>
      </c>
      <c r="F29" s="38">
        <v>0</v>
      </c>
      <c r="G29" s="38">
        <v>0</v>
      </c>
    </row>
    <row r="30" spans="1:7" x14ac:dyDescent="0.35">
      <c r="A30" t="s">
        <v>187</v>
      </c>
      <c r="B30" s="37" t="s">
        <v>23</v>
      </c>
      <c r="C30" s="37" t="s">
        <v>8</v>
      </c>
      <c r="D30" s="37" t="s">
        <v>2</v>
      </c>
      <c r="E30" s="37">
        <v>3</v>
      </c>
      <c r="F30" s="38">
        <v>65.741082946613503</v>
      </c>
      <c r="G30" s="38">
        <v>151.77098827880999</v>
      </c>
    </row>
    <row r="31" spans="1:7" x14ac:dyDescent="0.35">
      <c r="A31" t="s">
        <v>187</v>
      </c>
      <c r="B31" s="37" t="s">
        <v>23</v>
      </c>
      <c r="C31" s="37" t="s">
        <v>20</v>
      </c>
      <c r="D31" s="37" t="s">
        <v>2</v>
      </c>
      <c r="E31" s="37">
        <v>3</v>
      </c>
      <c r="F31" s="38">
        <v>69.5554821280368</v>
      </c>
      <c r="G31" s="38">
        <v>230.026700357159</v>
      </c>
    </row>
    <row r="32" spans="1:7" x14ac:dyDescent="0.35">
      <c r="A32" t="s">
        <v>187</v>
      </c>
      <c r="B32" s="37" t="s">
        <v>23</v>
      </c>
      <c r="C32" s="37" t="s">
        <v>0</v>
      </c>
      <c r="D32" s="37" t="s">
        <v>2</v>
      </c>
      <c r="E32" s="37">
        <v>3</v>
      </c>
      <c r="F32" s="38">
        <v>0</v>
      </c>
      <c r="G32" s="38">
        <v>174.06483534066101</v>
      </c>
    </row>
    <row r="33" spans="1:7" x14ac:dyDescent="0.35">
      <c r="A33" t="s">
        <v>187</v>
      </c>
      <c r="B33" s="37" t="s">
        <v>23</v>
      </c>
      <c r="C33" s="37" t="s">
        <v>37</v>
      </c>
      <c r="D33" s="37" t="s">
        <v>2</v>
      </c>
      <c r="E33" s="37">
        <v>3</v>
      </c>
      <c r="F33" s="38">
        <v>176.164412070146</v>
      </c>
      <c r="G33" s="38">
        <v>393.45079552882203</v>
      </c>
    </row>
    <row r="34" spans="1:7" x14ac:dyDescent="0.35">
      <c r="A34" t="s">
        <v>187</v>
      </c>
      <c r="B34" s="37" t="s">
        <v>23</v>
      </c>
      <c r="C34" s="37" t="s">
        <v>38</v>
      </c>
      <c r="D34" s="37" t="s">
        <v>2</v>
      </c>
      <c r="E34" s="37">
        <v>3</v>
      </c>
      <c r="F34" s="38">
        <v>73.4537336411083</v>
      </c>
      <c r="G34" s="38">
        <v>333.194652488749</v>
      </c>
    </row>
    <row r="35" spans="1:7" x14ac:dyDescent="0.35">
      <c r="A35" t="s">
        <v>187</v>
      </c>
      <c r="B35" s="37" t="s">
        <v>23</v>
      </c>
      <c r="C35" s="37" t="s">
        <v>17</v>
      </c>
      <c r="D35" s="37" t="s">
        <v>2</v>
      </c>
      <c r="E35" s="37">
        <v>3</v>
      </c>
      <c r="F35" s="38">
        <v>214.82929139386499</v>
      </c>
      <c r="G35" s="38">
        <v>397.605118568173</v>
      </c>
    </row>
    <row r="36" spans="1:7" x14ac:dyDescent="0.35">
      <c r="A36" t="s">
        <v>187</v>
      </c>
      <c r="B36" s="37" t="s">
        <v>23</v>
      </c>
      <c r="C36" s="37" t="s">
        <v>39</v>
      </c>
      <c r="D36" s="37" t="s">
        <v>2</v>
      </c>
      <c r="E36" s="37">
        <v>3</v>
      </c>
      <c r="F36" s="38">
        <v>211.98942639598101</v>
      </c>
      <c r="G36" s="38">
        <v>367.05170416577198</v>
      </c>
    </row>
    <row r="37" spans="1:7" x14ac:dyDescent="0.35">
      <c r="A37" t="s">
        <v>187</v>
      </c>
      <c r="B37" s="37" t="s">
        <v>23</v>
      </c>
      <c r="C37" s="37" t="s">
        <v>40</v>
      </c>
      <c r="D37" s="37" t="s">
        <v>2</v>
      </c>
      <c r="E37" s="37">
        <v>3</v>
      </c>
      <c r="F37" s="38">
        <v>297.77136803269099</v>
      </c>
      <c r="G37" s="38">
        <v>665.97789004079095</v>
      </c>
    </row>
    <row r="38" spans="1:7" x14ac:dyDescent="0.35">
      <c r="A38" t="s">
        <v>187</v>
      </c>
      <c r="B38" s="37" t="s">
        <v>23</v>
      </c>
      <c r="C38" s="37" t="s">
        <v>41</v>
      </c>
      <c r="D38" s="37" t="s">
        <v>2</v>
      </c>
      <c r="E38" s="37">
        <v>3</v>
      </c>
      <c r="F38" s="38">
        <v>81.399430253216707</v>
      </c>
      <c r="G38" s="38">
        <v>379.80918767633801</v>
      </c>
    </row>
    <row r="39" spans="1:7" x14ac:dyDescent="0.35">
      <c r="A39" t="s">
        <v>187</v>
      </c>
      <c r="B39" s="37" t="s">
        <v>23</v>
      </c>
      <c r="C39" s="37" t="s">
        <v>6</v>
      </c>
      <c r="D39" s="37" t="s">
        <v>2</v>
      </c>
      <c r="E39" s="37">
        <v>3</v>
      </c>
      <c r="F39" s="38">
        <v>99.249901502116103</v>
      </c>
      <c r="G39" s="38">
        <v>222.07445569457201</v>
      </c>
    </row>
    <row r="40" spans="1:7" x14ac:dyDescent="0.35">
      <c r="A40" t="s">
        <v>187</v>
      </c>
      <c r="B40" s="37" t="s">
        <v>23</v>
      </c>
      <c r="C40" s="37" t="s">
        <v>174</v>
      </c>
      <c r="D40" s="37" t="s">
        <v>2</v>
      </c>
      <c r="E40" s="37">
        <v>3</v>
      </c>
      <c r="F40" s="38">
        <v>0</v>
      </c>
      <c r="G40" s="38">
        <v>359.63234936081699</v>
      </c>
    </row>
    <row r="41" spans="1:7" x14ac:dyDescent="0.35">
      <c r="A41" t="s">
        <v>187</v>
      </c>
      <c r="B41" s="37" t="s">
        <v>23</v>
      </c>
      <c r="C41" s="37" t="s">
        <v>175</v>
      </c>
      <c r="D41" s="37" t="s">
        <v>2</v>
      </c>
      <c r="E41" s="37">
        <v>3</v>
      </c>
      <c r="F41" s="38">
        <v>0</v>
      </c>
      <c r="G41" s="38">
        <v>0</v>
      </c>
    </row>
    <row r="42" spans="1:7" x14ac:dyDescent="0.35">
      <c r="A42" t="s">
        <v>187</v>
      </c>
      <c r="B42" s="37" t="s">
        <v>23</v>
      </c>
      <c r="C42" s="37" t="s">
        <v>8</v>
      </c>
      <c r="D42" s="37" t="s">
        <v>2</v>
      </c>
      <c r="E42" s="37">
        <v>4</v>
      </c>
      <c r="F42" s="38">
        <v>176.233918148095</v>
      </c>
      <c r="G42" s="38">
        <v>328.00490642690602</v>
      </c>
    </row>
    <row r="43" spans="1:7" x14ac:dyDescent="0.35">
      <c r="A43" t="s">
        <v>187</v>
      </c>
      <c r="B43" s="37" t="s">
        <v>23</v>
      </c>
      <c r="C43" s="37" t="s">
        <v>20</v>
      </c>
      <c r="D43" s="37" t="s">
        <v>2</v>
      </c>
      <c r="E43" s="37">
        <v>4</v>
      </c>
      <c r="F43" s="38">
        <v>91.172183806465796</v>
      </c>
      <c r="G43" s="38">
        <v>321.19888416362397</v>
      </c>
    </row>
    <row r="44" spans="1:7" x14ac:dyDescent="0.35">
      <c r="A44" t="s">
        <v>187</v>
      </c>
      <c r="B44" s="37" t="s">
        <v>23</v>
      </c>
      <c r="C44" s="37" t="s">
        <v>0</v>
      </c>
      <c r="D44" s="37" t="s">
        <v>2</v>
      </c>
      <c r="E44" s="37">
        <v>4</v>
      </c>
      <c r="F44" s="38">
        <v>63.3320916237357</v>
      </c>
      <c r="G44" s="38">
        <v>237.39692696439701</v>
      </c>
    </row>
    <row r="45" spans="1:7" x14ac:dyDescent="0.35">
      <c r="A45" t="s">
        <v>187</v>
      </c>
      <c r="B45" s="37" t="s">
        <v>23</v>
      </c>
      <c r="C45" s="37" t="s">
        <v>37</v>
      </c>
      <c r="D45" s="37" t="s">
        <v>2</v>
      </c>
      <c r="E45" s="37">
        <v>4</v>
      </c>
      <c r="F45" s="38">
        <v>103.862176692381</v>
      </c>
      <c r="G45" s="38">
        <v>497.31297222120401</v>
      </c>
    </row>
    <row r="46" spans="1:7" x14ac:dyDescent="0.35">
      <c r="A46" t="s">
        <v>187</v>
      </c>
      <c r="B46" s="37" t="s">
        <v>23</v>
      </c>
      <c r="C46" s="37" t="s">
        <v>38</v>
      </c>
      <c r="D46" s="37" t="s">
        <v>2</v>
      </c>
      <c r="E46" s="37">
        <v>4</v>
      </c>
      <c r="F46" s="38">
        <v>56.3482958120048</v>
      </c>
      <c r="G46" s="38">
        <v>389.54294830075401</v>
      </c>
    </row>
    <row r="47" spans="1:7" x14ac:dyDescent="0.35">
      <c r="A47" t="s">
        <v>187</v>
      </c>
      <c r="B47" s="37" t="s">
        <v>23</v>
      </c>
      <c r="C47" s="37" t="s">
        <v>17</v>
      </c>
      <c r="D47" s="37" t="s">
        <v>2</v>
      </c>
      <c r="E47" s="37">
        <v>4</v>
      </c>
      <c r="F47" s="38">
        <v>301.79015332973302</v>
      </c>
      <c r="G47" s="38">
        <v>699.39527189790601</v>
      </c>
    </row>
    <row r="48" spans="1:7" x14ac:dyDescent="0.35">
      <c r="A48" t="s">
        <v>187</v>
      </c>
      <c r="B48" s="37" t="s">
        <v>23</v>
      </c>
      <c r="C48" s="37" t="s">
        <v>39</v>
      </c>
      <c r="D48" s="37" t="s">
        <v>2</v>
      </c>
      <c r="E48" s="37">
        <v>4</v>
      </c>
      <c r="F48" s="38">
        <v>64.499922766591197</v>
      </c>
      <c r="G48" s="38">
        <v>431.55162693236298</v>
      </c>
    </row>
    <row r="49" spans="1:7" x14ac:dyDescent="0.35">
      <c r="A49" t="s">
        <v>187</v>
      </c>
      <c r="B49" s="37" t="s">
        <v>23</v>
      </c>
      <c r="C49" s="37" t="s">
        <v>40</v>
      </c>
      <c r="D49" s="37" t="s">
        <v>2</v>
      </c>
      <c r="E49" s="37">
        <v>4</v>
      </c>
      <c r="F49" s="38">
        <v>176.84209529962101</v>
      </c>
      <c r="G49" s="38">
        <v>842.81998534041202</v>
      </c>
    </row>
    <row r="50" spans="1:7" x14ac:dyDescent="0.35">
      <c r="A50" t="s">
        <v>187</v>
      </c>
      <c r="B50" s="37" t="s">
        <v>23</v>
      </c>
      <c r="C50" s="37" t="s">
        <v>41</v>
      </c>
      <c r="D50" s="37" t="s">
        <v>2</v>
      </c>
      <c r="E50" s="37">
        <v>4</v>
      </c>
      <c r="F50" s="38">
        <v>230.282365739114</v>
      </c>
      <c r="G50" s="38">
        <v>610.09155341545204</v>
      </c>
    </row>
    <row r="51" spans="1:7" x14ac:dyDescent="0.35">
      <c r="A51" t="s">
        <v>187</v>
      </c>
      <c r="B51" s="37" t="s">
        <v>23</v>
      </c>
      <c r="C51" s="37" t="s">
        <v>6</v>
      </c>
      <c r="D51" s="37" t="s">
        <v>2</v>
      </c>
      <c r="E51" s="37">
        <v>4</v>
      </c>
      <c r="F51" s="38">
        <v>180.434800237204</v>
      </c>
      <c r="G51" s="38">
        <v>402.50925593177601</v>
      </c>
    </row>
    <row r="52" spans="1:7" x14ac:dyDescent="0.35">
      <c r="A52" t="s">
        <v>187</v>
      </c>
      <c r="B52" s="37" t="s">
        <v>23</v>
      </c>
      <c r="C52" s="37" t="s">
        <v>174</v>
      </c>
      <c r="D52" s="37" t="s">
        <v>2</v>
      </c>
      <c r="E52" s="37">
        <v>4</v>
      </c>
      <c r="F52" s="38">
        <v>258.197056467219</v>
      </c>
      <c r="G52" s="38">
        <v>617.82940582803701</v>
      </c>
    </row>
    <row r="53" spans="1:7" x14ac:dyDescent="0.35">
      <c r="A53" t="s">
        <v>187</v>
      </c>
      <c r="B53" s="37" t="s">
        <v>23</v>
      </c>
      <c r="C53" s="37" t="s">
        <v>175</v>
      </c>
      <c r="D53" s="37" t="s">
        <v>2</v>
      </c>
      <c r="E53" s="37">
        <v>4</v>
      </c>
      <c r="F53" s="38">
        <v>67.866600441749995</v>
      </c>
      <c r="G53" s="38">
        <v>67.866600441749995</v>
      </c>
    </row>
    <row r="54" spans="1:7" x14ac:dyDescent="0.35">
      <c r="A54" t="s">
        <v>187</v>
      </c>
      <c r="B54" s="37" t="s">
        <v>23</v>
      </c>
      <c r="C54" s="37" t="s">
        <v>8</v>
      </c>
      <c r="D54" s="37" t="s">
        <v>2</v>
      </c>
      <c r="E54" s="37">
        <v>5</v>
      </c>
      <c r="F54" s="38">
        <v>126.461919913305</v>
      </c>
      <c r="G54" s="38">
        <v>454.46682634021101</v>
      </c>
    </row>
    <row r="55" spans="1:7" x14ac:dyDescent="0.35">
      <c r="A55" t="s">
        <v>187</v>
      </c>
      <c r="B55" s="37" t="s">
        <v>23</v>
      </c>
      <c r="C55" s="37" t="s">
        <v>20</v>
      </c>
      <c r="D55" s="37" t="s">
        <v>2</v>
      </c>
      <c r="E55" s="37">
        <v>5</v>
      </c>
      <c r="F55" s="38">
        <v>142.118483510532</v>
      </c>
      <c r="G55" s="38">
        <v>463.31736767415703</v>
      </c>
    </row>
    <row r="56" spans="1:7" x14ac:dyDescent="0.35">
      <c r="A56" t="s">
        <v>187</v>
      </c>
      <c r="B56" s="37" t="s">
        <v>23</v>
      </c>
      <c r="C56" s="37" t="s">
        <v>0</v>
      </c>
      <c r="D56" s="37" t="s">
        <v>2</v>
      </c>
      <c r="E56" s="37">
        <v>5</v>
      </c>
      <c r="F56" s="38">
        <v>110.73190869381</v>
      </c>
      <c r="G56" s="38">
        <v>348.12883565820698</v>
      </c>
    </row>
    <row r="57" spans="1:7" x14ac:dyDescent="0.35">
      <c r="A57" t="s">
        <v>187</v>
      </c>
      <c r="B57" s="37" t="s">
        <v>23</v>
      </c>
      <c r="C57" s="37" t="s">
        <v>37</v>
      </c>
      <c r="D57" s="37" t="s">
        <v>2</v>
      </c>
      <c r="E57" s="37">
        <v>5</v>
      </c>
      <c r="F57" s="38">
        <v>41.078862345429101</v>
      </c>
      <c r="G57" s="38">
        <v>538.39183456663295</v>
      </c>
    </row>
    <row r="58" spans="1:7" x14ac:dyDescent="0.35">
      <c r="A58" t="s">
        <v>187</v>
      </c>
      <c r="B58" s="37" t="s">
        <v>23</v>
      </c>
      <c r="C58" s="37" t="s">
        <v>38</v>
      </c>
      <c r="D58" s="37" t="s">
        <v>2</v>
      </c>
      <c r="E58" s="37">
        <v>5</v>
      </c>
      <c r="F58" s="38">
        <v>41.986016149055402</v>
      </c>
      <c r="G58" s="38">
        <v>431.528964449809</v>
      </c>
    </row>
    <row r="59" spans="1:7" x14ac:dyDescent="0.35">
      <c r="A59" t="s">
        <v>187</v>
      </c>
      <c r="B59" s="37" t="s">
        <v>23</v>
      </c>
      <c r="C59" s="37" t="s">
        <v>17</v>
      </c>
      <c r="D59" s="37" t="s">
        <v>2</v>
      </c>
      <c r="E59" s="37">
        <v>5</v>
      </c>
      <c r="F59" s="38">
        <v>235.75066712108099</v>
      </c>
      <c r="G59" s="38">
        <v>935.14593901898797</v>
      </c>
    </row>
    <row r="60" spans="1:7" x14ac:dyDescent="0.35">
      <c r="A60" t="s">
        <v>187</v>
      </c>
      <c r="B60" s="37" t="s">
        <v>23</v>
      </c>
      <c r="C60" s="37" t="s">
        <v>39</v>
      </c>
      <c r="D60" s="37" t="s">
        <v>2</v>
      </c>
      <c r="E60" s="37">
        <v>5</v>
      </c>
      <c r="F60" s="38">
        <v>0</v>
      </c>
      <c r="G60" s="38">
        <v>431.55162693236298</v>
      </c>
    </row>
    <row r="61" spans="1:7" x14ac:dyDescent="0.35">
      <c r="A61" t="s">
        <v>187</v>
      </c>
      <c r="B61" s="37" t="s">
        <v>23</v>
      </c>
      <c r="C61" s="37" t="s">
        <v>40</v>
      </c>
      <c r="D61" s="37" t="s">
        <v>2</v>
      </c>
      <c r="E61" s="37">
        <v>5</v>
      </c>
      <c r="F61" s="38">
        <v>145.64416379915801</v>
      </c>
      <c r="G61" s="38">
        <v>988.46414913957096</v>
      </c>
    </row>
    <row r="62" spans="1:7" x14ac:dyDescent="0.35">
      <c r="A62" t="s">
        <v>187</v>
      </c>
      <c r="B62" s="37" t="s">
        <v>23</v>
      </c>
      <c r="C62" s="37" t="s">
        <v>41</v>
      </c>
      <c r="D62" s="37" t="s">
        <v>2</v>
      </c>
      <c r="E62" s="37">
        <v>5</v>
      </c>
      <c r="F62" s="38">
        <v>68.128712043972797</v>
      </c>
      <c r="G62" s="38">
        <v>678.22026545942504</v>
      </c>
    </row>
    <row r="63" spans="1:7" x14ac:dyDescent="0.35">
      <c r="A63" t="s">
        <v>187</v>
      </c>
      <c r="B63" s="37" t="s">
        <v>23</v>
      </c>
      <c r="C63" s="37" t="s">
        <v>6</v>
      </c>
      <c r="D63" s="37" t="s">
        <v>2</v>
      </c>
      <c r="E63" s="37">
        <v>5</v>
      </c>
      <c r="F63" s="38">
        <v>138.66685029343199</v>
      </c>
      <c r="G63" s="38">
        <v>541.17610622520897</v>
      </c>
    </row>
    <row r="64" spans="1:7" x14ac:dyDescent="0.35">
      <c r="A64" t="s">
        <v>187</v>
      </c>
      <c r="B64" s="37" t="s">
        <v>23</v>
      </c>
      <c r="C64" s="37" t="s">
        <v>174</v>
      </c>
      <c r="D64" s="37" t="s">
        <v>2</v>
      </c>
      <c r="E64" s="37">
        <v>5</v>
      </c>
      <c r="F64" s="38">
        <v>138.142451109239</v>
      </c>
      <c r="G64" s="38">
        <v>755.97185693727704</v>
      </c>
    </row>
    <row r="65" spans="1:7" x14ac:dyDescent="0.35">
      <c r="A65" t="s">
        <v>187</v>
      </c>
      <c r="B65" s="37" t="s">
        <v>23</v>
      </c>
      <c r="C65" s="37" t="s">
        <v>175</v>
      </c>
      <c r="D65" s="37" t="s">
        <v>2</v>
      </c>
      <c r="E65" s="37">
        <v>5</v>
      </c>
      <c r="F65" s="38">
        <v>124.847828201292</v>
      </c>
      <c r="G65" s="38">
        <v>192.714428643042</v>
      </c>
    </row>
    <row r="66" spans="1:7" x14ac:dyDescent="0.35">
      <c r="A66" t="s">
        <v>187</v>
      </c>
      <c r="B66" s="37" t="s">
        <v>23</v>
      </c>
      <c r="C66" s="37" t="s">
        <v>8</v>
      </c>
      <c r="D66" s="37" t="s">
        <v>2</v>
      </c>
      <c r="E66" s="37">
        <v>6</v>
      </c>
      <c r="F66" s="38">
        <v>135.357689255944</v>
      </c>
      <c r="G66" s="38">
        <v>589.82451559615504</v>
      </c>
    </row>
    <row r="67" spans="1:7" x14ac:dyDescent="0.35">
      <c r="A67" t="s">
        <v>187</v>
      </c>
      <c r="B67" s="37" t="s">
        <v>23</v>
      </c>
      <c r="C67" s="37" t="s">
        <v>20</v>
      </c>
      <c r="D67" s="37" t="s">
        <v>2</v>
      </c>
      <c r="E67" s="37">
        <v>6</v>
      </c>
      <c r="F67" s="38">
        <v>72.921652497084295</v>
      </c>
      <c r="G67" s="38">
        <v>536.23902017124101</v>
      </c>
    </row>
    <row r="68" spans="1:7" x14ac:dyDescent="0.35">
      <c r="A68" t="s">
        <v>187</v>
      </c>
      <c r="B68" s="37" t="s">
        <v>23</v>
      </c>
      <c r="C68" s="37" t="s">
        <v>0</v>
      </c>
      <c r="D68" s="37" t="s">
        <v>2</v>
      </c>
      <c r="E68" s="37">
        <v>6</v>
      </c>
      <c r="F68" s="38">
        <v>76.649075816295095</v>
      </c>
      <c r="G68" s="38">
        <v>424.77791147450301</v>
      </c>
    </row>
    <row r="69" spans="1:7" x14ac:dyDescent="0.35">
      <c r="A69" t="s">
        <v>187</v>
      </c>
      <c r="B69" s="37" t="s">
        <v>23</v>
      </c>
      <c r="C69" s="37" t="s">
        <v>37</v>
      </c>
      <c r="D69" s="37" t="s">
        <v>2</v>
      </c>
      <c r="E69" s="37">
        <v>6</v>
      </c>
      <c r="F69" s="38">
        <v>99.918356648834902</v>
      </c>
      <c r="G69" s="38">
        <v>638.31019121546797</v>
      </c>
    </row>
    <row r="70" spans="1:7" x14ac:dyDescent="0.35">
      <c r="A70" t="s">
        <v>187</v>
      </c>
      <c r="B70" s="37" t="s">
        <v>23</v>
      </c>
      <c r="C70" s="37" t="s">
        <v>38</v>
      </c>
      <c r="D70" s="37" t="s">
        <v>2</v>
      </c>
      <c r="E70" s="37">
        <v>6</v>
      </c>
      <c r="F70" s="38">
        <v>329.63923435849603</v>
      </c>
      <c r="G70" s="38">
        <v>761.16819880830599</v>
      </c>
    </row>
    <row r="71" spans="1:7" x14ac:dyDescent="0.35">
      <c r="A71" t="s">
        <v>187</v>
      </c>
      <c r="B71" s="37" t="s">
        <v>23</v>
      </c>
      <c r="C71" s="37" t="s">
        <v>17</v>
      </c>
      <c r="D71" s="37" t="s">
        <v>2</v>
      </c>
      <c r="E71" s="37">
        <v>6</v>
      </c>
      <c r="F71" s="38">
        <v>119.155327432668</v>
      </c>
      <c r="G71" s="38">
        <v>1054.30126645165</v>
      </c>
    </row>
    <row r="72" spans="1:7" x14ac:dyDescent="0.35">
      <c r="A72" t="s">
        <v>187</v>
      </c>
      <c r="B72" s="37" t="s">
        <v>23</v>
      </c>
      <c r="C72" s="37" t="s">
        <v>39</v>
      </c>
      <c r="D72" s="37" t="s">
        <v>2</v>
      </c>
      <c r="E72" s="37">
        <v>6</v>
      </c>
      <c r="F72" s="38">
        <v>102.411368524439</v>
      </c>
      <c r="G72" s="38">
        <v>533.96299545680301</v>
      </c>
    </row>
    <row r="73" spans="1:7" x14ac:dyDescent="0.35">
      <c r="A73" t="s">
        <v>187</v>
      </c>
      <c r="B73" s="37" t="s">
        <v>23</v>
      </c>
      <c r="C73" s="37" t="s">
        <v>40</v>
      </c>
      <c r="D73" s="37" t="s">
        <v>2</v>
      </c>
      <c r="E73" s="37">
        <v>6</v>
      </c>
      <c r="F73" s="38">
        <v>253.23148293800901</v>
      </c>
      <c r="G73" s="38">
        <v>1241.6956320775801</v>
      </c>
    </row>
    <row r="74" spans="1:7" x14ac:dyDescent="0.35">
      <c r="A74" t="s">
        <v>187</v>
      </c>
      <c r="B74" s="37" t="s">
        <v>23</v>
      </c>
      <c r="C74" s="37" t="s">
        <v>41</v>
      </c>
      <c r="D74" s="37" t="s">
        <v>2</v>
      </c>
      <c r="E74" s="37">
        <v>6</v>
      </c>
      <c r="F74" s="38">
        <v>90.037412445462095</v>
      </c>
      <c r="G74" s="38">
        <v>768.25767790488703</v>
      </c>
    </row>
    <row r="75" spans="1:7" x14ac:dyDescent="0.35">
      <c r="A75" t="s">
        <v>187</v>
      </c>
      <c r="B75" s="37" t="s">
        <v>23</v>
      </c>
      <c r="C75" s="37" t="s">
        <v>6</v>
      </c>
      <c r="D75" s="37" t="s">
        <v>2</v>
      </c>
      <c r="E75" s="37">
        <v>6</v>
      </c>
      <c r="F75" s="38">
        <v>159.50426448378599</v>
      </c>
      <c r="G75" s="38">
        <v>700.68037070899504</v>
      </c>
    </row>
    <row r="76" spans="1:7" x14ac:dyDescent="0.35">
      <c r="A76" t="s">
        <v>187</v>
      </c>
      <c r="B76" s="37" t="s">
        <v>23</v>
      </c>
      <c r="C76" s="37" t="s">
        <v>174</v>
      </c>
      <c r="D76" s="37" t="s">
        <v>2</v>
      </c>
      <c r="E76" s="37">
        <v>6</v>
      </c>
      <c r="F76" s="38">
        <v>266.30906341462401</v>
      </c>
      <c r="G76" s="38">
        <v>1022.2809203519</v>
      </c>
    </row>
    <row r="77" spans="1:7" x14ac:dyDescent="0.35">
      <c r="A77" t="s">
        <v>187</v>
      </c>
      <c r="B77" s="37" t="s">
        <v>23</v>
      </c>
      <c r="C77" s="37" t="s">
        <v>175</v>
      </c>
      <c r="D77" s="37" t="s">
        <v>2</v>
      </c>
      <c r="E77" s="37">
        <v>6</v>
      </c>
      <c r="F77" s="38">
        <v>103.697881932936</v>
      </c>
      <c r="G77" s="38">
        <v>296.41231057597798</v>
      </c>
    </row>
    <row r="78" spans="1:7" x14ac:dyDescent="0.35">
      <c r="A78" t="s">
        <v>187</v>
      </c>
      <c r="B78" s="37" t="s">
        <v>23</v>
      </c>
      <c r="C78" s="37" t="s">
        <v>8</v>
      </c>
      <c r="D78" s="37" t="s">
        <v>2</v>
      </c>
      <c r="E78" s="37">
        <v>7</v>
      </c>
      <c r="F78" s="38">
        <v>119.934541301626</v>
      </c>
      <c r="G78" s="38">
        <v>709.75905689778097</v>
      </c>
    </row>
    <row r="79" spans="1:7" x14ac:dyDescent="0.35">
      <c r="A79" t="s">
        <v>187</v>
      </c>
      <c r="B79" s="37" t="s">
        <v>23</v>
      </c>
      <c r="C79" s="37" t="s">
        <v>20</v>
      </c>
      <c r="D79" s="37" t="s">
        <v>2</v>
      </c>
      <c r="E79" s="37">
        <v>7</v>
      </c>
      <c r="F79" s="38">
        <v>265.08870292217398</v>
      </c>
      <c r="G79" s="38">
        <v>801.32772309341499</v>
      </c>
    </row>
    <row r="80" spans="1:7" x14ac:dyDescent="0.35">
      <c r="A80" t="s">
        <v>187</v>
      </c>
      <c r="B80" s="37" t="s">
        <v>23</v>
      </c>
      <c r="C80" s="37" t="s">
        <v>0</v>
      </c>
      <c r="D80" s="37" t="s">
        <v>2</v>
      </c>
      <c r="E80" s="37">
        <v>7</v>
      </c>
      <c r="F80" s="38">
        <v>155.70267376511799</v>
      </c>
      <c r="G80" s="38">
        <v>580.48058523962095</v>
      </c>
    </row>
    <row r="81" spans="1:7" x14ac:dyDescent="0.35">
      <c r="A81" t="s">
        <v>187</v>
      </c>
      <c r="B81" s="37" t="s">
        <v>23</v>
      </c>
      <c r="C81" s="37" t="s">
        <v>37</v>
      </c>
      <c r="D81" s="37" t="s">
        <v>2</v>
      </c>
      <c r="E81" s="37">
        <v>7</v>
      </c>
      <c r="F81" s="38">
        <v>47.602488553368403</v>
      </c>
      <c r="G81" s="38">
        <v>685.91267976883603</v>
      </c>
    </row>
    <row r="82" spans="1:7" x14ac:dyDescent="0.35">
      <c r="A82" t="s">
        <v>187</v>
      </c>
      <c r="B82" s="37" t="s">
        <v>23</v>
      </c>
      <c r="C82" s="37" t="s">
        <v>38</v>
      </c>
      <c r="D82" s="37" t="s">
        <v>2</v>
      </c>
      <c r="E82" s="37">
        <v>7</v>
      </c>
      <c r="F82" s="38">
        <v>286.37804027098099</v>
      </c>
      <c r="G82" s="38">
        <v>1047.54623907928</v>
      </c>
    </row>
    <row r="83" spans="1:7" x14ac:dyDescent="0.35">
      <c r="A83" t="s">
        <v>187</v>
      </c>
      <c r="B83" s="37" t="s">
        <v>23</v>
      </c>
      <c r="C83" s="37" t="s">
        <v>17</v>
      </c>
      <c r="D83" s="37" t="s">
        <v>2</v>
      </c>
      <c r="E83" s="37">
        <v>7</v>
      </c>
      <c r="F83" s="38">
        <v>171.44074871631901</v>
      </c>
      <c r="G83" s="38">
        <v>1225.7420151679701</v>
      </c>
    </row>
    <row r="84" spans="1:7" x14ac:dyDescent="0.35">
      <c r="A84" t="s">
        <v>187</v>
      </c>
      <c r="B84" s="37" t="s">
        <v>23</v>
      </c>
      <c r="C84" s="37" t="s">
        <v>39</v>
      </c>
      <c r="D84" s="37" t="s">
        <v>2</v>
      </c>
      <c r="E84" s="37">
        <v>7</v>
      </c>
      <c r="F84" s="38">
        <v>44.046500574423398</v>
      </c>
      <c r="G84" s="38">
        <v>578.00949603122604</v>
      </c>
    </row>
    <row r="85" spans="1:7" x14ac:dyDescent="0.35">
      <c r="A85" t="s">
        <v>187</v>
      </c>
      <c r="B85" s="37" t="s">
        <v>23</v>
      </c>
      <c r="C85" s="37" t="s">
        <v>40</v>
      </c>
      <c r="D85" s="37" t="s">
        <v>2</v>
      </c>
      <c r="E85" s="37">
        <v>7</v>
      </c>
      <c r="F85" s="38">
        <v>0</v>
      </c>
      <c r="G85" s="38">
        <v>1241.6956320775801</v>
      </c>
    </row>
    <row r="86" spans="1:7" x14ac:dyDescent="0.35">
      <c r="A86" t="s">
        <v>187</v>
      </c>
      <c r="B86" s="37" t="s">
        <v>23</v>
      </c>
      <c r="C86" s="37" t="s">
        <v>41</v>
      </c>
      <c r="D86" s="37" t="s">
        <v>2</v>
      </c>
      <c r="E86" s="37">
        <v>7</v>
      </c>
      <c r="F86" s="38">
        <v>186.18463812974201</v>
      </c>
      <c r="G86" s="38">
        <v>954.44231603463004</v>
      </c>
    </row>
    <row r="87" spans="1:7" x14ac:dyDescent="0.35">
      <c r="A87" t="s">
        <v>187</v>
      </c>
      <c r="B87" s="37" t="s">
        <v>23</v>
      </c>
      <c r="C87" s="37" t="s">
        <v>6</v>
      </c>
      <c r="D87" s="37" t="s">
        <v>2</v>
      </c>
      <c r="E87" s="37">
        <v>7</v>
      </c>
      <c r="F87" s="38">
        <v>177.91881971451801</v>
      </c>
      <c r="G87" s="38">
        <v>878.59919042351305</v>
      </c>
    </row>
    <row r="88" spans="1:7" x14ac:dyDescent="0.35">
      <c r="A88" t="s">
        <v>187</v>
      </c>
      <c r="B88" s="37" t="s">
        <v>23</v>
      </c>
      <c r="C88" s="37" t="s">
        <v>174</v>
      </c>
      <c r="D88" s="37" t="s">
        <v>2</v>
      </c>
      <c r="E88" s="37">
        <v>7</v>
      </c>
      <c r="F88" s="38">
        <v>105.47990376686001</v>
      </c>
      <c r="G88" s="38">
        <v>1127.76082411876</v>
      </c>
    </row>
    <row r="89" spans="1:7" x14ac:dyDescent="0.35">
      <c r="A89" t="s">
        <v>187</v>
      </c>
      <c r="B89" s="37" t="s">
        <v>23</v>
      </c>
      <c r="C89" s="37" t="s">
        <v>175</v>
      </c>
      <c r="D89" s="37" t="s">
        <v>2</v>
      </c>
      <c r="E89" s="37">
        <v>7</v>
      </c>
      <c r="F89" s="38">
        <v>61.657740943420698</v>
      </c>
      <c r="G89" s="38">
        <v>358.0700515193987</v>
      </c>
    </row>
    <row r="90" spans="1:7" x14ac:dyDescent="0.35">
      <c r="A90" t="s">
        <v>187</v>
      </c>
      <c r="B90" s="37" t="s">
        <v>23</v>
      </c>
      <c r="C90" s="37" t="s">
        <v>8</v>
      </c>
      <c r="D90" s="37" t="s">
        <v>2</v>
      </c>
      <c r="E90" s="37">
        <v>8</v>
      </c>
      <c r="F90" s="38">
        <v>80.881965550717197</v>
      </c>
      <c r="G90" s="38">
        <v>790.64102244849903</v>
      </c>
    </row>
    <row r="91" spans="1:7" x14ac:dyDescent="0.35">
      <c r="A91" t="s">
        <v>187</v>
      </c>
      <c r="B91" s="37" t="s">
        <v>23</v>
      </c>
      <c r="C91" s="37" t="s">
        <v>20</v>
      </c>
      <c r="D91" s="37" t="s">
        <v>2</v>
      </c>
      <c r="E91" s="37">
        <v>8</v>
      </c>
      <c r="F91" s="38">
        <v>123.610480577902</v>
      </c>
      <c r="G91" s="38">
        <v>924.93820367131696</v>
      </c>
    </row>
    <row r="92" spans="1:7" x14ac:dyDescent="0.35">
      <c r="A92" t="s">
        <v>187</v>
      </c>
      <c r="B92" s="37" t="s">
        <v>23</v>
      </c>
      <c r="C92" s="37" t="s">
        <v>0</v>
      </c>
      <c r="D92" s="37" t="s">
        <v>2</v>
      </c>
      <c r="E92" s="37">
        <v>8</v>
      </c>
      <c r="F92" s="38">
        <v>0</v>
      </c>
      <c r="G92" s="38">
        <v>580.48058523962095</v>
      </c>
    </row>
    <row r="93" spans="1:7" x14ac:dyDescent="0.35">
      <c r="A93" t="s">
        <v>187</v>
      </c>
      <c r="B93" s="37" t="s">
        <v>23</v>
      </c>
      <c r="C93" s="37" t="s">
        <v>37</v>
      </c>
      <c r="D93" s="37" t="s">
        <v>2</v>
      </c>
      <c r="E93" s="37">
        <v>8</v>
      </c>
      <c r="F93" s="38">
        <v>0</v>
      </c>
      <c r="G93" s="38">
        <v>685.91267976883603</v>
      </c>
    </row>
    <row r="94" spans="1:7" x14ac:dyDescent="0.35">
      <c r="A94" t="s">
        <v>187</v>
      </c>
      <c r="B94" s="37" t="s">
        <v>23</v>
      </c>
      <c r="C94" s="37" t="s">
        <v>38</v>
      </c>
      <c r="D94" s="37" t="s">
        <v>2</v>
      </c>
      <c r="E94" s="37">
        <v>8</v>
      </c>
      <c r="F94" s="38">
        <v>0</v>
      </c>
      <c r="G94" s="38">
        <v>1047.54623907928</v>
      </c>
    </row>
    <row r="95" spans="1:7" x14ac:dyDescent="0.35">
      <c r="A95" t="s">
        <v>187</v>
      </c>
      <c r="B95" s="37" t="s">
        <v>23</v>
      </c>
      <c r="C95" s="37" t="s">
        <v>17</v>
      </c>
      <c r="D95" s="37" t="s">
        <v>2</v>
      </c>
      <c r="E95" s="37">
        <v>8</v>
      </c>
      <c r="F95" s="38">
        <v>216.38452018053499</v>
      </c>
      <c r="G95" s="38">
        <v>1442.1265353485101</v>
      </c>
    </row>
    <row r="96" spans="1:7" x14ac:dyDescent="0.35">
      <c r="A96" t="s">
        <v>187</v>
      </c>
      <c r="B96" s="37" t="s">
        <v>23</v>
      </c>
      <c r="C96" s="37" t="s">
        <v>39</v>
      </c>
      <c r="D96" s="37" t="s">
        <v>2</v>
      </c>
      <c r="E96" s="37">
        <v>8</v>
      </c>
      <c r="F96" s="38">
        <v>54.066546495971799</v>
      </c>
      <c r="G96" s="38">
        <v>632.07604252719796</v>
      </c>
    </row>
    <row r="97" spans="1:7" x14ac:dyDescent="0.35">
      <c r="A97" t="s">
        <v>187</v>
      </c>
      <c r="B97" s="37" t="s">
        <v>23</v>
      </c>
      <c r="C97" s="37" t="s">
        <v>40</v>
      </c>
      <c r="D97" s="37" t="s">
        <v>2</v>
      </c>
      <c r="E97" s="37">
        <v>8</v>
      </c>
      <c r="F97" s="38">
        <v>207.549909472324</v>
      </c>
      <c r="G97" s="38">
        <v>1449.2455415499001</v>
      </c>
    </row>
    <row r="98" spans="1:7" x14ac:dyDescent="0.35">
      <c r="A98" t="s">
        <v>187</v>
      </c>
      <c r="B98" s="37" t="s">
        <v>23</v>
      </c>
      <c r="C98" s="37" t="s">
        <v>41</v>
      </c>
      <c r="D98" s="37" t="s">
        <v>2</v>
      </c>
      <c r="E98" s="37">
        <v>8</v>
      </c>
      <c r="F98" s="38">
        <v>31.004151512755602</v>
      </c>
      <c r="G98" s="38">
        <v>985.44646754738505</v>
      </c>
    </row>
    <row r="99" spans="1:7" x14ac:dyDescent="0.35">
      <c r="A99" t="s">
        <v>187</v>
      </c>
      <c r="B99" s="37" t="s">
        <v>23</v>
      </c>
      <c r="C99" s="37" t="s">
        <v>6</v>
      </c>
      <c r="D99" s="37" t="s">
        <v>2</v>
      </c>
      <c r="E99" s="37">
        <v>8</v>
      </c>
      <c r="F99" s="38">
        <v>94.689836840656497</v>
      </c>
      <c r="G99" s="38">
        <v>973.28902726417004</v>
      </c>
    </row>
    <row r="100" spans="1:7" x14ac:dyDescent="0.35">
      <c r="A100" t="s">
        <v>187</v>
      </c>
      <c r="B100" s="37" t="s">
        <v>23</v>
      </c>
      <c r="C100" s="37" t="s">
        <v>174</v>
      </c>
      <c r="D100" s="37" t="s">
        <v>2</v>
      </c>
      <c r="E100" s="37">
        <v>8</v>
      </c>
      <c r="F100" s="38">
        <v>70.119277575436996</v>
      </c>
      <c r="G100" s="38">
        <v>1197.88010169419</v>
      </c>
    </row>
    <row r="101" spans="1:7" x14ac:dyDescent="0.35">
      <c r="A101" t="s">
        <v>187</v>
      </c>
      <c r="B101" s="37" t="s">
        <v>23</v>
      </c>
      <c r="C101" s="37" t="s">
        <v>175</v>
      </c>
      <c r="D101" s="37" t="s">
        <v>2</v>
      </c>
      <c r="E101" s="37">
        <v>8</v>
      </c>
      <c r="F101" s="38">
        <v>48.082585714480402</v>
      </c>
      <c r="G101" s="38">
        <v>406.15263723387909</v>
      </c>
    </row>
    <row r="102" spans="1:7" x14ac:dyDescent="0.35">
      <c r="A102" t="s">
        <v>187</v>
      </c>
      <c r="B102" s="37" t="s">
        <v>23</v>
      </c>
      <c r="C102" s="37" t="s">
        <v>8</v>
      </c>
      <c r="D102" s="37" t="s">
        <v>2</v>
      </c>
      <c r="E102" s="37">
        <v>9</v>
      </c>
      <c r="F102" s="38">
        <v>196.11384965303699</v>
      </c>
      <c r="G102" s="38">
        <v>986.75487210153597</v>
      </c>
    </row>
    <row r="103" spans="1:7" x14ac:dyDescent="0.35">
      <c r="A103" t="s">
        <v>187</v>
      </c>
      <c r="B103" s="37" t="s">
        <v>23</v>
      </c>
      <c r="C103" s="37" t="s">
        <v>20</v>
      </c>
      <c r="D103" s="37" t="s">
        <v>2</v>
      </c>
      <c r="E103" s="37">
        <v>9</v>
      </c>
      <c r="F103" s="38">
        <v>0</v>
      </c>
      <c r="G103" s="38">
        <v>924.93820367131696</v>
      </c>
    </row>
    <row r="104" spans="1:7" x14ac:dyDescent="0.35">
      <c r="A104" t="s">
        <v>187</v>
      </c>
      <c r="B104" s="37" t="s">
        <v>23</v>
      </c>
      <c r="C104" s="37" t="s">
        <v>0</v>
      </c>
      <c r="D104" s="37" t="s">
        <v>2</v>
      </c>
      <c r="E104" s="37">
        <v>9</v>
      </c>
      <c r="F104" s="38">
        <v>156.98347049602</v>
      </c>
      <c r="G104" s="38">
        <v>737.46405573564198</v>
      </c>
    </row>
    <row r="105" spans="1:7" x14ac:dyDescent="0.35">
      <c r="A105" t="s">
        <v>187</v>
      </c>
      <c r="B105" s="37" t="s">
        <v>23</v>
      </c>
      <c r="C105" s="37" t="s">
        <v>37</v>
      </c>
      <c r="D105" s="37" t="s">
        <v>2</v>
      </c>
      <c r="E105" s="37">
        <v>9</v>
      </c>
      <c r="F105" s="38">
        <v>0</v>
      </c>
      <c r="G105" s="38">
        <v>685.91267976883603</v>
      </c>
    </row>
    <row r="106" spans="1:7" x14ac:dyDescent="0.35">
      <c r="A106" t="s">
        <v>187</v>
      </c>
      <c r="B106" s="37" t="s">
        <v>23</v>
      </c>
      <c r="C106" s="37" t="s">
        <v>38</v>
      </c>
      <c r="D106" s="37" t="s">
        <v>2</v>
      </c>
      <c r="E106" s="37">
        <v>9</v>
      </c>
      <c r="F106" s="38">
        <v>26.654639829818301</v>
      </c>
      <c r="G106" s="38">
        <v>1074.2008789091001</v>
      </c>
    </row>
    <row r="107" spans="1:7" x14ac:dyDescent="0.35">
      <c r="A107" t="s">
        <v>187</v>
      </c>
      <c r="B107" s="37" t="s">
        <v>23</v>
      </c>
      <c r="C107" s="37" t="s">
        <v>17</v>
      </c>
      <c r="D107" s="37" t="s">
        <v>2</v>
      </c>
      <c r="E107" s="37">
        <v>9</v>
      </c>
      <c r="F107" s="38">
        <v>70.705252626020098</v>
      </c>
      <c r="G107" s="38">
        <v>1512.83178797453</v>
      </c>
    </row>
    <row r="108" spans="1:7" x14ac:dyDescent="0.35">
      <c r="A108" t="s">
        <v>187</v>
      </c>
      <c r="B108" s="37" t="s">
        <v>23</v>
      </c>
      <c r="C108" s="37" t="s">
        <v>39</v>
      </c>
      <c r="D108" s="37" t="s">
        <v>2</v>
      </c>
      <c r="E108" s="37">
        <v>9</v>
      </c>
      <c r="F108" s="38">
        <v>184.831038772168</v>
      </c>
      <c r="G108" s="38">
        <v>816.90708129936695</v>
      </c>
    </row>
    <row r="109" spans="1:7" x14ac:dyDescent="0.35">
      <c r="A109" t="s">
        <v>187</v>
      </c>
      <c r="B109" s="37" t="s">
        <v>23</v>
      </c>
      <c r="C109" s="37" t="s">
        <v>40</v>
      </c>
      <c r="D109" s="37" t="s">
        <v>2</v>
      </c>
      <c r="E109" s="37">
        <v>9</v>
      </c>
      <c r="F109" s="38">
        <v>0</v>
      </c>
      <c r="G109" s="38">
        <v>1449.2455415499001</v>
      </c>
    </row>
    <row r="110" spans="1:7" x14ac:dyDescent="0.35">
      <c r="A110" t="s">
        <v>187</v>
      </c>
      <c r="B110" s="37" t="s">
        <v>23</v>
      </c>
      <c r="C110" s="37" t="s">
        <v>41</v>
      </c>
      <c r="D110" s="37" t="s">
        <v>2</v>
      </c>
      <c r="E110" s="37">
        <v>9</v>
      </c>
      <c r="F110" s="38">
        <v>74.410027606396895</v>
      </c>
      <c r="G110" s="38">
        <v>1059.8564951537801</v>
      </c>
    </row>
    <row r="111" spans="1:7" x14ac:dyDescent="0.35">
      <c r="A111" t="s">
        <v>187</v>
      </c>
      <c r="B111" s="37" t="s">
        <v>23</v>
      </c>
      <c r="C111" s="37" t="s">
        <v>6</v>
      </c>
      <c r="D111" s="37" t="s">
        <v>2</v>
      </c>
      <c r="E111" s="37">
        <v>9</v>
      </c>
      <c r="F111" s="38">
        <v>67.033206248536999</v>
      </c>
      <c r="G111" s="38">
        <v>1040.3222335127</v>
      </c>
    </row>
    <row r="112" spans="1:7" x14ac:dyDescent="0.35">
      <c r="A112" t="s">
        <v>187</v>
      </c>
      <c r="B112" s="37" t="s">
        <v>23</v>
      </c>
      <c r="C112" s="37" t="s">
        <v>174</v>
      </c>
      <c r="D112" s="37" t="s">
        <v>2</v>
      </c>
      <c r="E112" s="37">
        <v>9</v>
      </c>
      <c r="F112" s="38">
        <v>28.473971149801599</v>
      </c>
      <c r="G112" s="38">
        <v>1226.354072844</v>
      </c>
    </row>
    <row r="113" spans="1:7" x14ac:dyDescent="0.35">
      <c r="A113" t="s">
        <v>187</v>
      </c>
      <c r="B113" s="37" t="s">
        <v>23</v>
      </c>
      <c r="C113" s="37" t="s">
        <v>175</v>
      </c>
      <c r="D113" s="37" t="s">
        <v>2</v>
      </c>
      <c r="E113" s="37">
        <v>9</v>
      </c>
      <c r="F113" s="38">
        <v>204.000364170013</v>
      </c>
      <c r="G113" s="38">
        <v>610.15300140389206</v>
      </c>
    </row>
    <row r="114" spans="1:7" x14ac:dyDescent="0.35">
      <c r="A114" t="s">
        <v>187</v>
      </c>
      <c r="B114" s="37" t="s">
        <v>23</v>
      </c>
      <c r="C114" s="37" t="s">
        <v>8</v>
      </c>
      <c r="D114" s="37" t="s">
        <v>2</v>
      </c>
      <c r="E114" s="37">
        <v>10</v>
      </c>
      <c r="F114" s="38">
        <v>76.626117875380302</v>
      </c>
      <c r="G114" s="38">
        <v>1063.3809899769101</v>
      </c>
    </row>
    <row r="115" spans="1:7" x14ac:dyDescent="0.35">
      <c r="A115" t="s">
        <v>187</v>
      </c>
      <c r="B115" s="37" t="s">
        <v>23</v>
      </c>
      <c r="C115" s="37" t="s">
        <v>20</v>
      </c>
      <c r="D115" s="37" t="s">
        <v>2</v>
      </c>
      <c r="E115" s="37">
        <v>10</v>
      </c>
      <c r="F115" s="38">
        <v>0</v>
      </c>
      <c r="G115" s="38">
        <v>924.93820367131696</v>
      </c>
    </row>
    <row r="116" spans="1:7" x14ac:dyDescent="0.35">
      <c r="A116" t="s">
        <v>187</v>
      </c>
      <c r="B116" s="37" t="s">
        <v>23</v>
      </c>
      <c r="C116" s="37" t="s">
        <v>0</v>
      </c>
      <c r="D116" s="37" t="s">
        <v>2</v>
      </c>
      <c r="E116" s="37">
        <v>10</v>
      </c>
      <c r="F116" s="38">
        <v>31.5575172875884</v>
      </c>
      <c r="G116" s="38">
        <v>769.02157302322996</v>
      </c>
    </row>
    <row r="117" spans="1:7" x14ac:dyDescent="0.35">
      <c r="A117" t="s">
        <v>187</v>
      </c>
      <c r="B117" s="37" t="s">
        <v>23</v>
      </c>
      <c r="C117" s="37" t="s">
        <v>37</v>
      </c>
      <c r="D117" s="37" t="s">
        <v>2</v>
      </c>
      <c r="E117" s="37">
        <v>10</v>
      </c>
      <c r="F117" s="38">
        <v>138.045097649783</v>
      </c>
      <c r="G117" s="38">
        <v>823.95777741862003</v>
      </c>
    </row>
    <row r="118" spans="1:7" x14ac:dyDescent="0.35">
      <c r="A118" t="s">
        <v>187</v>
      </c>
      <c r="B118" s="37" t="s">
        <v>23</v>
      </c>
      <c r="C118" s="37" t="s">
        <v>38</v>
      </c>
      <c r="D118" s="37" t="s">
        <v>2</v>
      </c>
      <c r="E118" s="37">
        <v>10</v>
      </c>
      <c r="F118" s="38">
        <v>161.60662606337101</v>
      </c>
      <c r="G118" s="38">
        <v>1235.80750497247</v>
      </c>
    </row>
    <row r="119" spans="1:7" x14ac:dyDescent="0.35">
      <c r="A119" t="s">
        <v>187</v>
      </c>
      <c r="B119" s="37" t="s">
        <v>23</v>
      </c>
      <c r="C119" s="37" t="s">
        <v>17</v>
      </c>
      <c r="D119" s="37" t="s">
        <v>2</v>
      </c>
      <c r="E119" s="37">
        <v>10</v>
      </c>
      <c r="F119" s="38">
        <v>0</v>
      </c>
      <c r="G119" s="38">
        <v>1512.83178797453</v>
      </c>
    </row>
    <row r="120" spans="1:7" x14ac:dyDescent="0.35">
      <c r="A120" t="s">
        <v>187</v>
      </c>
      <c r="B120" s="37" t="s">
        <v>23</v>
      </c>
      <c r="C120" s="37" t="s">
        <v>39</v>
      </c>
      <c r="D120" s="37" t="s">
        <v>2</v>
      </c>
      <c r="E120" s="37">
        <v>10</v>
      </c>
      <c r="F120" s="38">
        <v>0</v>
      </c>
      <c r="G120" s="38">
        <v>816.90708129936695</v>
      </c>
    </row>
    <row r="121" spans="1:7" x14ac:dyDescent="0.35">
      <c r="A121" t="s">
        <v>187</v>
      </c>
      <c r="B121" s="37" t="s">
        <v>23</v>
      </c>
      <c r="C121" s="37" t="s">
        <v>40</v>
      </c>
      <c r="D121" s="37" t="s">
        <v>2</v>
      </c>
      <c r="E121" s="37">
        <v>10</v>
      </c>
      <c r="F121" s="38">
        <v>318.73198831001798</v>
      </c>
      <c r="G121" s="38">
        <v>1767.97752985992</v>
      </c>
    </row>
    <row r="122" spans="1:7" x14ac:dyDescent="0.35">
      <c r="A122" t="s">
        <v>187</v>
      </c>
      <c r="B122" s="37" t="s">
        <v>23</v>
      </c>
      <c r="C122" s="37" t="s">
        <v>41</v>
      </c>
      <c r="D122" s="37" t="s">
        <v>2</v>
      </c>
      <c r="E122" s="37">
        <v>10</v>
      </c>
      <c r="F122" s="38">
        <v>133.931357065518</v>
      </c>
      <c r="G122" s="38">
        <v>1193.7878522193</v>
      </c>
    </row>
    <row r="123" spans="1:7" x14ac:dyDescent="0.35">
      <c r="A123" t="s">
        <v>187</v>
      </c>
      <c r="B123" s="37" t="s">
        <v>23</v>
      </c>
      <c r="C123" s="37" t="s">
        <v>6</v>
      </c>
      <c r="D123" s="37" t="s">
        <v>2</v>
      </c>
      <c r="E123" s="37">
        <v>10</v>
      </c>
      <c r="F123" s="38">
        <v>120.26241836435401</v>
      </c>
      <c r="G123" s="38">
        <v>1160.58465187706</v>
      </c>
    </row>
    <row r="124" spans="1:7" x14ac:dyDescent="0.35">
      <c r="A124" t="s">
        <v>187</v>
      </c>
      <c r="B124" s="37" t="s">
        <v>23</v>
      </c>
      <c r="C124" s="37" t="s">
        <v>174</v>
      </c>
      <c r="D124" s="37" t="s">
        <v>2</v>
      </c>
      <c r="E124" s="37">
        <v>10</v>
      </c>
      <c r="F124" s="38">
        <v>36.201607795689398</v>
      </c>
      <c r="G124" s="38">
        <v>1262.5556806396901</v>
      </c>
    </row>
    <row r="125" spans="1:7" x14ac:dyDescent="0.35">
      <c r="A125" t="s">
        <v>187</v>
      </c>
      <c r="B125" s="37" t="s">
        <v>23</v>
      </c>
      <c r="C125" s="37" t="s">
        <v>175</v>
      </c>
      <c r="D125" s="37" t="s">
        <v>2</v>
      </c>
      <c r="E125" s="37">
        <v>10</v>
      </c>
      <c r="F125" s="38">
        <v>79.809783603735795</v>
      </c>
      <c r="G125" s="38">
        <v>689.96278500762787</v>
      </c>
    </row>
    <row r="126" spans="1:7" x14ac:dyDescent="0.35">
      <c r="A126" t="s">
        <v>187</v>
      </c>
      <c r="B126" s="37" t="s">
        <v>23</v>
      </c>
      <c r="C126" s="37" t="s">
        <v>8</v>
      </c>
      <c r="D126" s="37" t="s">
        <v>2</v>
      </c>
      <c r="E126" s="37">
        <v>11</v>
      </c>
      <c r="F126" s="38">
        <v>0</v>
      </c>
      <c r="G126" s="38">
        <v>1063.3809899769101</v>
      </c>
    </row>
    <row r="127" spans="1:7" x14ac:dyDescent="0.35">
      <c r="A127" t="s">
        <v>187</v>
      </c>
      <c r="B127" s="37" t="s">
        <v>23</v>
      </c>
      <c r="C127" s="37" t="s">
        <v>20</v>
      </c>
      <c r="D127" s="37" t="s">
        <v>2</v>
      </c>
      <c r="E127" s="37">
        <v>11</v>
      </c>
      <c r="F127" s="38">
        <v>125.027277629857</v>
      </c>
      <c r="G127" s="38">
        <v>1049.96548130117</v>
      </c>
    </row>
    <row r="128" spans="1:7" x14ac:dyDescent="0.35">
      <c r="A128" t="s">
        <v>187</v>
      </c>
      <c r="B128" s="37" t="s">
        <v>23</v>
      </c>
      <c r="C128" s="37" t="s">
        <v>0</v>
      </c>
      <c r="D128" s="37" t="s">
        <v>2</v>
      </c>
      <c r="E128" s="37">
        <v>11</v>
      </c>
      <c r="F128" s="38">
        <v>136.33351377397599</v>
      </c>
      <c r="G128" s="38">
        <v>905.35508679720601</v>
      </c>
    </row>
    <row r="129" spans="1:7" x14ac:dyDescent="0.35">
      <c r="A129" t="s">
        <v>187</v>
      </c>
      <c r="B129" s="37" t="s">
        <v>23</v>
      </c>
      <c r="C129" s="37" t="s">
        <v>37</v>
      </c>
      <c r="D129" s="37" t="s">
        <v>2</v>
      </c>
      <c r="E129" s="37">
        <v>11</v>
      </c>
      <c r="F129" s="38">
        <v>133.25582566013</v>
      </c>
      <c r="G129" s="38">
        <v>957.21360307875</v>
      </c>
    </row>
    <row r="130" spans="1:7" x14ac:dyDescent="0.35">
      <c r="A130" t="s">
        <v>187</v>
      </c>
      <c r="B130" s="37" t="s">
        <v>23</v>
      </c>
      <c r="C130" s="37" t="s">
        <v>38</v>
      </c>
      <c r="D130" s="37" t="s">
        <v>2</v>
      </c>
      <c r="E130" s="37">
        <v>11</v>
      </c>
      <c r="F130" s="38">
        <v>33.764036473745499</v>
      </c>
      <c r="G130" s="38">
        <v>1269.57154144622</v>
      </c>
    </row>
    <row r="131" spans="1:7" x14ac:dyDescent="0.35">
      <c r="A131" t="s">
        <v>187</v>
      </c>
      <c r="B131" s="37" t="s">
        <v>23</v>
      </c>
      <c r="C131" s="37" t="s">
        <v>17</v>
      </c>
      <c r="D131" s="37" t="s">
        <v>2</v>
      </c>
      <c r="E131" s="37">
        <v>11</v>
      </c>
      <c r="F131" s="38">
        <v>111.870134049456</v>
      </c>
      <c r="G131" s="38">
        <v>1624.7019220239799</v>
      </c>
    </row>
    <row r="132" spans="1:7" x14ac:dyDescent="0.35">
      <c r="A132" t="s">
        <v>187</v>
      </c>
      <c r="B132" s="37" t="s">
        <v>23</v>
      </c>
      <c r="C132" s="37" t="s">
        <v>39</v>
      </c>
      <c r="D132" s="37" t="s">
        <v>2</v>
      </c>
      <c r="E132" s="37">
        <v>11</v>
      </c>
      <c r="F132" s="38">
        <v>108.15367058640901</v>
      </c>
      <c r="G132" s="38">
        <v>925.06075188577597</v>
      </c>
    </row>
    <row r="133" spans="1:7" x14ac:dyDescent="0.35">
      <c r="A133" t="s">
        <v>187</v>
      </c>
      <c r="B133" s="37" t="s">
        <v>23</v>
      </c>
      <c r="C133" s="37" t="s">
        <v>40</v>
      </c>
      <c r="D133" s="37" t="s">
        <v>2</v>
      </c>
      <c r="E133" s="37">
        <v>11</v>
      </c>
      <c r="F133" s="38">
        <v>74.689960165939894</v>
      </c>
      <c r="G133" s="38">
        <v>1842.6674900258599</v>
      </c>
    </row>
    <row r="134" spans="1:7" x14ac:dyDescent="0.35">
      <c r="A134" t="s">
        <v>187</v>
      </c>
      <c r="B134" s="37" t="s">
        <v>23</v>
      </c>
      <c r="C134" s="37" t="s">
        <v>41</v>
      </c>
      <c r="D134" s="37" t="s">
        <v>2</v>
      </c>
      <c r="E134" s="37">
        <v>11</v>
      </c>
      <c r="F134" s="38">
        <v>0</v>
      </c>
      <c r="G134" s="38">
        <v>1193.7878522193</v>
      </c>
    </row>
    <row r="135" spans="1:7" x14ac:dyDescent="0.35">
      <c r="A135" t="s">
        <v>187</v>
      </c>
      <c r="B135" s="37" t="s">
        <v>23</v>
      </c>
      <c r="C135" s="37" t="s">
        <v>6</v>
      </c>
      <c r="D135" s="37" t="s">
        <v>2</v>
      </c>
      <c r="E135" s="37">
        <v>11</v>
      </c>
      <c r="F135" s="38">
        <v>0</v>
      </c>
      <c r="G135" s="38">
        <v>1160.58465187706</v>
      </c>
    </row>
    <row r="136" spans="1:7" x14ac:dyDescent="0.35">
      <c r="A136" t="s">
        <v>187</v>
      </c>
      <c r="B136" s="37" t="s">
        <v>23</v>
      </c>
      <c r="C136" s="37" t="s">
        <v>174</v>
      </c>
      <c r="D136" s="37" t="s">
        <v>2</v>
      </c>
      <c r="E136" s="37">
        <v>11</v>
      </c>
      <c r="F136" s="38">
        <v>41.505933847489203</v>
      </c>
      <c r="G136" s="38">
        <v>1304.0616144871699</v>
      </c>
    </row>
    <row r="137" spans="1:7" x14ac:dyDescent="0.35">
      <c r="A137" t="s">
        <v>187</v>
      </c>
      <c r="B137" s="37" t="s">
        <v>23</v>
      </c>
      <c r="C137" s="37" t="s">
        <v>175</v>
      </c>
      <c r="D137" s="37" t="s">
        <v>2</v>
      </c>
      <c r="E137" s="37">
        <v>11</v>
      </c>
      <c r="F137" s="38">
        <v>155.44803034001399</v>
      </c>
      <c r="G137" s="38">
        <v>845.4108153476418</v>
      </c>
    </row>
    <row r="138" spans="1:7" x14ac:dyDescent="0.35">
      <c r="A138" t="s">
        <v>187</v>
      </c>
      <c r="B138" s="37" t="s">
        <v>23</v>
      </c>
      <c r="C138" s="37" t="s">
        <v>8</v>
      </c>
      <c r="D138" s="37" t="s">
        <v>2</v>
      </c>
      <c r="E138" s="37">
        <v>12</v>
      </c>
      <c r="F138" s="38">
        <v>80.660566766051005</v>
      </c>
      <c r="G138" s="38">
        <v>1144.04155674296</v>
      </c>
    </row>
    <row r="139" spans="1:7" x14ac:dyDescent="0.35">
      <c r="A139" t="s">
        <v>187</v>
      </c>
      <c r="B139" s="37" t="s">
        <v>23</v>
      </c>
      <c r="C139" s="37" t="s">
        <v>20</v>
      </c>
      <c r="D139" s="37" t="s">
        <v>2</v>
      </c>
      <c r="E139" s="37">
        <v>12</v>
      </c>
      <c r="F139" s="38">
        <v>177.60924138748399</v>
      </c>
      <c r="G139" s="38">
        <v>1227.5747226886499</v>
      </c>
    </row>
    <row r="140" spans="1:7" x14ac:dyDescent="0.35">
      <c r="A140" t="s">
        <v>187</v>
      </c>
      <c r="B140" s="37" t="s">
        <v>23</v>
      </c>
      <c r="C140" s="37" t="s">
        <v>0</v>
      </c>
      <c r="D140" s="37" t="s">
        <v>2</v>
      </c>
      <c r="E140" s="37">
        <v>12</v>
      </c>
      <c r="F140" s="38">
        <v>145.23574842874299</v>
      </c>
      <c r="G140" s="38">
        <v>1050.5908352259501</v>
      </c>
    </row>
    <row r="141" spans="1:7" x14ac:dyDescent="0.35">
      <c r="A141" t="s">
        <v>187</v>
      </c>
      <c r="B141" s="37" t="s">
        <v>23</v>
      </c>
      <c r="C141" s="37" t="s">
        <v>37</v>
      </c>
      <c r="D141" s="37" t="s">
        <v>2</v>
      </c>
      <c r="E141" s="37">
        <v>12</v>
      </c>
      <c r="F141" s="38">
        <v>145.62454211446899</v>
      </c>
      <c r="G141" s="38">
        <v>1102.83814519322</v>
      </c>
    </row>
    <row r="142" spans="1:7" x14ac:dyDescent="0.35">
      <c r="A142" t="s">
        <v>187</v>
      </c>
      <c r="B142" s="37" t="s">
        <v>23</v>
      </c>
      <c r="C142" s="37" t="s">
        <v>38</v>
      </c>
      <c r="D142" s="37" t="s">
        <v>2</v>
      </c>
      <c r="E142" s="37">
        <v>12</v>
      </c>
      <c r="F142" s="38">
        <v>43.928803582067303</v>
      </c>
      <c r="G142" s="38">
        <v>1313.50034502829</v>
      </c>
    </row>
    <row r="143" spans="1:7" x14ac:dyDescent="0.35">
      <c r="A143" t="s">
        <v>187</v>
      </c>
      <c r="B143" s="37" t="s">
        <v>23</v>
      </c>
      <c r="C143" s="37" t="s">
        <v>17</v>
      </c>
      <c r="D143" s="37" t="s">
        <v>2</v>
      </c>
      <c r="E143" s="37">
        <v>12</v>
      </c>
      <c r="F143" s="38">
        <v>183.35404784027</v>
      </c>
      <c r="G143" s="38">
        <v>1808.0559698642501</v>
      </c>
    </row>
    <row r="144" spans="1:7" x14ac:dyDescent="0.35">
      <c r="A144" t="s">
        <v>187</v>
      </c>
      <c r="B144" s="37" t="s">
        <v>23</v>
      </c>
      <c r="C144" s="37" t="s">
        <v>39</v>
      </c>
      <c r="D144" s="37" t="s">
        <v>2</v>
      </c>
      <c r="E144" s="37">
        <v>12</v>
      </c>
      <c r="F144" s="38">
        <v>51.550096678328899</v>
      </c>
      <c r="G144" s="38">
        <v>976.61084856410503</v>
      </c>
    </row>
    <row r="145" spans="1:7" x14ac:dyDescent="0.35">
      <c r="A145" t="s">
        <v>187</v>
      </c>
      <c r="B145" s="37" t="s">
        <v>23</v>
      </c>
      <c r="C145" s="37" t="s">
        <v>40</v>
      </c>
      <c r="D145" s="37" t="s">
        <v>2</v>
      </c>
      <c r="E145" s="37">
        <v>12</v>
      </c>
      <c r="F145" s="38">
        <v>57.6032863199434</v>
      </c>
      <c r="G145" s="38">
        <v>1900.2707763458</v>
      </c>
    </row>
    <row r="146" spans="1:7" x14ac:dyDescent="0.35">
      <c r="A146" t="s">
        <v>187</v>
      </c>
      <c r="B146" s="37" t="s">
        <v>23</v>
      </c>
      <c r="C146" s="37" t="s">
        <v>41</v>
      </c>
      <c r="D146" s="37" t="s">
        <v>2</v>
      </c>
      <c r="E146" s="37">
        <v>12</v>
      </c>
      <c r="F146" s="38">
        <v>144.328131552445</v>
      </c>
      <c r="G146" s="38">
        <v>1338.11598377174</v>
      </c>
    </row>
    <row r="147" spans="1:7" x14ac:dyDescent="0.35">
      <c r="A147" t="s">
        <v>187</v>
      </c>
      <c r="B147" s="37" t="s">
        <v>23</v>
      </c>
      <c r="C147" s="37" t="s">
        <v>6</v>
      </c>
      <c r="D147" s="37" t="s">
        <v>2</v>
      </c>
      <c r="E147" s="37">
        <v>12</v>
      </c>
      <c r="F147" s="38">
        <v>59.437380577138299</v>
      </c>
      <c r="G147" s="38">
        <v>1220.0220324541999</v>
      </c>
    </row>
    <row r="148" spans="1:7" x14ac:dyDescent="0.35">
      <c r="A148" t="s">
        <v>187</v>
      </c>
      <c r="B148" s="37" t="s">
        <v>23</v>
      </c>
      <c r="C148" s="37" t="s">
        <v>174</v>
      </c>
      <c r="D148" s="37" t="s">
        <v>2</v>
      </c>
      <c r="E148" s="37">
        <v>12</v>
      </c>
      <c r="F148" s="38">
        <v>56.8838290200842</v>
      </c>
      <c r="G148" s="38">
        <v>1360.9454435072601</v>
      </c>
    </row>
    <row r="149" spans="1:7" x14ac:dyDescent="0.35">
      <c r="A149" t="s">
        <v>187</v>
      </c>
      <c r="B149" s="37" t="s">
        <v>23</v>
      </c>
      <c r="C149" s="37" t="s">
        <v>175</v>
      </c>
      <c r="D149" s="37" t="s">
        <v>2</v>
      </c>
      <c r="E149" s="37">
        <v>12</v>
      </c>
      <c r="F149" s="38">
        <v>77.720201038203896</v>
      </c>
      <c r="G149" s="38">
        <v>923.13101638584567</v>
      </c>
    </row>
    <row r="150" spans="1:7" x14ac:dyDescent="0.35">
      <c r="A150" t="s">
        <v>187</v>
      </c>
      <c r="B150" s="37" t="s">
        <v>23</v>
      </c>
      <c r="C150" s="37" t="s">
        <v>8</v>
      </c>
      <c r="D150" s="37" t="s">
        <v>2</v>
      </c>
      <c r="E150" s="37">
        <v>13</v>
      </c>
      <c r="F150" s="38">
        <v>0</v>
      </c>
      <c r="G150" s="38">
        <v>1144.04155674296</v>
      </c>
    </row>
    <row r="151" spans="1:7" x14ac:dyDescent="0.35">
      <c r="A151" t="s">
        <v>187</v>
      </c>
      <c r="B151" s="37" t="s">
        <v>23</v>
      </c>
      <c r="C151" s="37" t="s">
        <v>20</v>
      </c>
      <c r="D151" s="37" t="s">
        <v>2</v>
      </c>
      <c r="E151" s="37">
        <v>13</v>
      </c>
      <c r="F151" s="38">
        <v>36.314121513352902</v>
      </c>
      <c r="G151" s="38">
        <v>1263.88884420201</v>
      </c>
    </row>
    <row r="152" spans="1:7" x14ac:dyDescent="0.35">
      <c r="A152" t="s">
        <v>187</v>
      </c>
      <c r="B152" s="37" t="s">
        <v>23</v>
      </c>
      <c r="C152" s="37" t="s">
        <v>0</v>
      </c>
      <c r="D152" s="37" t="s">
        <v>2</v>
      </c>
      <c r="E152" s="37">
        <v>13</v>
      </c>
      <c r="F152" s="38">
        <v>84.854254254015899</v>
      </c>
      <c r="G152" s="38">
        <v>1135.44508947996</v>
      </c>
    </row>
    <row r="153" spans="1:7" x14ac:dyDescent="0.35">
      <c r="A153" t="s">
        <v>187</v>
      </c>
      <c r="B153" s="37" t="s">
        <v>23</v>
      </c>
      <c r="C153" s="37" t="s">
        <v>37</v>
      </c>
      <c r="D153" s="37" t="s">
        <v>2</v>
      </c>
      <c r="E153" s="37">
        <v>13</v>
      </c>
      <c r="F153" s="38">
        <v>86.196956164845901</v>
      </c>
      <c r="G153" s="38">
        <v>1189.03510135806</v>
      </c>
    </row>
    <row r="154" spans="1:7" x14ac:dyDescent="0.35">
      <c r="A154" t="s">
        <v>187</v>
      </c>
      <c r="B154" s="37" t="s">
        <v>23</v>
      </c>
      <c r="C154" s="37" t="s">
        <v>38</v>
      </c>
      <c r="D154" s="37" t="s">
        <v>2</v>
      </c>
      <c r="E154" s="37">
        <v>13</v>
      </c>
      <c r="F154" s="38">
        <v>117.223556742398</v>
      </c>
      <c r="G154" s="38">
        <v>1430.72390177069</v>
      </c>
    </row>
    <row r="155" spans="1:7" x14ac:dyDescent="0.35">
      <c r="A155" t="s">
        <v>187</v>
      </c>
      <c r="B155" s="37" t="s">
        <v>23</v>
      </c>
      <c r="C155" s="37" t="s">
        <v>17</v>
      </c>
      <c r="D155" s="37" t="s">
        <v>2</v>
      </c>
      <c r="E155" s="37">
        <v>13</v>
      </c>
      <c r="F155" s="38">
        <v>0</v>
      </c>
      <c r="G155" s="38">
        <v>1808.0559698642501</v>
      </c>
    </row>
    <row r="156" spans="1:7" x14ac:dyDescent="0.35">
      <c r="A156" t="s">
        <v>187</v>
      </c>
      <c r="B156" s="37" t="s">
        <v>23</v>
      </c>
      <c r="C156" s="37" t="s">
        <v>39</v>
      </c>
      <c r="D156" s="37" t="s">
        <v>2</v>
      </c>
      <c r="E156" s="37">
        <v>13</v>
      </c>
      <c r="F156" s="38">
        <v>36.299124052951299</v>
      </c>
      <c r="G156" s="38">
        <v>1012.90997261705</v>
      </c>
    </row>
    <row r="157" spans="1:7" x14ac:dyDescent="0.35">
      <c r="A157" t="s">
        <v>187</v>
      </c>
      <c r="B157" s="37" t="s">
        <v>23</v>
      </c>
      <c r="C157" s="37" t="s">
        <v>40</v>
      </c>
      <c r="D157" s="37" t="s">
        <v>2</v>
      </c>
      <c r="E157" s="37">
        <v>13</v>
      </c>
      <c r="F157" s="38">
        <v>0</v>
      </c>
      <c r="G157" s="38">
        <v>1900.2707763458</v>
      </c>
    </row>
    <row r="158" spans="1:7" x14ac:dyDescent="0.35">
      <c r="A158" t="s">
        <v>187</v>
      </c>
      <c r="B158" s="37" t="s">
        <v>23</v>
      </c>
      <c r="C158" s="37" t="s">
        <v>41</v>
      </c>
      <c r="D158" s="37" t="s">
        <v>2</v>
      </c>
      <c r="E158" s="37">
        <v>13</v>
      </c>
      <c r="F158" s="38">
        <v>65.446587754404902</v>
      </c>
      <c r="G158" s="38">
        <v>1403.5625715261499</v>
      </c>
    </row>
    <row r="159" spans="1:7" x14ac:dyDescent="0.35">
      <c r="A159" t="s">
        <v>187</v>
      </c>
      <c r="B159" s="37" t="s">
        <v>23</v>
      </c>
      <c r="C159" s="37" t="s">
        <v>6</v>
      </c>
      <c r="D159" s="37" t="s">
        <v>2</v>
      </c>
      <c r="E159" s="37">
        <v>13</v>
      </c>
      <c r="F159" s="38">
        <v>63.681937870163502</v>
      </c>
      <c r="G159" s="38">
        <v>1283.7039703243599</v>
      </c>
    </row>
    <row r="160" spans="1:7" x14ac:dyDescent="0.35">
      <c r="A160" t="s">
        <v>187</v>
      </c>
      <c r="B160" s="37" t="s">
        <v>23</v>
      </c>
      <c r="C160" s="37" t="s">
        <v>174</v>
      </c>
      <c r="D160" s="37" t="s">
        <v>2</v>
      </c>
      <c r="E160" s="37">
        <v>13</v>
      </c>
      <c r="F160" s="38">
        <v>46.355113488469797</v>
      </c>
      <c r="G160" s="38">
        <v>1407.3005569957299</v>
      </c>
    </row>
    <row r="161" spans="1:7" x14ac:dyDescent="0.35">
      <c r="A161" t="s">
        <v>187</v>
      </c>
      <c r="B161" s="37" t="s">
        <v>23</v>
      </c>
      <c r="C161" s="37" t="s">
        <v>175</v>
      </c>
      <c r="D161" s="37" t="s">
        <v>2</v>
      </c>
      <c r="E161" s="37">
        <v>13</v>
      </c>
      <c r="F161" s="38">
        <v>96.943516223228301</v>
      </c>
      <c r="G161" s="38">
        <v>1020.0745326090739</v>
      </c>
    </row>
    <row r="162" spans="1:7" x14ac:dyDescent="0.35">
      <c r="A162" t="s">
        <v>187</v>
      </c>
      <c r="B162" s="37" t="s">
        <v>23</v>
      </c>
      <c r="C162" s="37" t="s">
        <v>8</v>
      </c>
      <c r="D162" s="37" t="s">
        <v>2</v>
      </c>
      <c r="E162" s="37">
        <v>14</v>
      </c>
      <c r="F162" s="38">
        <v>124.110571066088</v>
      </c>
      <c r="G162" s="38">
        <v>1268.1521278090499</v>
      </c>
    </row>
    <row r="163" spans="1:7" x14ac:dyDescent="0.35">
      <c r="A163" t="s">
        <v>187</v>
      </c>
      <c r="B163" s="37" t="s">
        <v>23</v>
      </c>
      <c r="C163" s="37" t="s">
        <v>20</v>
      </c>
      <c r="D163" s="37" t="s">
        <v>2</v>
      </c>
      <c r="E163" s="37">
        <v>14</v>
      </c>
      <c r="F163" s="38">
        <v>164.39450573639701</v>
      </c>
      <c r="G163" s="38">
        <v>1428.2833499384001</v>
      </c>
    </row>
    <row r="164" spans="1:7" x14ac:dyDescent="0.35">
      <c r="A164" t="s">
        <v>187</v>
      </c>
      <c r="B164" s="37" t="s">
        <v>23</v>
      </c>
      <c r="C164" s="37" t="s">
        <v>0</v>
      </c>
      <c r="D164" s="37" t="s">
        <v>2</v>
      </c>
      <c r="E164" s="37">
        <v>14</v>
      </c>
      <c r="F164" s="38">
        <v>36.123643783146299</v>
      </c>
      <c r="G164" s="38">
        <v>1171.5687332631101</v>
      </c>
    </row>
    <row r="165" spans="1:7" x14ac:dyDescent="0.35">
      <c r="A165" t="s">
        <v>187</v>
      </c>
      <c r="B165" s="37" t="s">
        <v>23</v>
      </c>
      <c r="C165" s="37" t="s">
        <v>37</v>
      </c>
      <c r="D165" s="37" t="s">
        <v>2</v>
      </c>
      <c r="E165" s="37">
        <v>14</v>
      </c>
      <c r="F165" s="38">
        <v>101.77716415098701</v>
      </c>
      <c r="G165" s="38">
        <v>1290.8122655090499</v>
      </c>
    </row>
    <row r="166" spans="1:7" x14ac:dyDescent="0.35">
      <c r="A166" t="s">
        <v>187</v>
      </c>
      <c r="B166" s="37" t="s">
        <v>23</v>
      </c>
      <c r="C166" s="37" t="s">
        <v>38</v>
      </c>
      <c r="D166" s="37" t="s">
        <v>2</v>
      </c>
      <c r="E166" s="37">
        <v>14</v>
      </c>
      <c r="F166" s="38">
        <v>0</v>
      </c>
      <c r="G166" s="38">
        <v>1430.72390177069</v>
      </c>
    </row>
    <row r="167" spans="1:7" x14ac:dyDescent="0.35">
      <c r="A167" t="s">
        <v>187</v>
      </c>
      <c r="B167" s="37" t="s">
        <v>23</v>
      </c>
      <c r="C167" s="37" t="s">
        <v>17</v>
      </c>
      <c r="D167" s="37" t="s">
        <v>2</v>
      </c>
      <c r="E167" s="37">
        <v>14</v>
      </c>
      <c r="F167" s="38">
        <v>220.50632908966199</v>
      </c>
      <c r="G167" s="38">
        <v>2028.5622989539199</v>
      </c>
    </row>
    <row r="168" spans="1:7" x14ac:dyDescent="0.35">
      <c r="A168" t="s">
        <v>187</v>
      </c>
      <c r="B168" s="37" t="s">
        <v>23</v>
      </c>
      <c r="C168" s="37" t="s">
        <v>39</v>
      </c>
      <c r="D168" s="37" t="s">
        <v>2</v>
      </c>
      <c r="E168" s="37">
        <v>14</v>
      </c>
      <c r="F168" s="38">
        <v>48.348562194640699</v>
      </c>
      <c r="G168" s="38">
        <v>1061.25853481169</v>
      </c>
    </row>
    <row r="169" spans="1:7" x14ac:dyDescent="0.35">
      <c r="A169" t="s">
        <v>187</v>
      </c>
      <c r="B169" s="37" t="s">
        <v>23</v>
      </c>
      <c r="C169" s="37" t="s">
        <v>40</v>
      </c>
      <c r="D169" s="37" t="s">
        <v>2</v>
      </c>
      <c r="E169" s="37">
        <v>14</v>
      </c>
      <c r="F169" s="38">
        <v>113.62676506228399</v>
      </c>
      <c r="G169" s="38">
        <v>2013.8975414080901</v>
      </c>
    </row>
    <row r="170" spans="1:7" x14ac:dyDescent="0.35">
      <c r="A170" t="s">
        <v>187</v>
      </c>
      <c r="B170" s="37" t="s">
        <v>23</v>
      </c>
      <c r="C170" s="37" t="s">
        <v>41</v>
      </c>
      <c r="D170" s="37" t="s">
        <v>2</v>
      </c>
      <c r="E170" s="37">
        <v>14</v>
      </c>
      <c r="F170" s="38">
        <v>30.6604859855337</v>
      </c>
      <c r="G170" s="38">
        <v>1434.2230575116801</v>
      </c>
    </row>
    <row r="171" spans="1:7" x14ac:dyDescent="0.35">
      <c r="A171" t="s">
        <v>187</v>
      </c>
      <c r="B171" s="37" t="s">
        <v>23</v>
      </c>
      <c r="C171" s="37" t="s">
        <v>6</v>
      </c>
      <c r="D171" s="37" t="s">
        <v>2</v>
      </c>
      <c r="E171" s="37">
        <v>14</v>
      </c>
      <c r="F171" s="38">
        <v>0</v>
      </c>
      <c r="G171" s="38">
        <v>1283.7039703243599</v>
      </c>
    </row>
    <row r="172" spans="1:7" x14ac:dyDescent="0.35">
      <c r="A172" t="s">
        <v>187</v>
      </c>
      <c r="B172" s="37" t="s">
        <v>23</v>
      </c>
      <c r="C172" s="37" t="s">
        <v>174</v>
      </c>
      <c r="D172" s="37" t="s">
        <v>2</v>
      </c>
      <c r="E172" s="37">
        <v>14</v>
      </c>
      <c r="F172" s="38">
        <v>229.344029091685</v>
      </c>
      <c r="G172" s="38">
        <v>1636.6445860874101</v>
      </c>
    </row>
    <row r="173" spans="1:7" x14ac:dyDescent="0.35">
      <c r="A173" t="s">
        <v>187</v>
      </c>
      <c r="B173" s="37" t="s">
        <v>23</v>
      </c>
      <c r="C173" s="37" t="s">
        <v>175</v>
      </c>
      <c r="D173" s="37" t="s">
        <v>2</v>
      </c>
      <c r="E173" s="37">
        <v>14</v>
      </c>
      <c r="F173" s="38">
        <v>78.223873141174096</v>
      </c>
      <c r="G173" s="38">
        <v>1098.2984057502481</v>
      </c>
    </row>
    <row r="174" spans="1:7" x14ac:dyDescent="0.35">
      <c r="A174" t="s">
        <v>187</v>
      </c>
      <c r="B174" s="37" t="s">
        <v>23</v>
      </c>
      <c r="C174" s="37" t="s">
        <v>8</v>
      </c>
      <c r="D174" s="37" t="s">
        <v>2</v>
      </c>
      <c r="E174" s="37">
        <v>15</v>
      </c>
      <c r="F174" s="38">
        <v>90.945058715488798</v>
      </c>
      <c r="G174" s="38">
        <v>1359.0971865245399</v>
      </c>
    </row>
    <row r="175" spans="1:7" x14ac:dyDescent="0.35">
      <c r="A175" t="s">
        <v>187</v>
      </c>
      <c r="B175" s="37" t="s">
        <v>23</v>
      </c>
      <c r="C175" s="37" t="s">
        <v>20</v>
      </c>
      <c r="D175" s="37" t="s">
        <v>2</v>
      </c>
      <c r="E175" s="37">
        <v>15</v>
      </c>
      <c r="F175" s="38">
        <v>68.891007218444798</v>
      </c>
      <c r="G175" s="38">
        <v>1497.17435715685</v>
      </c>
    </row>
    <row r="176" spans="1:7" x14ac:dyDescent="0.35">
      <c r="A176" t="s">
        <v>187</v>
      </c>
      <c r="B176" s="37" t="s">
        <v>23</v>
      </c>
      <c r="C176" s="37" t="s">
        <v>0</v>
      </c>
      <c r="D176" s="37" t="s">
        <v>2</v>
      </c>
      <c r="E176" s="37">
        <v>15</v>
      </c>
      <c r="F176" s="38">
        <v>79.684411572497496</v>
      </c>
      <c r="G176" s="38">
        <v>1251.2531448356101</v>
      </c>
    </row>
    <row r="177" spans="1:7" x14ac:dyDescent="0.35">
      <c r="A177" t="s">
        <v>187</v>
      </c>
      <c r="B177" s="37" t="s">
        <v>23</v>
      </c>
      <c r="C177" s="37" t="s">
        <v>37</v>
      </c>
      <c r="D177" s="37" t="s">
        <v>2</v>
      </c>
      <c r="E177" s="37">
        <v>15</v>
      </c>
      <c r="F177" s="38">
        <v>76.869238195777598</v>
      </c>
      <c r="G177" s="38">
        <v>1367.68150370483</v>
      </c>
    </row>
    <row r="178" spans="1:7" x14ac:dyDescent="0.35">
      <c r="A178" t="s">
        <v>187</v>
      </c>
      <c r="B178" s="37" t="s">
        <v>23</v>
      </c>
      <c r="C178" s="37" t="s">
        <v>38</v>
      </c>
      <c r="D178" s="37" t="s">
        <v>2</v>
      </c>
      <c r="E178" s="37">
        <v>15</v>
      </c>
      <c r="F178" s="38">
        <v>84.754614721856498</v>
      </c>
      <c r="G178" s="38">
        <v>1515.4785164925399</v>
      </c>
    </row>
    <row r="179" spans="1:7" x14ac:dyDescent="0.35">
      <c r="A179" t="s">
        <v>187</v>
      </c>
      <c r="B179" s="37" t="s">
        <v>23</v>
      </c>
      <c r="C179" s="37" t="s">
        <v>17</v>
      </c>
      <c r="D179" s="37" t="s">
        <v>2</v>
      </c>
      <c r="E179" s="37">
        <v>15</v>
      </c>
      <c r="F179" s="38">
        <v>0</v>
      </c>
      <c r="G179" s="38">
        <v>2028.5622989539199</v>
      </c>
    </row>
    <row r="180" spans="1:7" x14ac:dyDescent="0.35">
      <c r="A180" t="s">
        <v>187</v>
      </c>
      <c r="B180" s="37" t="s">
        <v>23</v>
      </c>
      <c r="C180" s="37" t="s">
        <v>39</v>
      </c>
      <c r="D180" s="37" t="s">
        <v>2</v>
      </c>
      <c r="E180" s="37">
        <v>15</v>
      </c>
      <c r="F180" s="38">
        <v>125.263805035658</v>
      </c>
      <c r="G180" s="38">
        <v>1186.5223398473499</v>
      </c>
    </row>
    <row r="181" spans="1:7" x14ac:dyDescent="0.35">
      <c r="A181" t="s">
        <v>187</v>
      </c>
      <c r="B181" s="37" t="s">
        <v>23</v>
      </c>
      <c r="C181" s="37" t="s">
        <v>40</v>
      </c>
      <c r="D181" s="37" t="s">
        <v>2</v>
      </c>
      <c r="E181" s="37">
        <v>15</v>
      </c>
      <c r="F181" s="38">
        <v>45.805710610330898</v>
      </c>
      <c r="G181" s="38">
        <v>2059.7032520184198</v>
      </c>
    </row>
    <row r="182" spans="1:7" x14ac:dyDescent="0.35">
      <c r="A182" t="s">
        <v>187</v>
      </c>
      <c r="B182" s="37" t="s">
        <v>23</v>
      </c>
      <c r="C182" s="37" t="s">
        <v>41</v>
      </c>
      <c r="D182" s="37" t="s">
        <v>2</v>
      </c>
      <c r="E182" s="37">
        <v>15</v>
      </c>
      <c r="F182" s="38">
        <v>21.761828370690299</v>
      </c>
      <c r="G182" s="38">
        <v>1455.98488588237</v>
      </c>
    </row>
    <row r="183" spans="1:7" x14ac:dyDescent="0.35">
      <c r="A183" t="s">
        <v>187</v>
      </c>
      <c r="B183" s="37" t="s">
        <v>23</v>
      </c>
      <c r="C183" s="37" t="s">
        <v>6</v>
      </c>
      <c r="D183" s="37" t="s">
        <v>2</v>
      </c>
      <c r="E183" s="37">
        <v>15</v>
      </c>
      <c r="F183" s="38">
        <v>75.142026299085003</v>
      </c>
      <c r="G183" s="38">
        <v>1358.84599662344</v>
      </c>
    </row>
    <row r="184" spans="1:7" x14ac:dyDescent="0.35">
      <c r="A184" t="s">
        <v>187</v>
      </c>
      <c r="B184" s="37" t="s">
        <v>23</v>
      </c>
      <c r="C184" s="37" t="s">
        <v>174</v>
      </c>
      <c r="D184" s="37" t="s">
        <v>2</v>
      </c>
      <c r="E184" s="37">
        <v>15</v>
      </c>
      <c r="F184" s="38">
        <v>383.47900473528802</v>
      </c>
      <c r="G184" s="38">
        <v>2020.1235908227</v>
      </c>
    </row>
    <row r="185" spans="1:7" x14ac:dyDescent="0.35">
      <c r="A185" t="s">
        <v>187</v>
      </c>
      <c r="B185" s="37" t="s">
        <v>23</v>
      </c>
      <c r="C185" s="37" t="s">
        <v>175</v>
      </c>
      <c r="D185" s="37" t="s">
        <v>2</v>
      </c>
      <c r="E185" s="37">
        <v>15</v>
      </c>
      <c r="F185" s="38">
        <v>0</v>
      </c>
      <c r="G185" s="38">
        <v>1098.2984057502481</v>
      </c>
    </row>
    <row r="186" spans="1:7" x14ac:dyDescent="0.35">
      <c r="A186" t="s">
        <v>187</v>
      </c>
      <c r="B186" s="37" t="s">
        <v>23</v>
      </c>
      <c r="C186" s="37" t="s">
        <v>8</v>
      </c>
      <c r="D186" s="37" t="s">
        <v>2</v>
      </c>
      <c r="E186" s="37">
        <v>16</v>
      </c>
      <c r="F186" s="38">
        <v>40.166528660855498</v>
      </c>
      <c r="G186" s="38">
        <v>1399.2637151854001</v>
      </c>
    </row>
    <row r="187" spans="1:7" x14ac:dyDescent="0.35">
      <c r="A187" t="s">
        <v>187</v>
      </c>
      <c r="B187" s="37" t="s">
        <v>23</v>
      </c>
      <c r="C187" s="37" t="s">
        <v>20</v>
      </c>
      <c r="D187" s="37" t="s">
        <v>2</v>
      </c>
      <c r="E187" s="37">
        <v>16</v>
      </c>
      <c r="F187" s="38">
        <v>26.499451814045901</v>
      </c>
      <c r="G187" s="38">
        <v>1523.6738089708999</v>
      </c>
    </row>
    <row r="188" spans="1:7" x14ac:dyDescent="0.35">
      <c r="A188" t="s">
        <v>187</v>
      </c>
      <c r="B188" s="37" t="s">
        <v>23</v>
      </c>
      <c r="C188" s="37" t="s">
        <v>0</v>
      </c>
      <c r="D188" s="37" t="s">
        <v>2</v>
      </c>
      <c r="E188" s="37">
        <v>16</v>
      </c>
      <c r="F188" s="38">
        <v>50.317887062526601</v>
      </c>
      <c r="G188" s="38">
        <v>1301.5710318981301</v>
      </c>
    </row>
    <row r="189" spans="1:7" x14ac:dyDescent="0.35">
      <c r="A189" t="s">
        <v>187</v>
      </c>
      <c r="B189" s="37" t="s">
        <v>23</v>
      </c>
      <c r="C189" s="37" t="s">
        <v>37</v>
      </c>
      <c r="D189" s="37" t="s">
        <v>2</v>
      </c>
      <c r="E189" s="37">
        <v>16</v>
      </c>
      <c r="F189" s="38">
        <v>0</v>
      </c>
      <c r="G189" s="38">
        <v>1367.68150370483</v>
      </c>
    </row>
    <row r="190" spans="1:7" x14ac:dyDescent="0.35">
      <c r="A190" t="s">
        <v>187</v>
      </c>
      <c r="B190" s="37" t="s">
        <v>23</v>
      </c>
      <c r="C190" s="37" t="s">
        <v>38</v>
      </c>
      <c r="D190" s="37" t="s">
        <v>2</v>
      </c>
      <c r="E190" s="37">
        <v>16</v>
      </c>
      <c r="F190" s="38">
        <v>50.274830302701503</v>
      </c>
      <c r="G190" s="38">
        <v>1565.7533467952401</v>
      </c>
    </row>
    <row r="191" spans="1:7" x14ac:dyDescent="0.35">
      <c r="A191" t="s">
        <v>187</v>
      </c>
      <c r="B191" s="37" t="s">
        <v>23</v>
      </c>
      <c r="C191" s="37" t="s">
        <v>17</v>
      </c>
      <c r="D191" s="37" t="s">
        <v>2</v>
      </c>
      <c r="E191" s="37">
        <v>16</v>
      </c>
      <c r="F191" s="38">
        <v>40.060688551156197</v>
      </c>
      <c r="G191" s="38">
        <v>2068.6229875050699</v>
      </c>
    </row>
    <row r="192" spans="1:7" x14ac:dyDescent="0.35">
      <c r="A192" t="s">
        <v>187</v>
      </c>
      <c r="B192" s="37" t="s">
        <v>23</v>
      </c>
      <c r="C192" s="37" t="s">
        <v>39</v>
      </c>
      <c r="D192" s="37" t="s">
        <v>2</v>
      </c>
      <c r="E192" s="37">
        <v>16</v>
      </c>
      <c r="F192" s="38">
        <v>149.25140397247901</v>
      </c>
      <c r="G192" s="38">
        <v>1335.7737438198301</v>
      </c>
    </row>
    <row r="193" spans="1:7" x14ac:dyDescent="0.35">
      <c r="A193" t="s">
        <v>187</v>
      </c>
      <c r="B193" s="37" t="s">
        <v>23</v>
      </c>
      <c r="C193" s="37" t="s">
        <v>40</v>
      </c>
      <c r="D193" s="37" t="s">
        <v>2</v>
      </c>
      <c r="E193" s="37">
        <v>16</v>
      </c>
      <c r="F193" s="38">
        <v>43.400494182870702</v>
      </c>
      <c r="G193" s="38">
        <v>2103.1037462012901</v>
      </c>
    </row>
    <row r="194" spans="1:7" x14ac:dyDescent="0.35">
      <c r="A194" t="s">
        <v>187</v>
      </c>
      <c r="B194" s="37" t="s">
        <v>23</v>
      </c>
      <c r="C194" s="37" t="s">
        <v>41</v>
      </c>
      <c r="D194" s="37" t="s">
        <v>2</v>
      </c>
      <c r="E194" s="37">
        <v>16</v>
      </c>
      <c r="F194" s="38">
        <v>0</v>
      </c>
      <c r="G194" s="38">
        <v>1455.98488588237</v>
      </c>
    </row>
    <row r="195" spans="1:7" x14ac:dyDescent="0.35">
      <c r="A195" t="s">
        <v>187</v>
      </c>
      <c r="B195" s="37" t="s">
        <v>23</v>
      </c>
      <c r="C195" s="37" t="s">
        <v>6</v>
      </c>
      <c r="D195" s="37" t="s">
        <v>2</v>
      </c>
      <c r="E195" s="37">
        <v>16</v>
      </c>
      <c r="F195" s="38">
        <v>103.675278470244</v>
      </c>
      <c r="G195" s="38">
        <v>1462.5212750936901</v>
      </c>
    </row>
    <row r="196" spans="1:7" x14ac:dyDescent="0.35">
      <c r="A196" t="s">
        <v>187</v>
      </c>
      <c r="B196" s="37" t="s">
        <v>23</v>
      </c>
      <c r="C196" s="37" t="s">
        <v>174</v>
      </c>
      <c r="D196" s="37" t="s">
        <v>2</v>
      </c>
      <c r="E196" s="37">
        <v>16</v>
      </c>
      <c r="F196" s="38">
        <v>0</v>
      </c>
      <c r="G196" s="38">
        <v>2020.1235908227</v>
      </c>
    </row>
    <row r="197" spans="1:7" x14ac:dyDescent="0.35">
      <c r="A197" t="s">
        <v>187</v>
      </c>
      <c r="B197" s="37" t="s">
        <v>23</v>
      </c>
      <c r="C197" s="37" t="s">
        <v>175</v>
      </c>
      <c r="D197" s="37" t="s">
        <v>2</v>
      </c>
      <c r="E197" s="37">
        <v>16</v>
      </c>
      <c r="F197" s="38">
        <v>166.716886961607</v>
      </c>
      <c r="G197" s="38">
        <v>1265.0152927118552</v>
      </c>
    </row>
    <row r="198" spans="1:7" x14ac:dyDescent="0.35">
      <c r="A198" t="s">
        <v>187</v>
      </c>
      <c r="B198" s="37" t="s">
        <v>23</v>
      </c>
      <c r="C198" s="37" t="s">
        <v>8</v>
      </c>
      <c r="D198" s="37" t="s">
        <v>2</v>
      </c>
      <c r="E198" s="37">
        <v>17</v>
      </c>
      <c r="F198" s="38">
        <v>0</v>
      </c>
      <c r="G198" s="38">
        <v>1399.2637151854001</v>
      </c>
    </row>
    <row r="199" spans="1:7" x14ac:dyDescent="0.35">
      <c r="A199" t="s">
        <v>187</v>
      </c>
      <c r="B199" s="37" t="s">
        <v>23</v>
      </c>
      <c r="C199" s="37" t="s">
        <v>20</v>
      </c>
      <c r="D199" s="37" t="s">
        <v>2</v>
      </c>
      <c r="E199" s="37">
        <v>17</v>
      </c>
      <c r="F199" s="38">
        <v>143.30519224432001</v>
      </c>
      <c r="G199" s="38">
        <v>1666.97900121522</v>
      </c>
    </row>
    <row r="200" spans="1:7" x14ac:dyDescent="0.35">
      <c r="A200" t="s">
        <v>187</v>
      </c>
      <c r="B200" s="37" t="s">
        <v>23</v>
      </c>
      <c r="C200" s="37" t="s">
        <v>0</v>
      </c>
      <c r="D200" s="37" t="s">
        <v>2</v>
      </c>
      <c r="E200" s="37">
        <v>17</v>
      </c>
      <c r="F200" s="38">
        <v>0</v>
      </c>
      <c r="G200" s="38">
        <v>1301.5710318981301</v>
      </c>
    </row>
    <row r="201" spans="1:7" x14ac:dyDescent="0.35">
      <c r="A201" t="s">
        <v>187</v>
      </c>
      <c r="B201" s="37" t="s">
        <v>23</v>
      </c>
      <c r="C201" s="37" t="s">
        <v>37</v>
      </c>
      <c r="D201" s="37" t="s">
        <v>2</v>
      </c>
      <c r="E201" s="37">
        <v>17</v>
      </c>
      <c r="F201" s="38">
        <v>109.03363718567201</v>
      </c>
      <c r="G201" s="38">
        <v>1476.7151408904999</v>
      </c>
    </row>
    <row r="202" spans="1:7" x14ac:dyDescent="0.35">
      <c r="A202" t="s">
        <v>187</v>
      </c>
      <c r="B202" s="37" t="s">
        <v>23</v>
      </c>
      <c r="C202" s="37" t="s">
        <v>38</v>
      </c>
      <c r="D202" s="37" t="s">
        <v>2</v>
      </c>
      <c r="E202" s="37">
        <v>17</v>
      </c>
      <c r="F202" s="38">
        <v>90.728927492816595</v>
      </c>
      <c r="G202" s="38">
        <v>1656.4822742880599</v>
      </c>
    </row>
    <row r="203" spans="1:7" x14ac:dyDescent="0.35">
      <c r="A203" t="s">
        <v>187</v>
      </c>
      <c r="B203" s="37" t="s">
        <v>23</v>
      </c>
      <c r="C203" s="37" t="s">
        <v>17</v>
      </c>
      <c r="D203" s="37" t="s">
        <v>2</v>
      </c>
      <c r="E203" s="37">
        <v>17</v>
      </c>
      <c r="F203" s="38">
        <v>165.373900836818</v>
      </c>
      <c r="G203" s="38">
        <v>2233.9968883418901</v>
      </c>
    </row>
    <row r="204" spans="1:7" x14ac:dyDescent="0.35">
      <c r="A204" t="s">
        <v>187</v>
      </c>
      <c r="B204" s="37" t="s">
        <v>23</v>
      </c>
      <c r="C204" s="37" t="s">
        <v>39</v>
      </c>
      <c r="D204" s="37" t="s">
        <v>2</v>
      </c>
      <c r="E204" s="37">
        <v>17</v>
      </c>
      <c r="F204" s="38">
        <v>79.599126076466504</v>
      </c>
      <c r="G204" s="38">
        <v>1415.3728698963</v>
      </c>
    </row>
    <row r="205" spans="1:7" x14ac:dyDescent="0.35">
      <c r="A205" t="s">
        <v>187</v>
      </c>
      <c r="B205" s="37" t="s">
        <v>23</v>
      </c>
      <c r="C205" s="37" t="s">
        <v>40</v>
      </c>
      <c r="D205" s="37" t="s">
        <v>2</v>
      </c>
      <c r="E205" s="37">
        <v>17</v>
      </c>
      <c r="F205" s="38">
        <v>205.01646360601299</v>
      </c>
      <c r="G205" s="38">
        <v>2308.1202098072999</v>
      </c>
    </row>
    <row r="206" spans="1:7" x14ac:dyDescent="0.35">
      <c r="A206" t="s">
        <v>187</v>
      </c>
      <c r="B206" s="37" t="s">
        <v>23</v>
      </c>
      <c r="C206" s="37" t="s">
        <v>41</v>
      </c>
      <c r="D206" s="37" t="s">
        <v>2</v>
      </c>
      <c r="E206" s="37">
        <v>17</v>
      </c>
      <c r="F206" s="38">
        <v>27.994420941649501</v>
      </c>
      <c r="G206" s="38">
        <v>1483.9793068240201</v>
      </c>
    </row>
    <row r="207" spans="1:7" x14ac:dyDescent="0.35">
      <c r="A207" t="s">
        <v>187</v>
      </c>
      <c r="B207" s="37" t="s">
        <v>23</v>
      </c>
      <c r="C207" s="37" t="s">
        <v>6</v>
      </c>
      <c r="D207" s="37" t="s">
        <v>2</v>
      </c>
      <c r="E207" s="37">
        <v>17</v>
      </c>
      <c r="F207" s="38">
        <v>0</v>
      </c>
      <c r="G207" s="38">
        <v>1462.5212750936901</v>
      </c>
    </row>
    <row r="208" spans="1:7" x14ac:dyDescent="0.35">
      <c r="A208" t="s">
        <v>187</v>
      </c>
      <c r="B208" s="37" t="s">
        <v>23</v>
      </c>
      <c r="C208" s="37" t="s">
        <v>174</v>
      </c>
      <c r="D208" s="37" t="s">
        <v>2</v>
      </c>
      <c r="E208" s="37">
        <v>17</v>
      </c>
      <c r="F208" s="38">
        <v>27.1982420984139</v>
      </c>
      <c r="G208" s="38">
        <v>2047.3218329211199</v>
      </c>
    </row>
    <row r="209" spans="1:7" x14ac:dyDescent="0.35">
      <c r="A209" t="s">
        <v>187</v>
      </c>
      <c r="B209" s="37" t="s">
        <v>23</v>
      </c>
      <c r="C209" s="37" t="s">
        <v>175</v>
      </c>
      <c r="D209" s="37" t="s">
        <v>2</v>
      </c>
      <c r="E209" s="37">
        <v>17</v>
      </c>
      <c r="F209" s="38">
        <v>0</v>
      </c>
      <c r="G209" s="38">
        <v>1265.0152927118552</v>
      </c>
    </row>
    <row r="210" spans="1:7" x14ac:dyDescent="0.35">
      <c r="A210" t="s">
        <v>187</v>
      </c>
      <c r="B210" s="37" t="s">
        <v>23</v>
      </c>
      <c r="C210" s="37" t="s">
        <v>8</v>
      </c>
      <c r="D210" s="37" t="s">
        <v>2</v>
      </c>
      <c r="E210" s="37">
        <v>18</v>
      </c>
      <c r="F210" s="38">
        <v>185.27822933853599</v>
      </c>
      <c r="G210" s="38">
        <v>1584.5419445239299</v>
      </c>
    </row>
    <row r="211" spans="1:7" x14ac:dyDescent="0.35">
      <c r="A211" t="s">
        <v>187</v>
      </c>
      <c r="B211" s="37" t="s">
        <v>23</v>
      </c>
      <c r="C211" s="37" t="s">
        <v>20</v>
      </c>
      <c r="D211" s="37" t="s">
        <v>2</v>
      </c>
      <c r="E211" s="37">
        <v>18</v>
      </c>
      <c r="F211" s="38">
        <v>28.072184510261099</v>
      </c>
      <c r="G211" s="38">
        <v>1695.0511857254801</v>
      </c>
    </row>
    <row r="212" spans="1:7" x14ac:dyDescent="0.35">
      <c r="A212" t="s">
        <v>187</v>
      </c>
      <c r="B212" s="37" t="s">
        <v>23</v>
      </c>
      <c r="C212" s="37" t="s">
        <v>0</v>
      </c>
      <c r="D212" s="37" t="s">
        <v>2</v>
      </c>
      <c r="E212" s="37">
        <v>18</v>
      </c>
      <c r="F212" s="38">
        <v>223.77137291639801</v>
      </c>
      <c r="G212" s="38">
        <v>1525.34240481453</v>
      </c>
    </row>
    <row r="213" spans="1:7" x14ac:dyDescent="0.35">
      <c r="A213" t="s">
        <v>187</v>
      </c>
      <c r="B213" s="37" t="s">
        <v>23</v>
      </c>
      <c r="C213" s="37" t="s">
        <v>37</v>
      </c>
      <c r="D213" s="37" t="s">
        <v>2</v>
      </c>
      <c r="E213" s="37">
        <v>18</v>
      </c>
      <c r="F213" s="38">
        <v>66.839567425326905</v>
      </c>
      <c r="G213" s="38">
        <v>1543.5547083158301</v>
      </c>
    </row>
    <row r="214" spans="1:7" x14ac:dyDescent="0.35">
      <c r="A214" t="s">
        <v>187</v>
      </c>
      <c r="B214" s="37" t="s">
        <v>23</v>
      </c>
      <c r="C214" s="37" t="s">
        <v>38</v>
      </c>
      <c r="D214" s="37" t="s">
        <v>2</v>
      </c>
      <c r="E214" s="37">
        <v>18</v>
      </c>
      <c r="F214" s="38">
        <v>0</v>
      </c>
      <c r="G214" s="38">
        <v>1656.4822742880599</v>
      </c>
    </row>
    <row r="215" spans="1:7" x14ac:dyDescent="0.35">
      <c r="A215" t="s">
        <v>187</v>
      </c>
      <c r="B215" s="37" t="s">
        <v>23</v>
      </c>
      <c r="C215" s="37" t="s">
        <v>17</v>
      </c>
      <c r="D215" s="37" t="s">
        <v>2</v>
      </c>
      <c r="E215" s="37">
        <v>18</v>
      </c>
      <c r="F215" s="38">
        <v>0</v>
      </c>
      <c r="G215" s="38">
        <v>2233.9968883418901</v>
      </c>
    </row>
    <row r="216" spans="1:7" x14ac:dyDescent="0.35">
      <c r="A216" t="s">
        <v>187</v>
      </c>
      <c r="B216" s="37" t="s">
        <v>23</v>
      </c>
      <c r="C216" s="37" t="s">
        <v>39</v>
      </c>
      <c r="D216" s="37" t="s">
        <v>2</v>
      </c>
      <c r="E216" s="37">
        <v>18</v>
      </c>
      <c r="F216" s="38">
        <v>55.277762384203498</v>
      </c>
      <c r="G216" s="38">
        <v>1470.6506322805001</v>
      </c>
    </row>
    <row r="217" spans="1:7" x14ac:dyDescent="0.35">
      <c r="A217" t="s">
        <v>187</v>
      </c>
      <c r="B217" s="37" t="s">
        <v>23</v>
      </c>
      <c r="C217" s="37" t="s">
        <v>40</v>
      </c>
      <c r="D217" s="37" t="s">
        <v>2</v>
      </c>
      <c r="E217" s="37">
        <v>18</v>
      </c>
      <c r="F217" s="38">
        <v>35.856457624119798</v>
      </c>
      <c r="G217" s="38">
        <v>2343.9766674314201</v>
      </c>
    </row>
    <row r="218" spans="1:7" x14ac:dyDescent="0.35">
      <c r="A218" t="s">
        <v>187</v>
      </c>
      <c r="B218" s="37" t="s">
        <v>23</v>
      </c>
      <c r="C218" s="37" t="s">
        <v>41</v>
      </c>
      <c r="D218" s="37" t="s">
        <v>2</v>
      </c>
      <c r="E218" s="37">
        <v>18</v>
      </c>
      <c r="F218" s="38">
        <v>168.69776917235501</v>
      </c>
      <c r="G218" s="38">
        <v>1652.6770759963799</v>
      </c>
    </row>
    <row r="219" spans="1:7" x14ac:dyDescent="0.35">
      <c r="A219" t="s">
        <v>187</v>
      </c>
      <c r="B219" s="37" t="s">
        <v>23</v>
      </c>
      <c r="C219" s="37" t="s">
        <v>6</v>
      </c>
      <c r="D219" s="37" t="s">
        <v>2</v>
      </c>
      <c r="E219" s="37">
        <v>18</v>
      </c>
      <c r="F219" s="38">
        <v>187.07045048657599</v>
      </c>
      <c r="G219" s="38">
        <v>1649.5917255802599</v>
      </c>
    </row>
    <row r="220" spans="1:7" x14ac:dyDescent="0.35">
      <c r="A220" t="s">
        <v>187</v>
      </c>
      <c r="B220" s="37" t="s">
        <v>23</v>
      </c>
      <c r="C220" s="37" t="s">
        <v>174</v>
      </c>
      <c r="D220" s="37" t="s">
        <v>2</v>
      </c>
      <c r="E220" s="37">
        <v>18</v>
      </c>
      <c r="F220" s="38">
        <v>0</v>
      </c>
      <c r="G220" s="38">
        <v>2047.3218329211199</v>
      </c>
    </row>
    <row r="221" spans="1:7" x14ac:dyDescent="0.35">
      <c r="A221" t="s">
        <v>187</v>
      </c>
      <c r="B221" s="37" t="s">
        <v>23</v>
      </c>
      <c r="C221" s="37" t="s">
        <v>175</v>
      </c>
      <c r="D221" s="37" t="s">
        <v>2</v>
      </c>
      <c r="E221" s="37">
        <v>18</v>
      </c>
      <c r="F221" s="38">
        <v>73.589059235206506</v>
      </c>
      <c r="G221" s="38">
        <v>1338.6043519470618</v>
      </c>
    </row>
    <row r="222" spans="1:7" x14ac:dyDescent="0.35">
      <c r="A222" t="s">
        <v>187</v>
      </c>
      <c r="B222" s="37" t="s">
        <v>23</v>
      </c>
      <c r="C222" s="37" t="s">
        <v>8</v>
      </c>
      <c r="D222" s="37" t="s">
        <v>2</v>
      </c>
      <c r="E222" s="37">
        <v>19</v>
      </c>
      <c r="F222" s="38">
        <v>135.21972805539599</v>
      </c>
      <c r="G222" s="38">
        <v>1719.76167257933</v>
      </c>
    </row>
    <row r="223" spans="1:7" x14ac:dyDescent="0.35">
      <c r="A223" t="s">
        <v>187</v>
      </c>
      <c r="B223" s="37" t="s">
        <v>23</v>
      </c>
      <c r="C223" s="37" t="s">
        <v>20</v>
      </c>
      <c r="D223" s="37" t="s">
        <v>2</v>
      </c>
      <c r="E223" s="37">
        <v>19</v>
      </c>
      <c r="F223" s="38">
        <v>42.483383975571797</v>
      </c>
      <c r="G223" s="38">
        <v>1737.53456970105</v>
      </c>
    </row>
    <row r="224" spans="1:7" x14ac:dyDescent="0.35">
      <c r="A224" t="s">
        <v>187</v>
      </c>
      <c r="B224" s="37" t="s">
        <v>23</v>
      </c>
      <c r="C224" s="37" t="s">
        <v>0</v>
      </c>
      <c r="D224" s="37" t="s">
        <v>2</v>
      </c>
      <c r="E224" s="37">
        <v>19</v>
      </c>
      <c r="F224" s="38">
        <v>46.0203574462723</v>
      </c>
      <c r="G224" s="38">
        <v>1571.3627622608001</v>
      </c>
    </row>
    <row r="225" spans="1:7" x14ac:dyDescent="0.35">
      <c r="A225" t="s">
        <v>187</v>
      </c>
      <c r="B225" s="37" t="s">
        <v>23</v>
      </c>
      <c r="C225" s="37" t="s">
        <v>37</v>
      </c>
      <c r="D225" s="37" t="s">
        <v>2</v>
      </c>
      <c r="E225" s="37">
        <v>19</v>
      </c>
      <c r="F225" s="38">
        <v>55.058779617670297</v>
      </c>
      <c r="G225" s="38">
        <v>1598.6134879335</v>
      </c>
    </row>
    <row r="226" spans="1:7" x14ac:dyDescent="0.35">
      <c r="A226" t="s">
        <v>187</v>
      </c>
      <c r="B226" s="37" t="s">
        <v>23</v>
      </c>
      <c r="C226" s="37" t="s">
        <v>38</v>
      </c>
      <c r="D226" s="37" t="s">
        <v>2</v>
      </c>
      <c r="E226" s="37">
        <v>19</v>
      </c>
      <c r="F226" s="38">
        <v>45.340460721148197</v>
      </c>
      <c r="G226" s="38">
        <v>1701.82273500921</v>
      </c>
    </row>
    <row r="227" spans="1:7" x14ac:dyDescent="0.35">
      <c r="A227" t="s">
        <v>187</v>
      </c>
      <c r="B227" s="37" t="s">
        <v>23</v>
      </c>
      <c r="C227" s="37" t="s">
        <v>17</v>
      </c>
      <c r="D227" s="37" t="s">
        <v>2</v>
      </c>
      <c r="E227" s="37">
        <v>19</v>
      </c>
      <c r="F227" s="38">
        <v>139.23770015597799</v>
      </c>
      <c r="G227" s="38">
        <v>2373.2345884978699</v>
      </c>
    </row>
    <row r="228" spans="1:7" x14ac:dyDescent="0.35">
      <c r="A228" t="s">
        <v>187</v>
      </c>
      <c r="B228" s="37" t="s">
        <v>23</v>
      </c>
      <c r="C228" s="37" t="s">
        <v>39</v>
      </c>
      <c r="D228" s="37" t="s">
        <v>2</v>
      </c>
      <c r="E228" s="37">
        <v>19</v>
      </c>
      <c r="F228" s="38">
        <v>0</v>
      </c>
      <c r="G228" s="38">
        <v>1470.6506322805001</v>
      </c>
    </row>
    <row r="229" spans="1:7" x14ac:dyDescent="0.35">
      <c r="A229" t="s">
        <v>187</v>
      </c>
      <c r="B229" s="37" t="s">
        <v>23</v>
      </c>
      <c r="C229" s="37" t="s">
        <v>40</v>
      </c>
      <c r="D229" s="37" t="s">
        <v>2</v>
      </c>
      <c r="E229" s="37">
        <v>19</v>
      </c>
      <c r="F229" s="38">
        <v>116.87832396173501</v>
      </c>
      <c r="G229" s="38">
        <v>2460.8549913931602</v>
      </c>
    </row>
    <row r="230" spans="1:7" x14ac:dyDescent="0.35">
      <c r="A230" t="s">
        <v>187</v>
      </c>
      <c r="B230" s="37" t="s">
        <v>23</v>
      </c>
      <c r="C230" s="37" t="s">
        <v>41</v>
      </c>
      <c r="D230" s="37" t="s">
        <v>2</v>
      </c>
      <c r="E230" s="37">
        <v>19</v>
      </c>
      <c r="F230" s="38">
        <v>0</v>
      </c>
      <c r="G230" s="38">
        <v>1652.6770759963799</v>
      </c>
    </row>
    <row r="231" spans="1:7" x14ac:dyDescent="0.35">
      <c r="A231" t="s">
        <v>187</v>
      </c>
      <c r="B231" s="37" t="s">
        <v>23</v>
      </c>
      <c r="C231" s="37" t="s">
        <v>6</v>
      </c>
      <c r="D231" s="37" t="s">
        <v>2</v>
      </c>
      <c r="E231" s="37">
        <v>19</v>
      </c>
      <c r="F231" s="38">
        <v>71.660812519956593</v>
      </c>
      <c r="G231" s="38">
        <v>1721.2525381002199</v>
      </c>
    </row>
    <row r="232" spans="1:7" x14ac:dyDescent="0.35">
      <c r="A232" t="s">
        <v>187</v>
      </c>
      <c r="B232" s="37" t="s">
        <v>23</v>
      </c>
      <c r="C232" s="37" t="s">
        <v>174</v>
      </c>
      <c r="D232" s="37" t="s">
        <v>2</v>
      </c>
      <c r="E232" s="37">
        <v>19</v>
      </c>
      <c r="F232" s="38">
        <v>97.249483960631494</v>
      </c>
      <c r="G232" s="38">
        <v>2144.5713168817501</v>
      </c>
    </row>
    <row r="233" spans="1:7" x14ac:dyDescent="0.35">
      <c r="A233" t="s">
        <v>187</v>
      </c>
      <c r="B233" s="37" t="s">
        <v>23</v>
      </c>
      <c r="C233" s="37" t="s">
        <v>175</v>
      </c>
      <c r="D233" s="37" t="s">
        <v>2</v>
      </c>
      <c r="E233" s="37">
        <v>19</v>
      </c>
      <c r="F233" s="38">
        <v>225.40352118912099</v>
      </c>
      <c r="G233" s="38">
        <v>1564.0078731361828</v>
      </c>
    </row>
    <row r="234" spans="1:7" x14ac:dyDescent="0.35">
      <c r="A234" t="s">
        <v>187</v>
      </c>
      <c r="B234" s="37" t="s">
        <v>23</v>
      </c>
      <c r="C234" s="37" t="s">
        <v>8</v>
      </c>
      <c r="D234" s="37" t="s">
        <v>2</v>
      </c>
      <c r="E234" s="37">
        <v>20</v>
      </c>
      <c r="F234" s="38">
        <v>0</v>
      </c>
      <c r="G234" s="38">
        <v>1719.76167257933</v>
      </c>
    </row>
    <row r="235" spans="1:7" x14ac:dyDescent="0.35">
      <c r="A235" t="s">
        <v>187</v>
      </c>
      <c r="B235" s="37" t="s">
        <v>23</v>
      </c>
      <c r="C235" s="37" t="s">
        <v>20</v>
      </c>
      <c r="D235" s="37" t="s">
        <v>2</v>
      </c>
      <c r="E235" s="37">
        <v>20</v>
      </c>
      <c r="F235" s="38">
        <v>0</v>
      </c>
      <c r="G235" s="38">
        <v>1737.53456970105</v>
      </c>
    </row>
    <row r="236" spans="1:7" x14ac:dyDescent="0.35">
      <c r="A236" t="s">
        <v>187</v>
      </c>
      <c r="B236" s="37" t="s">
        <v>23</v>
      </c>
      <c r="C236" s="37" t="s">
        <v>0</v>
      </c>
      <c r="D236" s="37" t="s">
        <v>2</v>
      </c>
      <c r="E236" s="37">
        <v>20</v>
      </c>
      <c r="F236" s="38">
        <v>205.436610458968</v>
      </c>
      <c r="G236" s="38">
        <v>1776.79937271977</v>
      </c>
    </row>
    <row r="237" spans="1:7" x14ac:dyDescent="0.35">
      <c r="A237" t="s">
        <v>187</v>
      </c>
      <c r="B237" s="37" t="s">
        <v>23</v>
      </c>
      <c r="C237" s="37" t="s">
        <v>37</v>
      </c>
      <c r="D237" s="37" t="s">
        <v>2</v>
      </c>
      <c r="E237" s="37">
        <v>20</v>
      </c>
      <c r="F237" s="38">
        <v>65.010793194793393</v>
      </c>
      <c r="G237" s="38">
        <v>1663.62428112829</v>
      </c>
    </row>
    <row r="238" spans="1:7" x14ac:dyDescent="0.35">
      <c r="A238" t="s">
        <v>187</v>
      </c>
      <c r="B238" s="37" t="s">
        <v>23</v>
      </c>
      <c r="C238" s="37" t="s">
        <v>38</v>
      </c>
      <c r="D238" s="37" t="s">
        <v>2</v>
      </c>
      <c r="E238" s="37">
        <v>20</v>
      </c>
      <c r="F238" s="38">
        <v>144.222143868621</v>
      </c>
      <c r="G238" s="38">
        <v>1846.0448788778299</v>
      </c>
    </row>
    <row r="239" spans="1:7" x14ac:dyDescent="0.35">
      <c r="A239" t="s">
        <v>187</v>
      </c>
      <c r="B239" s="37" t="s">
        <v>23</v>
      </c>
      <c r="C239" s="37" t="s">
        <v>17</v>
      </c>
      <c r="D239" s="37" t="s">
        <v>2</v>
      </c>
      <c r="E239" s="37">
        <v>20</v>
      </c>
      <c r="F239" s="38">
        <v>243.799555319051</v>
      </c>
      <c r="G239" s="38">
        <v>2617.0341438169198</v>
      </c>
    </row>
    <row r="240" spans="1:7" x14ac:dyDescent="0.35">
      <c r="A240" t="s">
        <v>187</v>
      </c>
      <c r="B240" s="37" t="s">
        <v>23</v>
      </c>
      <c r="C240" s="37" t="s">
        <v>39</v>
      </c>
      <c r="D240" s="37" t="s">
        <v>2</v>
      </c>
      <c r="E240" s="37">
        <v>20</v>
      </c>
      <c r="F240" s="38">
        <v>60.713317235938902</v>
      </c>
      <c r="G240" s="38">
        <v>1531.36394951644</v>
      </c>
    </row>
    <row r="241" spans="1:7" x14ac:dyDescent="0.35">
      <c r="A241" t="s">
        <v>187</v>
      </c>
      <c r="B241" s="37" t="s">
        <v>23</v>
      </c>
      <c r="C241" s="37" t="s">
        <v>40</v>
      </c>
      <c r="D241" s="37" t="s">
        <v>2</v>
      </c>
      <c r="E241" s="37">
        <v>20</v>
      </c>
      <c r="F241" s="38">
        <v>203.95397761426401</v>
      </c>
      <c r="G241" s="38">
        <v>2664.8089690074198</v>
      </c>
    </row>
    <row r="242" spans="1:7" x14ac:dyDescent="0.35">
      <c r="A242" t="s">
        <v>187</v>
      </c>
      <c r="B242" s="37" t="s">
        <v>23</v>
      </c>
      <c r="C242" s="37" t="s">
        <v>41</v>
      </c>
      <c r="D242" s="37" t="s">
        <v>2</v>
      </c>
      <c r="E242" s="37">
        <v>20</v>
      </c>
      <c r="F242" s="38">
        <v>228.56958022359601</v>
      </c>
      <c r="G242" s="38">
        <v>1881.24665621997</v>
      </c>
    </row>
    <row r="243" spans="1:7" x14ac:dyDescent="0.35">
      <c r="A243" t="s">
        <v>187</v>
      </c>
      <c r="B243" s="37" t="s">
        <v>23</v>
      </c>
      <c r="C243" s="37" t="s">
        <v>6</v>
      </c>
      <c r="D243" s="37" t="s">
        <v>2</v>
      </c>
      <c r="E243" s="37">
        <v>20</v>
      </c>
      <c r="F243" s="38">
        <v>245.838780986958</v>
      </c>
      <c r="G243" s="38">
        <v>1967.09131908718</v>
      </c>
    </row>
    <row r="244" spans="1:7" x14ac:dyDescent="0.35">
      <c r="A244" t="s">
        <v>187</v>
      </c>
      <c r="B244" s="37" t="s">
        <v>23</v>
      </c>
      <c r="C244" s="37" t="s">
        <v>174</v>
      </c>
      <c r="D244" s="37" t="s">
        <v>2</v>
      </c>
      <c r="E244" s="37">
        <v>20</v>
      </c>
      <c r="F244" s="38">
        <v>148.85139583849701</v>
      </c>
      <c r="G244" s="38">
        <v>2293.4227127202498</v>
      </c>
    </row>
    <row r="245" spans="1:7" x14ac:dyDescent="0.35">
      <c r="A245" t="s">
        <v>187</v>
      </c>
      <c r="B245" s="37" t="s">
        <v>23</v>
      </c>
      <c r="C245" s="37" t="s">
        <v>175</v>
      </c>
      <c r="D245" s="37" t="s">
        <v>2</v>
      </c>
      <c r="E245" s="37">
        <v>20</v>
      </c>
      <c r="F245" s="38">
        <v>46.500484164605403</v>
      </c>
      <c r="G245" s="38">
        <v>1610.5083573007882</v>
      </c>
    </row>
    <row r="246" spans="1:7" x14ac:dyDescent="0.35">
      <c r="A246" t="s">
        <v>187</v>
      </c>
      <c r="B246" s="37" t="s">
        <v>23</v>
      </c>
      <c r="C246" s="37" t="s">
        <v>8</v>
      </c>
      <c r="D246" s="37" t="s">
        <v>2</v>
      </c>
      <c r="E246" s="37">
        <v>21</v>
      </c>
      <c r="F246" s="38">
        <v>0</v>
      </c>
      <c r="G246" s="38">
        <v>1719.76167257933</v>
      </c>
    </row>
    <row r="247" spans="1:7" x14ac:dyDescent="0.35">
      <c r="A247" t="s">
        <v>187</v>
      </c>
      <c r="B247" s="37" t="s">
        <v>23</v>
      </c>
      <c r="C247" s="37" t="s">
        <v>20</v>
      </c>
      <c r="D247" s="37" t="s">
        <v>2</v>
      </c>
      <c r="E247" s="37">
        <v>21</v>
      </c>
      <c r="F247" s="38">
        <v>205.19608112836301</v>
      </c>
      <c r="G247" s="38">
        <v>1942.73065082941</v>
      </c>
    </row>
    <row r="248" spans="1:7" x14ac:dyDescent="0.35">
      <c r="A248" t="s">
        <v>187</v>
      </c>
      <c r="B248" s="37" t="s">
        <v>23</v>
      </c>
      <c r="C248" s="37" t="s">
        <v>0</v>
      </c>
      <c r="D248" s="37" t="s">
        <v>2</v>
      </c>
      <c r="E248" s="37">
        <v>21</v>
      </c>
      <c r="F248" s="38">
        <v>44.559915461134501</v>
      </c>
      <c r="G248" s="38">
        <v>1821.35928818091</v>
      </c>
    </row>
    <row r="249" spans="1:7" x14ac:dyDescent="0.35">
      <c r="A249" t="s">
        <v>187</v>
      </c>
      <c r="B249" s="37" t="s">
        <v>23</v>
      </c>
      <c r="C249" s="37" t="s">
        <v>37</v>
      </c>
      <c r="D249" s="37" t="s">
        <v>2</v>
      </c>
      <c r="E249" s="37">
        <v>21</v>
      </c>
      <c r="F249" s="38">
        <v>40.124863338627499</v>
      </c>
      <c r="G249" s="38">
        <v>1703.7491444669199</v>
      </c>
    </row>
    <row r="250" spans="1:7" x14ac:dyDescent="0.35">
      <c r="A250" t="s">
        <v>187</v>
      </c>
      <c r="B250" s="37" t="s">
        <v>23</v>
      </c>
      <c r="C250" s="37" t="s">
        <v>38</v>
      </c>
      <c r="D250" s="37" t="s">
        <v>2</v>
      </c>
      <c r="E250" s="37">
        <v>21</v>
      </c>
      <c r="F250" s="38">
        <v>52.799281442577502</v>
      </c>
      <c r="G250" s="38">
        <v>1898.8441603204101</v>
      </c>
    </row>
    <row r="251" spans="1:7" x14ac:dyDescent="0.35">
      <c r="A251" t="s">
        <v>187</v>
      </c>
      <c r="B251" s="37" t="s">
        <v>23</v>
      </c>
      <c r="C251" s="37" t="s">
        <v>17</v>
      </c>
      <c r="D251" s="37" t="s">
        <v>2</v>
      </c>
      <c r="E251" s="37">
        <v>21</v>
      </c>
      <c r="F251" s="38">
        <v>90.9516309531963</v>
      </c>
      <c r="G251" s="38">
        <v>2707.9857747701199</v>
      </c>
    </row>
    <row r="252" spans="1:7" x14ac:dyDescent="0.35">
      <c r="A252" t="s">
        <v>187</v>
      </c>
      <c r="B252" s="37" t="s">
        <v>23</v>
      </c>
      <c r="C252" s="37" t="s">
        <v>39</v>
      </c>
      <c r="D252" s="37" t="s">
        <v>2</v>
      </c>
      <c r="E252" s="37">
        <v>21</v>
      </c>
      <c r="F252" s="38">
        <v>102.81292611644901</v>
      </c>
      <c r="G252" s="38">
        <v>1634.17687563289</v>
      </c>
    </row>
    <row r="253" spans="1:7" x14ac:dyDescent="0.35">
      <c r="A253" t="s">
        <v>187</v>
      </c>
      <c r="B253" s="37" t="s">
        <v>23</v>
      </c>
      <c r="C253" s="37" t="s">
        <v>40</v>
      </c>
      <c r="D253" s="37" t="s">
        <v>2</v>
      </c>
      <c r="E253" s="37">
        <v>21</v>
      </c>
      <c r="F253" s="38">
        <v>74.776653048180904</v>
      </c>
      <c r="G253" s="38">
        <v>2739.5856220556002</v>
      </c>
    </row>
    <row r="254" spans="1:7" x14ac:dyDescent="0.35">
      <c r="A254" t="s">
        <v>187</v>
      </c>
      <c r="B254" s="37" t="s">
        <v>23</v>
      </c>
      <c r="C254" s="37" t="s">
        <v>41</v>
      </c>
      <c r="D254" s="37" t="s">
        <v>2</v>
      </c>
      <c r="E254" s="37">
        <v>21</v>
      </c>
      <c r="F254" s="38">
        <v>0</v>
      </c>
      <c r="G254" s="38">
        <v>1881.24665621997</v>
      </c>
    </row>
    <row r="255" spans="1:7" x14ac:dyDescent="0.35">
      <c r="A255" t="s">
        <v>187</v>
      </c>
      <c r="B255" s="37" t="s">
        <v>23</v>
      </c>
      <c r="C255" s="37" t="s">
        <v>6</v>
      </c>
      <c r="D255" s="37" t="s">
        <v>2</v>
      </c>
      <c r="E255" s="37">
        <v>21</v>
      </c>
      <c r="F255" s="38">
        <v>38.0436527934624</v>
      </c>
      <c r="G255" s="38">
        <v>2005.13497188064</v>
      </c>
    </row>
    <row r="256" spans="1:7" x14ac:dyDescent="0.35">
      <c r="A256" t="s">
        <v>187</v>
      </c>
      <c r="B256" s="37" t="s">
        <v>23</v>
      </c>
      <c r="C256" s="37" t="s">
        <v>174</v>
      </c>
      <c r="D256" s="37" t="s">
        <v>2</v>
      </c>
      <c r="E256" s="37">
        <v>21</v>
      </c>
      <c r="F256" s="38">
        <v>0</v>
      </c>
      <c r="G256" s="38">
        <v>2293.4227127202498</v>
      </c>
    </row>
    <row r="257" spans="1:7" x14ac:dyDescent="0.35">
      <c r="A257" t="s">
        <v>187</v>
      </c>
      <c r="B257" s="37" t="s">
        <v>23</v>
      </c>
      <c r="C257" s="37" t="s">
        <v>175</v>
      </c>
      <c r="D257" s="37" t="s">
        <v>2</v>
      </c>
      <c r="E257" s="37">
        <v>21</v>
      </c>
      <c r="F257" s="38">
        <v>45.106837936095701</v>
      </c>
      <c r="G257" s="38">
        <v>1655.6151952368839</v>
      </c>
    </row>
    <row r="258" spans="1:7" x14ac:dyDescent="0.35">
      <c r="A258" t="s">
        <v>187</v>
      </c>
      <c r="B258" s="37" t="s">
        <v>23</v>
      </c>
      <c r="C258" s="37" t="s">
        <v>8</v>
      </c>
      <c r="D258" s="37" t="s">
        <v>2</v>
      </c>
      <c r="E258" s="37">
        <v>22</v>
      </c>
      <c r="F258" s="38">
        <v>82.529629592371904</v>
      </c>
      <c r="G258" s="38">
        <v>1802.2913021717</v>
      </c>
    </row>
    <row r="259" spans="1:7" x14ac:dyDescent="0.35">
      <c r="A259" t="s">
        <v>187</v>
      </c>
      <c r="B259" s="37" t="s">
        <v>23</v>
      </c>
      <c r="C259" s="37" t="s">
        <v>20</v>
      </c>
      <c r="D259" s="37" t="s">
        <v>2</v>
      </c>
      <c r="E259" s="37">
        <v>22</v>
      </c>
      <c r="F259" s="38">
        <v>169.372912449827</v>
      </c>
      <c r="G259" s="38">
        <v>2112.10356327924</v>
      </c>
    </row>
    <row r="260" spans="1:7" x14ac:dyDescent="0.35">
      <c r="A260" t="s">
        <v>187</v>
      </c>
      <c r="B260" s="37" t="s">
        <v>23</v>
      </c>
      <c r="C260" s="37" t="s">
        <v>0</v>
      </c>
      <c r="D260" s="37" t="s">
        <v>2</v>
      </c>
      <c r="E260" s="37">
        <v>22</v>
      </c>
      <c r="F260" s="38">
        <v>64.421850235350803</v>
      </c>
      <c r="G260" s="38">
        <v>1885.7811384162601</v>
      </c>
    </row>
    <row r="261" spans="1:7" x14ac:dyDescent="0.35">
      <c r="A261" t="s">
        <v>187</v>
      </c>
      <c r="B261" s="37" t="s">
        <v>23</v>
      </c>
      <c r="C261" s="37" t="s">
        <v>37</v>
      </c>
      <c r="D261" s="37" t="s">
        <v>2</v>
      </c>
      <c r="E261" s="37">
        <v>22</v>
      </c>
      <c r="F261" s="38">
        <v>85.366688137321503</v>
      </c>
      <c r="G261" s="38">
        <v>1789.11583260424</v>
      </c>
    </row>
    <row r="262" spans="1:7" x14ac:dyDescent="0.35">
      <c r="A262" t="s">
        <v>187</v>
      </c>
      <c r="B262" s="37" t="s">
        <v>23</v>
      </c>
      <c r="C262" s="37" t="s">
        <v>38</v>
      </c>
      <c r="D262" s="37" t="s">
        <v>2</v>
      </c>
      <c r="E262" s="37">
        <v>22</v>
      </c>
      <c r="F262" s="38">
        <v>162.43723998504299</v>
      </c>
      <c r="G262" s="38">
        <v>2061.28140030545</v>
      </c>
    </row>
    <row r="263" spans="1:7" x14ac:dyDescent="0.35">
      <c r="A263" t="s">
        <v>187</v>
      </c>
      <c r="B263" s="37" t="s">
        <v>23</v>
      </c>
      <c r="C263" s="37" t="s">
        <v>17</v>
      </c>
      <c r="D263" s="37" t="s">
        <v>2</v>
      </c>
      <c r="E263" s="37">
        <v>22</v>
      </c>
      <c r="F263" s="38">
        <v>77.603983909595101</v>
      </c>
      <c r="G263" s="38">
        <v>2785.58975867971</v>
      </c>
    </row>
    <row r="264" spans="1:7" x14ac:dyDescent="0.35">
      <c r="A264" t="s">
        <v>187</v>
      </c>
      <c r="B264" s="37" t="s">
        <v>23</v>
      </c>
      <c r="C264" s="37" t="s">
        <v>39</v>
      </c>
      <c r="D264" s="37" t="s">
        <v>2</v>
      </c>
      <c r="E264" s="37">
        <v>22</v>
      </c>
      <c r="F264" s="38">
        <v>192.51706602797299</v>
      </c>
      <c r="G264" s="38">
        <v>1826.69394166086</v>
      </c>
    </row>
    <row r="265" spans="1:7" x14ac:dyDescent="0.35">
      <c r="A265" t="s">
        <v>187</v>
      </c>
      <c r="B265" s="37" t="s">
        <v>23</v>
      </c>
      <c r="C265" s="37" t="s">
        <v>40</v>
      </c>
      <c r="D265" s="37" t="s">
        <v>2</v>
      </c>
      <c r="E265" s="37">
        <v>22</v>
      </c>
      <c r="F265" s="38">
        <v>250.57520729069</v>
      </c>
      <c r="G265" s="38">
        <v>2990.16082934629</v>
      </c>
    </row>
    <row r="266" spans="1:7" x14ac:dyDescent="0.35">
      <c r="A266" t="s">
        <v>187</v>
      </c>
      <c r="B266" s="37" t="s">
        <v>23</v>
      </c>
      <c r="C266" s="37" t="s">
        <v>41</v>
      </c>
      <c r="D266" s="37" t="s">
        <v>2</v>
      </c>
      <c r="E266" s="37">
        <v>22</v>
      </c>
      <c r="F266" s="38">
        <v>112.81558773484799</v>
      </c>
      <c r="G266" s="38">
        <v>1994.0622439548199</v>
      </c>
    </row>
    <row r="267" spans="1:7" x14ac:dyDescent="0.35">
      <c r="A267" t="s">
        <v>187</v>
      </c>
      <c r="B267" s="37" t="s">
        <v>23</v>
      </c>
      <c r="C267" s="37" t="s">
        <v>6</v>
      </c>
      <c r="D267" s="37" t="s">
        <v>2</v>
      </c>
      <c r="E267" s="37">
        <v>22</v>
      </c>
      <c r="F267" s="38">
        <v>138.02845942524999</v>
      </c>
      <c r="G267" s="38">
        <v>2143.1634313058898</v>
      </c>
    </row>
    <row r="268" spans="1:7" x14ac:dyDescent="0.35">
      <c r="A268" t="s">
        <v>187</v>
      </c>
      <c r="B268" s="37" t="s">
        <v>23</v>
      </c>
      <c r="C268" s="37" t="s">
        <v>174</v>
      </c>
      <c r="D268" s="37" t="s">
        <v>2</v>
      </c>
      <c r="E268" s="37">
        <v>22</v>
      </c>
      <c r="F268" s="38">
        <v>137.35278406899499</v>
      </c>
      <c r="G268" s="38">
        <v>2430.7754967892402</v>
      </c>
    </row>
    <row r="269" spans="1:7" x14ac:dyDescent="0.35">
      <c r="A269" t="s">
        <v>187</v>
      </c>
      <c r="B269" s="37" t="s">
        <v>23</v>
      </c>
      <c r="C269" s="37" t="s">
        <v>175</v>
      </c>
      <c r="D269" s="37" t="s">
        <v>2</v>
      </c>
      <c r="E269" s="37">
        <v>22</v>
      </c>
      <c r="F269" s="38">
        <v>0</v>
      </c>
      <c r="G269" s="38">
        <v>1655.6151952368839</v>
      </c>
    </row>
    <row r="270" spans="1:7" x14ac:dyDescent="0.35">
      <c r="A270" t="s">
        <v>187</v>
      </c>
      <c r="B270" s="37" t="s">
        <v>23</v>
      </c>
      <c r="C270" s="37" t="s">
        <v>8</v>
      </c>
      <c r="D270" s="37" t="s">
        <v>2</v>
      </c>
      <c r="E270" s="37">
        <v>23</v>
      </c>
      <c r="F270" s="38">
        <v>50.9247378467592</v>
      </c>
      <c r="G270" s="38">
        <v>1853.21604001846</v>
      </c>
    </row>
    <row r="271" spans="1:7" x14ac:dyDescent="0.35">
      <c r="A271" t="s">
        <v>187</v>
      </c>
      <c r="B271" s="37" t="s">
        <v>23</v>
      </c>
      <c r="C271" s="37" t="s">
        <v>20</v>
      </c>
      <c r="D271" s="37" t="s">
        <v>2</v>
      </c>
      <c r="E271" s="37">
        <v>23</v>
      </c>
      <c r="F271" s="38">
        <v>28.497693519570198</v>
      </c>
      <c r="G271" s="38">
        <v>2140.60125679881</v>
      </c>
    </row>
    <row r="272" spans="1:7" x14ac:dyDescent="0.35">
      <c r="A272" t="s">
        <v>187</v>
      </c>
      <c r="B272" s="37" t="s">
        <v>23</v>
      </c>
      <c r="C272" s="37" t="s">
        <v>0</v>
      </c>
      <c r="D272" s="37" t="s">
        <v>2</v>
      </c>
      <c r="E272" s="37">
        <v>23</v>
      </c>
      <c r="F272" s="38">
        <v>74.042955675220298</v>
      </c>
      <c r="G272" s="38">
        <v>1959.82409409148</v>
      </c>
    </row>
    <row r="273" spans="1:7" x14ac:dyDescent="0.35">
      <c r="A273" t="s">
        <v>187</v>
      </c>
      <c r="B273" s="37" t="s">
        <v>23</v>
      </c>
      <c r="C273" s="37" t="s">
        <v>37</v>
      </c>
      <c r="D273" s="37" t="s">
        <v>2</v>
      </c>
      <c r="E273" s="37">
        <v>23</v>
      </c>
      <c r="F273" s="38">
        <v>0</v>
      </c>
      <c r="G273" s="38">
        <v>1789.11583260424</v>
      </c>
    </row>
    <row r="274" spans="1:7" x14ac:dyDescent="0.35">
      <c r="A274" t="s">
        <v>187</v>
      </c>
      <c r="B274" s="37" t="s">
        <v>23</v>
      </c>
      <c r="C274" s="37" t="s">
        <v>38</v>
      </c>
      <c r="D274" s="37" t="s">
        <v>2</v>
      </c>
      <c r="E274" s="37">
        <v>23</v>
      </c>
      <c r="F274" s="38">
        <v>88.9349339878205</v>
      </c>
      <c r="G274" s="38">
        <v>2150.2163342932699</v>
      </c>
    </row>
    <row r="275" spans="1:7" x14ac:dyDescent="0.35">
      <c r="A275" t="s">
        <v>187</v>
      </c>
      <c r="B275" s="37" t="s">
        <v>23</v>
      </c>
      <c r="C275" s="37" t="s">
        <v>17</v>
      </c>
      <c r="D275" s="37" t="s">
        <v>2</v>
      </c>
      <c r="E275" s="37">
        <v>23</v>
      </c>
      <c r="F275" s="38">
        <v>0</v>
      </c>
      <c r="G275" s="38">
        <v>2785.58975867971</v>
      </c>
    </row>
    <row r="276" spans="1:7" x14ac:dyDescent="0.35">
      <c r="A276" t="s">
        <v>187</v>
      </c>
      <c r="B276" s="37" t="s">
        <v>23</v>
      </c>
      <c r="C276" s="37" t="s">
        <v>39</v>
      </c>
      <c r="D276" s="37" t="s">
        <v>2</v>
      </c>
      <c r="E276" s="37">
        <v>23</v>
      </c>
      <c r="F276" s="38">
        <v>46.526370003551001</v>
      </c>
      <c r="G276" s="38">
        <v>1873.22031166441</v>
      </c>
    </row>
    <row r="277" spans="1:7" x14ac:dyDescent="0.35">
      <c r="A277" t="s">
        <v>187</v>
      </c>
      <c r="B277" s="37" t="s">
        <v>23</v>
      </c>
      <c r="C277" s="37" t="s">
        <v>40</v>
      </c>
      <c r="D277" s="37" t="s">
        <v>2</v>
      </c>
      <c r="E277" s="37">
        <v>23</v>
      </c>
      <c r="F277" s="38">
        <v>97.422819533855105</v>
      </c>
      <c r="G277" s="38">
        <v>3087.5836488801501</v>
      </c>
    </row>
    <row r="278" spans="1:7" x14ac:dyDescent="0.35">
      <c r="A278" t="s">
        <v>187</v>
      </c>
      <c r="B278" s="37" t="s">
        <v>23</v>
      </c>
      <c r="C278" s="37" t="s">
        <v>41</v>
      </c>
      <c r="D278" s="37" t="s">
        <v>2</v>
      </c>
      <c r="E278" s="37">
        <v>23</v>
      </c>
      <c r="F278" s="38">
        <v>0</v>
      </c>
      <c r="G278" s="38">
        <v>1994.0622439548199</v>
      </c>
    </row>
    <row r="279" spans="1:7" x14ac:dyDescent="0.35">
      <c r="A279" t="s">
        <v>187</v>
      </c>
      <c r="B279" s="37" t="s">
        <v>23</v>
      </c>
      <c r="C279" s="37" t="s">
        <v>6</v>
      </c>
      <c r="D279" s="37" t="s">
        <v>2</v>
      </c>
      <c r="E279" s="37">
        <v>23</v>
      </c>
      <c r="F279" s="38">
        <v>128.173735571874</v>
      </c>
      <c r="G279" s="38">
        <v>2271.33716687777</v>
      </c>
    </row>
    <row r="280" spans="1:7" x14ac:dyDescent="0.35">
      <c r="A280" t="s">
        <v>187</v>
      </c>
      <c r="B280" s="37" t="s">
        <v>23</v>
      </c>
      <c r="C280" s="37" t="s">
        <v>174</v>
      </c>
      <c r="D280" s="37" t="s">
        <v>2</v>
      </c>
      <c r="E280" s="37">
        <v>23</v>
      </c>
      <c r="F280" s="38">
        <v>0</v>
      </c>
      <c r="G280" s="38">
        <v>2430.7754967892402</v>
      </c>
    </row>
    <row r="281" spans="1:7" x14ac:dyDescent="0.35">
      <c r="A281" t="s">
        <v>187</v>
      </c>
      <c r="B281" s="37" t="s">
        <v>23</v>
      </c>
      <c r="C281" s="37" t="s">
        <v>175</v>
      </c>
      <c r="D281" s="37" t="s">
        <v>2</v>
      </c>
      <c r="E281" s="37">
        <v>23</v>
      </c>
      <c r="F281" s="38">
        <v>74.701541482992496</v>
      </c>
      <c r="G281" s="38">
        <v>1730.3167367198764</v>
      </c>
    </row>
    <row r="282" spans="1:7" x14ac:dyDescent="0.35">
      <c r="A282" t="s">
        <v>187</v>
      </c>
      <c r="B282" s="37" t="s">
        <v>23</v>
      </c>
      <c r="C282" s="37" t="s">
        <v>8</v>
      </c>
      <c r="D282" s="37" t="s">
        <v>2</v>
      </c>
      <c r="E282" s="37">
        <v>24</v>
      </c>
      <c r="F282" s="38">
        <v>37.617077113322601</v>
      </c>
      <c r="G282" s="38">
        <v>1890.83311713178</v>
      </c>
    </row>
    <row r="283" spans="1:7" x14ac:dyDescent="0.35">
      <c r="A283" t="s">
        <v>187</v>
      </c>
      <c r="B283" s="37" t="s">
        <v>23</v>
      </c>
      <c r="C283" s="37" t="s">
        <v>20</v>
      </c>
      <c r="D283" s="37" t="s">
        <v>2</v>
      </c>
      <c r="E283" s="37">
        <v>24</v>
      </c>
      <c r="F283" s="38">
        <v>62.453264050123003</v>
      </c>
      <c r="G283" s="38">
        <v>2203.0545208489302</v>
      </c>
    </row>
    <row r="284" spans="1:7" x14ac:dyDescent="0.35">
      <c r="A284" t="s">
        <v>187</v>
      </c>
      <c r="B284" s="37" t="s">
        <v>23</v>
      </c>
      <c r="C284" s="37" t="s">
        <v>0</v>
      </c>
      <c r="D284" s="37" t="s">
        <v>2</v>
      </c>
      <c r="E284" s="37">
        <v>24</v>
      </c>
      <c r="F284" s="38">
        <v>87.713457682254798</v>
      </c>
      <c r="G284" s="38">
        <v>2047.53755177373</v>
      </c>
    </row>
    <row r="285" spans="1:7" x14ac:dyDescent="0.35">
      <c r="A285" t="s">
        <v>187</v>
      </c>
      <c r="B285" s="37" t="s">
        <v>23</v>
      </c>
      <c r="C285" s="37" t="s">
        <v>37</v>
      </c>
      <c r="D285" s="37" t="s">
        <v>2</v>
      </c>
      <c r="E285" s="37">
        <v>24</v>
      </c>
      <c r="F285" s="38">
        <v>85.208861064058695</v>
      </c>
      <c r="G285" s="38">
        <v>1874.3246936682999</v>
      </c>
    </row>
    <row r="286" spans="1:7" x14ac:dyDescent="0.35">
      <c r="A286" t="s">
        <v>187</v>
      </c>
      <c r="B286" s="37" t="s">
        <v>23</v>
      </c>
      <c r="C286" s="37" t="s">
        <v>38</v>
      </c>
      <c r="D286" s="37" t="s">
        <v>2</v>
      </c>
      <c r="E286" s="37">
        <v>24</v>
      </c>
      <c r="F286" s="38">
        <v>0</v>
      </c>
      <c r="G286" s="38">
        <v>2150.2163342932699</v>
      </c>
    </row>
    <row r="287" spans="1:7" x14ac:dyDescent="0.35">
      <c r="A287" t="s">
        <v>187</v>
      </c>
      <c r="B287" s="37" t="s">
        <v>23</v>
      </c>
      <c r="C287" s="37" t="s">
        <v>17</v>
      </c>
      <c r="D287" s="37" t="s">
        <v>2</v>
      </c>
      <c r="E287" s="37">
        <v>24</v>
      </c>
      <c r="F287" s="38">
        <v>0</v>
      </c>
      <c r="G287" s="38">
        <v>2785.58975867971</v>
      </c>
    </row>
    <row r="288" spans="1:7" x14ac:dyDescent="0.35">
      <c r="A288" t="s">
        <v>187</v>
      </c>
      <c r="B288" s="37" t="s">
        <v>23</v>
      </c>
      <c r="C288" s="37" t="s">
        <v>39</v>
      </c>
      <c r="D288" s="37" t="s">
        <v>2</v>
      </c>
      <c r="E288" s="37">
        <v>24</v>
      </c>
      <c r="F288" s="38">
        <v>0</v>
      </c>
      <c r="G288" s="38">
        <v>1873.22031166441</v>
      </c>
    </row>
    <row r="289" spans="1:7" x14ac:dyDescent="0.35">
      <c r="A289" t="s">
        <v>187</v>
      </c>
      <c r="B289" s="37" t="s">
        <v>23</v>
      </c>
      <c r="C289" s="37" t="s">
        <v>40</v>
      </c>
      <c r="D289" s="37" t="s">
        <v>2</v>
      </c>
      <c r="E289" s="37">
        <v>24</v>
      </c>
      <c r="F289" s="38">
        <v>58.915278851671602</v>
      </c>
      <c r="G289" s="38">
        <v>3146.49892773182</v>
      </c>
    </row>
    <row r="290" spans="1:7" x14ac:dyDescent="0.35">
      <c r="A290" t="s">
        <v>187</v>
      </c>
      <c r="B290" s="37" t="s">
        <v>23</v>
      </c>
      <c r="C290" s="37" t="s">
        <v>41</v>
      </c>
      <c r="D290" s="37" t="s">
        <v>2</v>
      </c>
      <c r="E290" s="37">
        <v>24</v>
      </c>
      <c r="F290" s="38">
        <v>35.071741090128597</v>
      </c>
      <c r="G290" s="38">
        <v>2029.1339850449499</v>
      </c>
    </row>
    <row r="291" spans="1:7" x14ac:dyDescent="0.35">
      <c r="A291" t="s">
        <v>187</v>
      </c>
      <c r="B291" s="37" t="s">
        <v>23</v>
      </c>
      <c r="C291" s="37" t="s">
        <v>6</v>
      </c>
      <c r="D291" s="37" t="s">
        <v>2</v>
      </c>
      <c r="E291" s="37">
        <v>24</v>
      </c>
      <c r="F291" s="38">
        <v>97.887004908759806</v>
      </c>
      <c r="G291" s="38">
        <v>2369.22417178653</v>
      </c>
    </row>
    <row r="292" spans="1:7" x14ac:dyDescent="0.35">
      <c r="A292" t="s">
        <v>187</v>
      </c>
      <c r="B292" s="37" t="s">
        <v>23</v>
      </c>
      <c r="C292" s="37" t="s">
        <v>174</v>
      </c>
      <c r="D292" s="37" t="s">
        <v>2</v>
      </c>
      <c r="E292" s="37">
        <v>24</v>
      </c>
      <c r="F292" s="38">
        <v>94.641167263288395</v>
      </c>
      <c r="G292" s="38">
        <v>2525.41666405253</v>
      </c>
    </row>
    <row r="293" spans="1:7" x14ac:dyDescent="0.35">
      <c r="A293" t="s">
        <v>187</v>
      </c>
      <c r="B293" s="37" t="s">
        <v>23</v>
      </c>
      <c r="C293" s="37" t="s">
        <v>175</v>
      </c>
      <c r="D293" s="37" t="s">
        <v>2</v>
      </c>
      <c r="E293" s="37">
        <v>24</v>
      </c>
      <c r="F293" s="38">
        <v>131.17453442928999</v>
      </c>
      <c r="G293" s="38">
        <v>1861.4912711491663</v>
      </c>
    </row>
    <row r="294" spans="1:7" x14ac:dyDescent="0.35">
      <c r="A294" t="s">
        <v>187</v>
      </c>
      <c r="B294" s="37" t="s">
        <v>23</v>
      </c>
      <c r="C294" s="37" t="s">
        <v>8</v>
      </c>
      <c r="D294" s="37" t="s">
        <v>2</v>
      </c>
      <c r="E294" s="37">
        <v>25</v>
      </c>
      <c r="F294" s="38">
        <v>0</v>
      </c>
      <c r="G294" s="38">
        <v>1890.83311713178</v>
      </c>
    </row>
    <row r="295" spans="1:7" x14ac:dyDescent="0.35">
      <c r="A295" t="s">
        <v>187</v>
      </c>
      <c r="B295" s="37" t="s">
        <v>23</v>
      </c>
      <c r="C295" s="37" t="s">
        <v>20</v>
      </c>
      <c r="D295" s="37" t="s">
        <v>2</v>
      </c>
      <c r="E295" s="37">
        <v>25</v>
      </c>
      <c r="F295" s="38">
        <v>102.185924446757</v>
      </c>
      <c r="G295" s="38">
        <v>2305.2404452956898</v>
      </c>
    </row>
    <row r="296" spans="1:7" x14ac:dyDescent="0.35">
      <c r="A296" t="s">
        <v>187</v>
      </c>
      <c r="B296" s="37" t="s">
        <v>23</v>
      </c>
      <c r="C296" s="37" t="s">
        <v>0</v>
      </c>
      <c r="D296" s="37" t="s">
        <v>2</v>
      </c>
      <c r="E296" s="37">
        <v>25</v>
      </c>
      <c r="F296" s="38">
        <v>73.666393614620503</v>
      </c>
      <c r="G296" s="38">
        <v>2121.2039453883499</v>
      </c>
    </row>
    <row r="297" spans="1:7" x14ac:dyDescent="0.35">
      <c r="A297" t="s">
        <v>187</v>
      </c>
      <c r="B297" s="37" t="s">
        <v>23</v>
      </c>
      <c r="C297" s="37" t="s">
        <v>37</v>
      </c>
      <c r="D297" s="37" t="s">
        <v>2</v>
      </c>
      <c r="E297" s="37">
        <v>25</v>
      </c>
      <c r="F297" s="38">
        <v>19.7646297493229</v>
      </c>
      <c r="G297" s="38">
        <v>1894.0893234176201</v>
      </c>
    </row>
    <row r="298" spans="1:7" x14ac:dyDescent="0.35">
      <c r="A298" t="s">
        <v>187</v>
      </c>
      <c r="B298" s="37" t="s">
        <v>23</v>
      </c>
      <c r="C298" s="37" t="s">
        <v>38</v>
      </c>
      <c r="D298" s="37" t="s">
        <v>2</v>
      </c>
      <c r="E298" s="37">
        <v>25</v>
      </c>
      <c r="F298" s="38">
        <v>103.33391725218399</v>
      </c>
      <c r="G298" s="38">
        <v>2253.55025154545</v>
      </c>
    </row>
    <row r="299" spans="1:7" x14ac:dyDescent="0.35">
      <c r="A299" t="s">
        <v>187</v>
      </c>
      <c r="B299" s="37" t="s">
        <v>23</v>
      </c>
      <c r="C299" s="37" t="s">
        <v>17</v>
      </c>
      <c r="D299" s="37" t="s">
        <v>2</v>
      </c>
      <c r="E299" s="37">
        <v>25</v>
      </c>
      <c r="F299" s="38">
        <v>0</v>
      </c>
      <c r="G299" s="38">
        <v>2785.58975867971</v>
      </c>
    </row>
    <row r="300" spans="1:7" x14ac:dyDescent="0.35">
      <c r="A300" t="s">
        <v>187</v>
      </c>
      <c r="B300" s="37" t="s">
        <v>23</v>
      </c>
      <c r="C300" s="37" t="s">
        <v>39</v>
      </c>
      <c r="D300" s="37" t="s">
        <v>2</v>
      </c>
      <c r="E300" s="37">
        <v>25</v>
      </c>
      <c r="F300" s="38">
        <v>66.099799624614406</v>
      </c>
      <c r="G300" s="38">
        <v>1939.3201112890299</v>
      </c>
    </row>
    <row r="301" spans="1:7" x14ac:dyDescent="0.35">
      <c r="A301" t="s">
        <v>187</v>
      </c>
      <c r="B301" s="37" t="s">
        <v>23</v>
      </c>
      <c r="C301" s="37" t="s">
        <v>40</v>
      </c>
      <c r="D301" s="37" t="s">
        <v>2</v>
      </c>
      <c r="E301" s="37">
        <v>25</v>
      </c>
      <c r="F301" s="38">
        <v>108.835132642094</v>
      </c>
      <c r="G301" s="38">
        <v>3255.3340603739098</v>
      </c>
    </row>
    <row r="302" spans="1:7" x14ac:dyDescent="0.35">
      <c r="A302" t="s">
        <v>187</v>
      </c>
      <c r="B302" s="37" t="s">
        <v>23</v>
      </c>
      <c r="C302" s="37" t="s">
        <v>41</v>
      </c>
      <c r="D302" s="37" t="s">
        <v>2</v>
      </c>
      <c r="E302" s="37">
        <v>25</v>
      </c>
      <c r="F302" s="38">
        <v>48.9730273613226</v>
      </c>
      <c r="G302" s="38">
        <v>2078.1070124062699</v>
      </c>
    </row>
    <row r="303" spans="1:7" x14ac:dyDescent="0.35">
      <c r="A303" t="s">
        <v>187</v>
      </c>
      <c r="B303" s="37" t="s">
        <v>23</v>
      </c>
      <c r="C303" s="37" t="s">
        <v>6</v>
      </c>
      <c r="D303" s="37" t="s">
        <v>2</v>
      </c>
      <c r="E303" s="37">
        <v>25</v>
      </c>
      <c r="F303" s="38">
        <v>0</v>
      </c>
      <c r="G303" s="38">
        <v>2369.22417178653</v>
      </c>
    </row>
    <row r="304" spans="1:7" x14ac:dyDescent="0.35">
      <c r="A304" t="s">
        <v>187</v>
      </c>
      <c r="B304" s="37" t="s">
        <v>23</v>
      </c>
      <c r="C304" s="37" t="s">
        <v>174</v>
      </c>
      <c r="D304" s="37" t="s">
        <v>2</v>
      </c>
      <c r="E304" s="37">
        <v>25</v>
      </c>
      <c r="F304" s="38">
        <v>0</v>
      </c>
      <c r="G304" s="38">
        <v>2525.41666405253</v>
      </c>
    </row>
    <row r="305" spans="1:7" x14ac:dyDescent="0.35">
      <c r="A305" t="s">
        <v>187</v>
      </c>
      <c r="B305" s="37" t="s">
        <v>23</v>
      </c>
      <c r="C305" s="37" t="s">
        <v>175</v>
      </c>
      <c r="D305" s="37" t="s">
        <v>2</v>
      </c>
      <c r="E305" s="37">
        <v>25</v>
      </c>
      <c r="F305" s="38">
        <v>221.381149812003</v>
      </c>
      <c r="G305" s="38">
        <v>2082.8724209611692</v>
      </c>
    </row>
    <row r="306" spans="1:7" x14ac:dyDescent="0.35">
      <c r="A306" t="s">
        <v>187</v>
      </c>
      <c r="B306" s="37" t="s">
        <v>23</v>
      </c>
      <c r="C306" s="37" t="s">
        <v>8</v>
      </c>
      <c r="D306" s="37" t="s">
        <v>2</v>
      </c>
      <c r="E306" s="37">
        <v>26</v>
      </c>
      <c r="F306" s="38">
        <v>53.733067177398802</v>
      </c>
      <c r="G306" s="38">
        <v>1944.56618430918</v>
      </c>
    </row>
    <row r="307" spans="1:7" x14ac:dyDescent="0.35">
      <c r="A307" t="s">
        <v>187</v>
      </c>
      <c r="B307" s="37" t="s">
        <v>23</v>
      </c>
      <c r="C307" s="37" t="s">
        <v>20</v>
      </c>
      <c r="D307" s="37" t="s">
        <v>2</v>
      </c>
      <c r="E307" s="37">
        <v>26</v>
      </c>
      <c r="F307" s="38">
        <v>0</v>
      </c>
      <c r="G307" s="38">
        <v>2305.2404452956898</v>
      </c>
    </row>
    <row r="308" spans="1:7" x14ac:dyDescent="0.35">
      <c r="A308" t="s">
        <v>187</v>
      </c>
      <c r="B308" s="37" t="s">
        <v>23</v>
      </c>
      <c r="C308" s="37" t="s">
        <v>0</v>
      </c>
      <c r="D308" s="37" t="s">
        <v>2</v>
      </c>
      <c r="E308" s="37">
        <v>26</v>
      </c>
      <c r="F308" s="38">
        <v>77.574587710351295</v>
      </c>
      <c r="G308" s="38">
        <v>2198.7785330986999</v>
      </c>
    </row>
    <row r="309" spans="1:7" x14ac:dyDescent="0.35">
      <c r="A309" t="s">
        <v>187</v>
      </c>
      <c r="B309" s="37" t="s">
        <v>23</v>
      </c>
      <c r="C309" s="37" t="s">
        <v>37</v>
      </c>
      <c r="D309" s="37" t="s">
        <v>2</v>
      </c>
      <c r="E309" s="37">
        <v>26</v>
      </c>
      <c r="F309" s="38">
        <v>72.853144759469302</v>
      </c>
      <c r="G309" s="38">
        <v>1966.9424681770899</v>
      </c>
    </row>
    <row r="310" spans="1:7" x14ac:dyDescent="0.35">
      <c r="A310" t="s">
        <v>187</v>
      </c>
      <c r="B310" s="37" t="s">
        <v>23</v>
      </c>
      <c r="C310" s="37" t="s">
        <v>38</v>
      </c>
      <c r="D310" s="37" t="s">
        <v>2</v>
      </c>
      <c r="E310" s="37">
        <v>26</v>
      </c>
      <c r="F310" s="38">
        <v>59.230257632067698</v>
      </c>
      <c r="G310" s="38">
        <v>2312.7805091775199</v>
      </c>
    </row>
    <row r="311" spans="1:7" x14ac:dyDescent="0.35">
      <c r="A311" t="s">
        <v>187</v>
      </c>
      <c r="B311" s="37" t="s">
        <v>23</v>
      </c>
      <c r="C311" s="37" t="s">
        <v>17</v>
      </c>
      <c r="D311" s="37" t="s">
        <v>2</v>
      </c>
      <c r="E311" s="37">
        <v>26</v>
      </c>
      <c r="F311" s="38">
        <v>53.416755214355099</v>
      </c>
      <c r="G311" s="38">
        <v>2839.0065138940699</v>
      </c>
    </row>
    <row r="312" spans="1:7" x14ac:dyDescent="0.35">
      <c r="A312" t="s">
        <v>187</v>
      </c>
      <c r="B312" s="37" t="s">
        <v>23</v>
      </c>
      <c r="C312" s="37" t="s">
        <v>39</v>
      </c>
      <c r="D312" s="37" t="s">
        <v>2</v>
      </c>
      <c r="E312" s="37">
        <v>26</v>
      </c>
      <c r="F312" s="38">
        <v>79.197582333570693</v>
      </c>
      <c r="G312" s="38">
        <v>2018.5176936226001</v>
      </c>
    </row>
    <row r="313" spans="1:7" x14ac:dyDescent="0.35">
      <c r="A313" t="s">
        <v>187</v>
      </c>
      <c r="B313" s="37" t="s">
        <v>23</v>
      </c>
      <c r="C313" s="37" t="s">
        <v>40</v>
      </c>
      <c r="D313" s="37" t="s">
        <v>2</v>
      </c>
      <c r="E313" s="37">
        <v>26</v>
      </c>
      <c r="F313" s="38">
        <v>52.190886460993099</v>
      </c>
      <c r="G313" s="38">
        <v>3307.5249468349102</v>
      </c>
    </row>
    <row r="314" spans="1:7" x14ac:dyDescent="0.35">
      <c r="A314" t="s">
        <v>187</v>
      </c>
      <c r="B314" s="37" t="s">
        <v>23</v>
      </c>
      <c r="C314" s="37" t="s">
        <v>41</v>
      </c>
      <c r="D314" s="37" t="s">
        <v>2</v>
      </c>
      <c r="E314" s="37">
        <v>26</v>
      </c>
      <c r="F314" s="38">
        <v>56.638010004680403</v>
      </c>
      <c r="G314" s="38">
        <v>2134.7450224109498</v>
      </c>
    </row>
    <row r="315" spans="1:7" x14ac:dyDescent="0.35">
      <c r="A315" t="s">
        <v>187</v>
      </c>
      <c r="B315" s="37" t="s">
        <v>23</v>
      </c>
      <c r="C315" s="37" t="s">
        <v>6</v>
      </c>
      <c r="D315" s="37" t="s">
        <v>2</v>
      </c>
      <c r="E315" s="37">
        <v>26</v>
      </c>
      <c r="F315" s="38">
        <v>49.586670856069297</v>
      </c>
      <c r="G315" s="38">
        <v>2418.8108426426002</v>
      </c>
    </row>
    <row r="316" spans="1:7" x14ac:dyDescent="0.35">
      <c r="A316" t="s">
        <v>187</v>
      </c>
      <c r="B316" s="37" t="s">
        <v>23</v>
      </c>
      <c r="C316" s="37" t="s">
        <v>174</v>
      </c>
      <c r="D316" s="37" t="s">
        <v>2</v>
      </c>
      <c r="E316" s="37">
        <v>26</v>
      </c>
      <c r="F316" s="38">
        <v>224.87630754427201</v>
      </c>
      <c r="G316" s="38">
        <v>2750.2929715967998</v>
      </c>
    </row>
    <row r="317" spans="1:7" x14ac:dyDescent="0.35">
      <c r="A317" t="s">
        <v>187</v>
      </c>
      <c r="B317" s="37" t="s">
        <v>23</v>
      </c>
      <c r="C317" s="37" t="s">
        <v>175</v>
      </c>
      <c r="D317" s="37" t="s">
        <v>2</v>
      </c>
      <c r="E317" s="37">
        <v>26</v>
      </c>
      <c r="F317" s="38">
        <v>0</v>
      </c>
      <c r="G317" s="38">
        <v>2082.8724209611692</v>
      </c>
    </row>
    <row r="318" spans="1:7" x14ac:dyDescent="0.35">
      <c r="A318" t="s">
        <v>187</v>
      </c>
      <c r="B318" s="37" t="s">
        <v>23</v>
      </c>
      <c r="C318" s="37" t="s">
        <v>8</v>
      </c>
      <c r="D318" s="37" t="s">
        <v>2</v>
      </c>
      <c r="E318" s="37">
        <v>27</v>
      </c>
      <c r="F318" s="38">
        <v>131.80667314895501</v>
      </c>
      <c r="G318" s="38">
        <v>2076.3728574581401</v>
      </c>
    </row>
    <row r="319" spans="1:7" x14ac:dyDescent="0.35">
      <c r="A319" t="s">
        <v>187</v>
      </c>
      <c r="B319" s="37" t="s">
        <v>23</v>
      </c>
      <c r="C319" s="37" t="s">
        <v>20</v>
      </c>
      <c r="D319" s="37" t="s">
        <v>2</v>
      </c>
      <c r="E319" s="37">
        <v>27</v>
      </c>
      <c r="F319" s="38">
        <v>0</v>
      </c>
      <c r="G319" s="38">
        <v>2305.2404452956898</v>
      </c>
    </row>
    <row r="320" spans="1:7" x14ac:dyDescent="0.35">
      <c r="A320" t="s">
        <v>187</v>
      </c>
      <c r="B320" s="37" t="s">
        <v>23</v>
      </c>
      <c r="C320" s="37" t="s">
        <v>0</v>
      </c>
      <c r="D320" s="37" t="s">
        <v>2</v>
      </c>
      <c r="E320" s="37">
        <v>27</v>
      </c>
      <c r="F320" s="38">
        <v>0</v>
      </c>
      <c r="G320" s="38">
        <v>2198.7785330986999</v>
      </c>
    </row>
    <row r="321" spans="1:7" x14ac:dyDescent="0.35">
      <c r="A321" t="s">
        <v>187</v>
      </c>
      <c r="B321" s="37" t="s">
        <v>23</v>
      </c>
      <c r="C321" s="37" t="s">
        <v>37</v>
      </c>
      <c r="D321" s="37" t="s">
        <v>2</v>
      </c>
      <c r="E321" s="37">
        <v>27</v>
      </c>
      <c r="F321" s="38">
        <v>341.517048279074</v>
      </c>
      <c r="G321" s="38">
        <v>2308.4595164561601</v>
      </c>
    </row>
    <row r="322" spans="1:7" x14ac:dyDescent="0.35">
      <c r="A322" t="s">
        <v>187</v>
      </c>
      <c r="B322" s="37" t="s">
        <v>23</v>
      </c>
      <c r="C322" s="37" t="s">
        <v>38</v>
      </c>
      <c r="D322" s="37" t="s">
        <v>2</v>
      </c>
      <c r="E322" s="37">
        <v>27</v>
      </c>
      <c r="F322" s="38">
        <v>191.867976235947</v>
      </c>
      <c r="G322" s="38">
        <v>2504.6484854134701</v>
      </c>
    </row>
    <row r="323" spans="1:7" x14ac:dyDescent="0.35">
      <c r="A323" t="s">
        <v>187</v>
      </c>
      <c r="B323" s="37" t="s">
        <v>23</v>
      </c>
      <c r="C323" s="37" t="s">
        <v>17</v>
      </c>
      <c r="D323" s="37" t="s">
        <v>2</v>
      </c>
      <c r="E323" s="37">
        <v>27</v>
      </c>
      <c r="F323" s="38">
        <v>169.86582035470701</v>
      </c>
      <c r="G323" s="38">
        <v>3008.8723342487701</v>
      </c>
    </row>
    <row r="324" spans="1:7" x14ac:dyDescent="0.35">
      <c r="A324" t="s">
        <v>187</v>
      </c>
      <c r="B324" s="37" t="s">
        <v>23</v>
      </c>
      <c r="C324" s="37" t="s">
        <v>39</v>
      </c>
      <c r="D324" s="37" t="s">
        <v>2</v>
      </c>
      <c r="E324" s="37">
        <v>27</v>
      </c>
      <c r="F324" s="38">
        <v>0</v>
      </c>
      <c r="G324" s="38">
        <v>2018.5176936226001</v>
      </c>
    </row>
    <row r="325" spans="1:7" x14ac:dyDescent="0.35">
      <c r="A325" t="s">
        <v>187</v>
      </c>
      <c r="B325" s="37" t="s">
        <v>23</v>
      </c>
      <c r="C325" s="37" t="s">
        <v>40</v>
      </c>
      <c r="D325" s="37" t="s">
        <v>2</v>
      </c>
      <c r="E325" s="37">
        <v>27</v>
      </c>
      <c r="F325" s="38">
        <v>90.476806774336097</v>
      </c>
      <c r="G325" s="38">
        <v>3398.00175360924</v>
      </c>
    </row>
    <row r="326" spans="1:7" x14ac:dyDescent="0.35">
      <c r="A326" t="s">
        <v>187</v>
      </c>
      <c r="B326" s="37" t="s">
        <v>23</v>
      </c>
      <c r="C326" s="37" t="s">
        <v>41</v>
      </c>
      <c r="D326" s="37" t="s">
        <v>2</v>
      </c>
      <c r="E326" s="37">
        <v>27</v>
      </c>
      <c r="F326" s="38">
        <v>0</v>
      </c>
      <c r="G326" s="38">
        <v>2134.7450224109498</v>
      </c>
    </row>
    <row r="327" spans="1:7" x14ac:dyDescent="0.35">
      <c r="A327" t="s">
        <v>187</v>
      </c>
      <c r="B327" s="37" t="s">
        <v>23</v>
      </c>
      <c r="C327" s="37" t="s">
        <v>6</v>
      </c>
      <c r="D327" s="37" t="s">
        <v>2</v>
      </c>
      <c r="E327" s="37">
        <v>27</v>
      </c>
      <c r="F327" s="38">
        <v>99.111518518202899</v>
      </c>
      <c r="G327" s="38">
        <v>2517.9223611607999</v>
      </c>
    </row>
    <row r="328" spans="1:7" x14ac:dyDescent="0.35">
      <c r="A328" t="s">
        <v>187</v>
      </c>
      <c r="B328" s="37" t="s">
        <v>23</v>
      </c>
      <c r="C328" s="37" t="s">
        <v>174</v>
      </c>
      <c r="D328" s="37" t="s">
        <v>2</v>
      </c>
      <c r="E328" s="37">
        <v>27</v>
      </c>
      <c r="F328" s="38">
        <v>70.936765243161503</v>
      </c>
      <c r="G328" s="38">
        <v>2821.22973683996</v>
      </c>
    </row>
    <row r="329" spans="1:7" x14ac:dyDescent="0.35">
      <c r="A329" t="s">
        <v>187</v>
      </c>
      <c r="B329" s="37" t="s">
        <v>23</v>
      </c>
      <c r="C329" s="37" t="s">
        <v>175</v>
      </c>
      <c r="D329" s="37" t="s">
        <v>2</v>
      </c>
      <c r="E329" s="37">
        <v>27</v>
      </c>
      <c r="F329" s="38">
        <v>90.557255338597002</v>
      </c>
      <c r="G329" s="38">
        <v>2173.429676299766</v>
      </c>
    </row>
    <row r="330" spans="1:7" x14ac:dyDescent="0.35">
      <c r="A330" t="s">
        <v>187</v>
      </c>
      <c r="B330" s="37" t="s">
        <v>23</v>
      </c>
      <c r="C330" s="37" t="s">
        <v>8</v>
      </c>
      <c r="D330" s="37" t="s">
        <v>2</v>
      </c>
      <c r="E330" s="37">
        <v>28</v>
      </c>
      <c r="F330" s="38">
        <v>46.236544470233298</v>
      </c>
      <c r="G330" s="38">
        <v>2122.6094019283701</v>
      </c>
    </row>
    <row r="331" spans="1:7" x14ac:dyDescent="0.35">
      <c r="A331" t="s">
        <v>187</v>
      </c>
      <c r="B331" s="37" t="s">
        <v>23</v>
      </c>
      <c r="C331" s="37" t="s">
        <v>20</v>
      </c>
      <c r="D331" s="37" t="s">
        <v>2</v>
      </c>
      <c r="E331" s="37">
        <v>28</v>
      </c>
      <c r="F331" s="38">
        <v>0</v>
      </c>
      <c r="G331" s="38">
        <v>2305.2404452956898</v>
      </c>
    </row>
    <row r="332" spans="1:7" x14ac:dyDescent="0.35">
      <c r="A332" t="s">
        <v>187</v>
      </c>
      <c r="B332" s="37" t="s">
        <v>23</v>
      </c>
      <c r="C332" s="37" t="s">
        <v>0</v>
      </c>
      <c r="D332" s="37" t="s">
        <v>2</v>
      </c>
      <c r="E332" s="37">
        <v>28</v>
      </c>
      <c r="F332" s="38">
        <v>68.806542478859399</v>
      </c>
      <c r="G332" s="38">
        <v>2267.58507557756</v>
      </c>
    </row>
    <row r="333" spans="1:7" x14ac:dyDescent="0.35">
      <c r="A333" t="s">
        <v>187</v>
      </c>
      <c r="B333" s="37" t="s">
        <v>23</v>
      </c>
      <c r="C333" s="37" t="s">
        <v>37</v>
      </c>
      <c r="D333" s="37" t="s">
        <v>2</v>
      </c>
      <c r="E333" s="37">
        <v>28</v>
      </c>
      <c r="F333" s="38">
        <v>0</v>
      </c>
      <c r="G333" s="38">
        <v>2308.4595164561601</v>
      </c>
    </row>
    <row r="334" spans="1:7" x14ac:dyDescent="0.35">
      <c r="A334" t="s">
        <v>187</v>
      </c>
      <c r="B334" s="37" t="s">
        <v>23</v>
      </c>
      <c r="C334" s="37" t="s">
        <v>38</v>
      </c>
      <c r="D334" s="37" t="s">
        <v>2</v>
      </c>
      <c r="E334" s="37">
        <v>28</v>
      </c>
      <c r="F334" s="38">
        <v>73.081916289376693</v>
      </c>
      <c r="G334" s="38">
        <v>2577.73040170285</v>
      </c>
    </row>
    <row r="335" spans="1:7" x14ac:dyDescent="0.35">
      <c r="A335" t="s">
        <v>187</v>
      </c>
      <c r="B335" s="37" t="s">
        <v>23</v>
      </c>
      <c r="C335" s="37" t="s">
        <v>17</v>
      </c>
      <c r="D335" s="37" t="s">
        <v>2</v>
      </c>
      <c r="E335" s="37">
        <v>28</v>
      </c>
      <c r="F335" s="38">
        <v>57.6979792611086</v>
      </c>
      <c r="G335" s="38">
        <v>3066.5703135098802</v>
      </c>
    </row>
    <row r="336" spans="1:7" x14ac:dyDescent="0.35">
      <c r="A336" t="s">
        <v>187</v>
      </c>
      <c r="B336" s="37" t="s">
        <v>23</v>
      </c>
      <c r="C336" s="37" t="s">
        <v>39</v>
      </c>
      <c r="D336" s="37" t="s">
        <v>2</v>
      </c>
      <c r="E336" s="37">
        <v>28</v>
      </c>
      <c r="F336" s="38">
        <v>97.999293737806894</v>
      </c>
      <c r="G336" s="38">
        <v>2116.51698736041</v>
      </c>
    </row>
    <row r="337" spans="1:7" x14ac:dyDescent="0.35">
      <c r="A337" t="s">
        <v>187</v>
      </c>
      <c r="B337" s="37" t="s">
        <v>23</v>
      </c>
      <c r="C337" s="37" t="s">
        <v>40</v>
      </c>
      <c r="D337" s="37" t="s">
        <v>2</v>
      </c>
      <c r="E337" s="37">
        <v>28</v>
      </c>
      <c r="F337" s="38">
        <v>152.113247988957</v>
      </c>
      <c r="G337" s="38">
        <v>3550.1150015981998</v>
      </c>
    </row>
    <row r="338" spans="1:7" x14ac:dyDescent="0.35">
      <c r="A338" t="s">
        <v>187</v>
      </c>
      <c r="B338" s="37" t="s">
        <v>23</v>
      </c>
      <c r="C338" s="37" t="s">
        <v>41</v>
      </c>
      <c r="D338" s="37" t="s">
        <v>2</v>
      </c>
      <c r="E338" s="37">
        <v>28</v>
      </c>
      <c r="F338" s="38">
        <v>69.325188507936303</v>
      </c>
      <c r="G338" s="38">
        <v>2204.0702109188901</v>
      </c>
    </row>
    <row r="339" spans="1:7" x14ac:dyDescent="0.35">
      <c r="A339" t="s">
        <v>187</v>
      </c>
      <c r="B339" s="37" t="s">
        <v>23</v>
      </c>
      <c r="C339" s="37" t="s">
        <v>6</v>
      </c>
      <c r="D339" s="37" t="s">
        <v>2</v>
      </c>
      <c r="E339" s="37">
        <v>28</v>
      </c>
      <c r="F339" s="38">
        <v>134.03899315949701</v>
      </c>
      <c r="G339" s="38">
        <v>2651.9613543203</v>
      </c>
    </row>
    <row r="340" spans="1:7" x14ac:dyDescent="0.35">
      <c r="A340" t="s">
        <v>187</v>
      </c>
      <c r="B340" s="37" t="s">
        <v>23</v>
      </c>
      <c r="C340" s="37" t="s">
        <v>174</v>
      </c>
      <c r="D340" s="37" t="s">
        <v>2</v>
      </c>
      <c r="E340" s="37">
        <v>28</v>
      </c>
      <c r="F340" s="38">
        <v>221.915849051734</v>
      </c>
      <c r="G340" s="38">
        <v>3043.1455858917002</v>
      </c>
    </row>
    <row r="341" spans="1:7" x14ac:dyDescent="0.35">
      <c r="A341" t="s">
        <v>187</v>
      </c>
      <c r="B341" s="37" t="s">
        <v>23</v>
      </c>
      <c r="C341" s="37" t="s">
        <v>175</v>
      </c>
      <c r="D341" s="37" t="s">
        <v>2</v>
      </c>
      <c r="E341" s="37">
        <v>28</v>
      </c>
      <c r="F341" s="38">
        <v>184.49887921944401</v>
      </c>
      <c r="G341" s="38">
        <v>2357.92855551921</v>
      </c>
    </row>
    <row r="342" spans="1:7" x14ac:dyDescent="0.35">
      <c r="A342" t="s">
        <v>187</v>
      </c>
      <c r="B342" s="37" t="s">
        <v>23</v>
      </c>
      <c r="C342" s="37" t="s">
        <v>8</v>
      </c>
      <c r="D342" s="37" t="s">
        <v>2</v>
      </c>
      <c r="E342" s="37">
        <v>29</v>
      </c>
      <c r="F342" s="38">
        <v>72.733544638964602</v>
      </c>
      <c r="G342" s="38">
        <v>2195.3429465673398</v>
      </c>
    </row>
    <row r="343" spans="1:7" x14ac:dyDescent="0.35">
      <c r="A343" t="s">
        <v>187</v>
      </c>
      <c r="B343" s="37" t="s">
        <v>23</v>
      </c>
      <c r="C343" s="37" t="s">
        <v>20</v>
      </c>
      <c r="D343" s="37" t="s">
        <v>2</v>
      </c>
      <c r="E343" s="37">
        <v>29</v>
      </c>
      <c r="F343" s="38">
        <v>33.895785473734001</v>
      </c>
      <c r="G343" s="38">
        <v>2339.1362307694299</v>
      </c>
    </row>
    <row r="344" spans="1:7" x14ac:dyDescent="0.35">
      <c r="A344" t="s">
        <v>187</v>
      </c>
      <c r="B344" s="37" t="s">
        <v>23</v>
      </c>
      <c r="C344" s="37" t="s">
        <v>0</v>
      </c>
      <c r="D344" s="37" t="s">
        <v>2</v>
      </c>
      <c r="E344" s="37">
        <v>29</v>
      </c>
      <c r="F344" s="38">
        <v>49.4089306506079</v>
      </c>
      <c r="G344" s="38">
        <v>2316.9940062281698</v>
      </c>
    </row>
    <row r="345" spans="1:7" x14ac:dyDescent="0.35">
      <c r="A345" t="s">
        <v>187</v>
      </c>
      <c r="B345" s="37" t="s">
        <v>23</v>
      </c>
      <c r="C345" s="37" t="s">
        <v>37</v>
      </c>
      <c r="D345" s="37" t="s">
        <v>2</v>
      </c>
      <c r="E345" s="37">
        <v>29</v>
      </c>
      <c r="F345" s="38">
        <v>54.429284415747397</v>
      </c>
      <c r="G345" s="38">
        <v>2362.88880087191</v>
      </c>
    </row>
    <row r="346" spans="1:7" x14ac:dyDescent="0.35">
      <c r="A346" t="s">
        <v>187</v>
      </c>
      <c r="B346" s="37" t="s">
        <v>23</v>
      </c>
      <c r="C346" s="37" t="s">
        <v>38</v>
      </c>
      <c r="D346" s="37" t="s">
        <v>2</v>
      </c>
      <c r="E346" s="37">
        <v>29</v>
      </c>
      <c r="F346" s="38">
        <v>124.57458815515101</v>
      </c>
      <c r="G346" s="38">
        <v>2702.3049898580002</v>
      </c>
    </row>
    <row r="347" spans="1:7" x14ac:dyDescent="0.35">
      <c r="A347" t="s">
        <v>187</v>
      </c>
      <c r="B347" s="37" t="s">
        <v>23</v>
      </c>
      <c r="C347" s="37" t="s">
        <v>17</v>
      </c>
      <c r="D347" s="37" t="s">
        <v>2</v>
      </c>
      <c r="E347" s="37">
        <v>29</v>
      </c>
      <c r="F347" s="38">
        <v>106.90790121686101</v>
      </c>
      <c r="G347" s="38">
        <v>3173.4782147267401</v>
      </c>
    </row>
    <row r="348" spans="1:7" x14ac:dyDescent="0.35">
      <c r="A348" t="s">
        <v>187</v>
      </c>
      <c r="B348" s="37" t="s">
        <v>23</v>
      </c>
      <c r="C348" s="37" t="s">
        <v>39</v>
      </c>
      <c r="D348" s="37" t="s">
        <v>2</v>
      </c>
      <c r="E348" s="37">
        <v>29</v>
      </c>
      <c r="F348" s="38">
        <v>127.144745683119</v>
      </c>
      <c r="G348" s="38">
        <v>2243.6617330435301</v>
      </c>
    </row>
    <row r="349" spans="1:7" x14ac:dyDescent="0.35">
      <c r="A349" t="s">
        <v>187</v>
      </c>
      <c r="B349" s="37" t="s">
        <v>23</v>
      </c>
      <c r="C349" s="37" t="s">
        <v>40</v>
      </c>
      <c r="D349" s="37" t="s">
        <v>2</v>
      </c>
      <c r="E349" s="37">
        <v>29</v>
      </c>
      <c r="F349" s="38">
        <v>32.964553843804197</v>
      </c>
      <c r="G349" s="38">
        <v>3583.0795554420101</v>
      </c>
    </row>
    <row r="350" spans="1:7" x14ac:dyDescent="0.35">
      <c r="A350" t="s">
        <v>187</v>
      </c>
      <c r="B350" s="37" t="s">
        <v>23</v>
      </c>
      <c r="C350" s="37" t="s">
        <v>41</v>
      </c>
      <c r="D350" s="37" t="s">
        <v>2</v>
      </c>
      <c r="E350" s="37">
        <v>29</v>
      </c>
      <c r="F350" s="38">
        <v>61.0356765728651</v>
      </c>
      <c r="G350" s="38">
        <v>2265.1058874917499</v>
      </c>
    </row>
    <row r="351" spans="1:7" x14ac:dyDescent="0.35">
      <c r="A351" t="s">
        <v>187</v>
      </c>
      <c r="B351" s="37" t="s">
        <v>23</v>
      </c>
      <c r="C351" s="37" t="s">
        <v>6</v>
      </c>
      <c r="D351" s="37" t="s">
        <v>2</v>
      </c>
      <c r="E351" s="37">
        <v>29</v>
      </c>
      <c r="F351" s="38">
        <v>0</v>
      </c>
      <c r="G351" s="38">
        <v>2651.9613543203</v>
      </c>
    </row>
    <row r="352" spans="1:7" x14ac:dyDescent="0.35">
      <c r="A352" t="s">
        <v>187</v>
      </c>
      <c r="B352" s="37" t="s">
        <v>23</v>
      </c>
      <c r="C352" s="37" t="s">
        <v>174</v>
      </c>
      <c r="D352" s="37" t="s">
        <v>2</v>
      </c>
      <c r="E352" s="37">
        <v>29</v>
      </c>
      <c r="F352" s="38">
        <v>0</v>
      </c>
      <c r="G352" s="38">
        <v>3043.1455858917002</v>
      </c>
    </row>
    <row r="353" spans="1:7" x14ac:dyDescent="0.35">
      <c r="A353" t="s">
        <v>187</v>
      </c>
      <c r="B353" s="37" t="s">
        <v>23</v>
      </c>
      <c r="C353" s="37" t="s">
        <v>175</v>
      </c>
      <c r="D353" s="37" t="s">
        <v>2</v>
      </c>
      <c r="E353" s="37">
        <v>29</v>
      </c>
      <c r="F353" s="38">
        <v>0</v>
      </c>
      <c r="G353" s="38">
        <v>2357.92855551921</v>
      </c>
    </row>
    <row r="354" spans="1:7" x14ac:dyDescent="0.35">
      <c r="A354" t="s">
        <v>187</v>
      </c>
      <c r="B354" s="37" t="s">
        <v>23</v>
      </c>
      <c r="C354" s="37" t="s">
        <v>8</v>
      </c>
      <c r="D354" s="37" t="s">
        <v>2</v>
      </c>
      <c r="E354" s="37">
        <v>30</v>
      </c>
      <c r="F354" s="38">
        <v>86.339941250883498</v>
      </c>
      <c r="G354" s="38">
        <v>2281.68288781822</v>
      </c>
    </row>
    <row r="355" spans="1:7" x14ac:dyDescent="0.35">
      <c r="A355" t="s">
        <v>187</v>
      </c>
      <c r="B355" s="37" t="s">
        <v>23</v>
      </c>
      <c r="C355" s="37" t="s">
        <v>20</v>
      </c>
      <c r="D355" s="37" t="s">
        <v>2</v>
      </c>
      <c r="E355" s="37">
        <v>30</v>
      </c>
      <c r="F355" s="38">
        <v>26.7616224215279</v>
      </c>
      <c r="G355" s="38">
        <v>2365.8978531909502</v>
      </c>
    </row>
    <row r="356" spans="1:7" x14ac:dyDescent="0.35">
      <c r="A356" t="s">
        <v>187</v>
      </c>
      <c r="B356" s="37" t="s">
        <v>23</v>
      </c>
      <c r="C356" s="37" t="s">
        <v>0</v>
      </c>
      <c r="D356" s="37" t="s">
        <v>2</v>
      </c>
      <c r="E356" s="37">
        <v>30</v>
      </c>
      <c r="F356" s="38">
        <v>157.420410663371</v>
      </c>
      <c r="G356" s="38">
        <v>2474.41441689154</v>
      </c>
    </row>
    <row r="357" spans="1:7" x14ac:dyDescent="0.35">
      <c r="A357" t="s">
        <v>187</v>
      </c>
      <c r="B357" s="37" t="s">
        <v>23</v>
      </c>
      <c r="C357" s="37" t="s">
        <v>37</v>
      </c>
      <c r="D357" s="37" t="s">
        <v>2</v>
      </c>
      <c r="E357" s="37">
        <v>30</v>
      </c>
      <c r="F357" s="38">
        <v>23.446118990082599</v>
      </c>
      <c r="G357" s="38">
        <v>2386.3349198619899</v>
      </c>
    </row>
    <row r="358" spans="1:7" x14ac:dyDescent="0.35">
      <c r="A358" t="s">
        <v>187</v>
      </c>
      <c r="B358" s="37" t="s">
        <v>23</v>
      </c>
      <c r="C358" s="37" t="s">
        <v>38</v>
      </c>
      <c r="D358" s="37" t="s">
        <v>2</v>
      </c>
      <c r="E358" s="37">
        <v>30</v>
      </c>
      <c r="F358" s="38">
        <v>109.77869671197899</v>
      </c>
      <c r="G358" s="38">
        <v>2812.0836865699798</v>
      </c>
    </row>
    <row r="359" spans="1:7" x14ac:dyDescent="0.35">
      <c r="A359" t="s">
        <v>187</v>
      </c>
      <c r="B359" s="37" t="s">
        <v>23</v>
      </c>
      <c r="C359" s="37" t="s">
        <v>17</v>
      </c>
      <c r="D359" s="37" t="s">
        <v>2</v>
      </c>
      <c r="E359" s="37">
        <v>30</v>
      </c>
      <c r="F359" s="38">
        <v>55.682644005907903</v>
      </c>
      <c r="G359" s="38">
        <v>3229.16085873265</v>
      </c>
    </row>
    <row r="360" spans="1:7" x14ac:dyDescent="0.35">
      <c r="A360" t="s">
        <v>187</v>
      </c>
      <c r="B360" s="37" t="s">
        <v>23</v>
      </c>
      <c r="C360" s="37" t="s">
        <v>39</v>
      </c>
      <c r="D360" s="37" t="s">
        <v>2</v>
      </c>
      <c r="E360" s="37">
        <v>30</v>
      </c>
      <c r="F360" s="38">
        <v>221.87479213707101</v>
      </c>
      <c r="G360" s="38">
        <v>2465.5365251806002</v>
      </c>
    </row>
    <row r="361" spans="1:7" x14ac:dyDescent="0.35">
      <c r="A361" t="s">
        <v>187</v>
      </c>
      <c r="B361" s="37" t="s">
        <v>23</v>
      </c>
      <c r="C361" s="37" t="s">
        <v>40</v>
      </c>
      <c r="D361" s="37" t="s">
        <v>2</v>
      </c>
      <c r="E361" s="37">
        <v>30</v>
      </c>
      <c r="F361" s="38">
        <v>0</v>
      </c>
      <c r="G361" s="38">
        <v>3583.0795554420101</v>
      </c>
    </row>
    <row r="362" spans="1:7" x14ac:dyDescent="0.35">
      <c r="A362" t="s">
        <v>187</v>
      </c>
      <c r="B362" s="37" t="s">
        <v>23</v>
      </c>
      <c r="C362" s="37" t="s">
        <v>41</v>
      </c>
      <c r="D362" s="37" t="s">
        <v>2</v>
      </c>
      <c r="E362" s="37">
        <v>30</v>
      </c>
      <c r="F362" s="38">
        <v>0</v>
      </c>
      <c r="G362" s="38">
        <v>2265.1058874917499</v>
      </c>
    </row>
    <row r="363" spans="1:7" x14ac:dyDescent="0.35">
      <c r="A363" t="s">
        <v>187</v>
      </c>
      <c r="B363" s="37" t="s">
        <v>23</v>
      </c>
      <c r="C363" s="37" t="s">
        <v>6</v>
      </c>
      <c r="D363" s="37" t="s">
        <v>2</v>
      </c>
      <c r="E363" s="37">
        <v>30</v>
      </c>
      <c r="F363" s="38">
        <v>26.119899515975099</v>
      </c>
      <c r="G363" s="38">
        <v>2678.0812538362702</v>
      </c>
    </row>
    <row r="364" spans="1:7" x14ac:dyDescent="0.35">
      <c r="A364" t="s">
        <v>187</v>
      </c>
      <c r="B364" s="37" t="s">
        <v>23</v>
      </c>
      <c r="C364" s="37" t="s">
        <v>174</v>
      </c>
      <c r="D364" s="37" t="s">
        <v>2</v>
      </c>
      <c r="E364" s="37">
        <v>30</v>
      </c>
      <c r="F364" s="38">
        <v>100.357620329705</v>
      </c>
      <c r="G364" s="38">
        <v>3143.5032062214</v>
      </c>
    </row>
    <row r="365" spans="1:7" x14ac:dyDescent="0.35">
      <c r="A365" t="s">
        <v>187</v>
      </c>
      <c r="B365" s="37" t="s">
        <v>23</v>
      </c>
      <c r="C365" s="37" t="s">
        <v>175</v>
      </c>
      <c r="D365" s="37" t="s">
        <v>2</v>
      </c>
      <c r="E365" s="37">
        <v>30</v>
      </c>
      <c r="F365" s="38">
        <v>38.9976838505101</v>
      </c>
      <c r="G365" s="38">
        <v>2396.92623936972</v>
      </c>
    </row>
    <row r="366" spans="1:7" x14ac:dyDescent="0.35">
      <c r="A366" t="s">
        <v>187</v>
      </c>
      <c r="B366" s="37" t="s">
        <v>23</v>
      </c>
      <c r="C366" s="37" t="s">
        <v>8</v>
      </c>
      <c r="D366" s="37" t="s">
        <v>2</v>
      </c>
      <c r="E366" s="37">
        <v>31</v>
      </c>
      <c r="F366" s="38">
        <v>0</v>
      </c>
      <c r="G366" s="38">
        <v>2281.68288781822</v>
      </c>
    </row>
    <row r="367" spans="1:7" x14ac:dyDescent="0.35">
      <c r="A367" t="s">
        <v>187</v>
      </c>
      <c r="B367" s="37" t="s">
        <v>23</v>
      </c>
      <c r="C367" s="37" t="s">
        <v>20</v>
      </c>
      <c r="D367" s="37" t="s">
        <v>2</v>
      </c>
      <c r="E367" s="37">
        <v>31</v>
      </c>
      <c r="F367" s="38">
        <v>0</v>
      </c>
      <c r="G367" s="38">
        <v>2365.8978531909502</v>
      </c>
    </row>
    <row r="368" spans="1:7" x14ac:dyDescent="0.35">
      <c r="A368" t="s">
        <v>187</v>
      </c>
      <c r="B368" s="37" t="s">
        <v>23</v>
      </c>
      <c r="C368" s="37" t="s">
        <v>0</v>
      </c>
      <c r="D368" s="37" t="s">
        <v>2</v>
      </c>
      <c r="E368" s="37">
        <v>31</v>
      </c>
      <c r="F368" s="38">
        <v>89.886458584171507</v>
      </c>
      <c r="G368" s="38">
        <v>2564.3008754757102</v>
      </c>
    </row>
    <row r="369" spans="1:7" x14ac:dyDescent="0.35">
      <c r="A369" t="s">
        <v>187</v>
      </c>
      <c r="B369" s="37" t="s">
        <v>23</v>
      </c>
      <c r="C369" s="37" t="s">
        <v>37</v>
      </c>
      <c r="D369" s="37" t="s">
        <v>2</v>
      </c>
      <c r="E369" s="37">
        <v>31</v>
      </c>
      <c r="F369" s="38">
        <v>75.102863182289596</v>
      </c>
      <c r="G369" s="38">
        <v>2461.43778304428</v>
      </c>
    </row>
    <row r="370" spans="1:7" x14ac:dyDescent="0.35">
      <c r="A370" t="s">
        <v>187</v>
      </c>
      <c r="B370" s="37" t="s">
        <v>23</v>
      </c>
      <c r="C370" s="37" t="s">
        <v>38</v>
      </c>
      <c r="D370" s="37" t="s">
        <v>2</v>
      </c>
      <c r="E370" s="37">
        <v>31</v>
      </c>
      <c r="F370" s="38">
        <v>230.73887530540901</v>
      </c>
      <c r="G370" s="38">
        <v>3042.82256187539</v>
      </c>
    </row>
    <row r="371" spans="1:7" x14ac:dyDescent="0.35">
      <c r="A371" t="s">
        <v>187</v>
      </c>
      <c r="B371" s="37" t="s">
        <v>23</v>
      </c>
      <c r="C371" s="37" t="s">
        <v>17</v>
      </c>
      <c r="D371" s="37" t="s">
        <v>2</v>
      </c>
      <c r="E371" s="37">
        <v>31</v>
      </c>
      <c r="F371" s="38">
        <v>109.94686169315599</v>
      </c>
      <c r="G371" s="38">
        <v>3339.1077204258099</v>
      </c>
    </row>
    <row r="372" spans="1:7" x14ac:dyDescent="0.35">
      <c r="A372" t="s">
        <v>187</v>
      </c>
      <c r="B372" s="37" t="s">
        <v>23</v>
      </c>
      <c r="C372" s="37" t="s">
        <v>39</v>
      </c>
      <c r="D372" s="37" t="s">
        <v>2</v>
      </c>
      <c r="E372" s="37">
        <v>31</v>
      </c>
      <c r="F372" s="38">
        <v>58.714420703756602</v>
      </c>
      <c r="G372" s="38">
        <v>2524.2509458843501</v>
      </c>
    </row>
    <row r="373" spans="1:7" x14ac:dyDescent="0.35">
      <c r="A373" t="s">
        <v>187</v>
      </c>
      <c r="B373" s="37" t="s">
        <v>23</v>
      </c>
      <c r="C373" s="37" t="s">
        <v>40</v>
      </c>
      <c r="D373" s="37" t="s">
        <v>2</v>
      </c>
      <c r="E373" s="37">
        <v>31</v>
      </c>
      <c r="F373" s="38">
        <v>74.594857281207993</v>
      </c>
      <c r="G373" s="38">
        <v>3657.67441272321</v>
      </c>
    </row>
    <row r="374" spans="1:7" x14ac:dyDescent="0.35">
      <c r="A374" t="s">
        <v>187</v>
      </c>
      <c r="B374" s="37" t="s">
        <v>23</v>
      </c>
      <c r="C374" s="37" t="s">
        <v>41</v>
      </c>
      <c r="D374" s="37" t="s">
        <v>2</v>
      </c>
      <c r="E374" s="37">
        <v>31</v>
      </c>
      <c r="F374" s="38">
        <v>31.3672752204752</v>
      </c>
      <c r="G374" s="38">
        <v>2296.4731627122301</v>
      </c>
    </row>
    <row r="375" spans="1:7" x14ac:dyDescent="0.35">
      <c r="A375" t="s">
        <v>187</v>
      </c>
      <c r="B375" s="37" t="s">
        <v>23</v>
      </c>
      <c r="C375" s="37" t="s">
        <v>6</v>
      </c>
      <c r="D375" s="37" t="s">
        <v>2</v>
      </c>
      <c r="E375" s="37">
        <v>31</v>
      </c>
      <c r="F375" s="38">
        <v>64.790078393950395</v>
      </c>
      <c r="G375" s="38">
        <v>2742.8713322302201</v>
      </c>
    </row>
    <row r="376" spans="1:7" x14ac:dyDescent="0.35">
      <c r="A376" t="s">
        <v>187</v>
      </c>
      <c r="B376" s="37" t="s">
        <v>23</v>
      </c>
      <c r="C376" s="37" t="s">
        <v>174</v>
      </c>
      <c r="D376" s="37" t="s">
        <v>2</v>
      </c>
      <c r="E376" s="37">
        <v>31</v>
      </c>
      <c r="F376" s="38">
        <v>64.015367262662593</v>
      </c>
      <c r="G376" s="38">
        <v>3207.5185734840702</v>
      </c>
    </row>
    <row r="377" spans="1:7" x14ac:dyDescent="0.35">
      <c r="A377" t="s">
        <v>187</v>
      </c>
      <c r="B377" s="37" t="s">
        <v>23</v>
      </c>
      <c r="C377" s="37" t="s">
        <v>175</v>
      </c>
      <c r="D377" s="37" t="s">
        <v>2</v>
      </c>
      <c r="E377" s="37">
        <v>31</v>
      </c>
      <c r="F377" s="38">
        <v>0</v>
      </c>
      <c r="G377" s="38">
        <v>2396.92623936972</v>
      </c>
    </row>
    <row r="378" spans="1:7" x14ac:dyDescent="0.35">
      <c r="A378" t="s">
        <v>187</v>
      </c>
      <c r="B378" s="37" t="s">
        <v>23</v>
      </c>
      <c r="C378" s="37" t="s">
        <v>8</v>
      </c>
      <c r="D378" s="37" t="s">
        <v>2</v>
      </c>
      <c r="E378" s="37">
        <v>32</v>
      </c>
      <c r="F378" s="38">
        <v>130.790757147162</v>
      </c>
      <c r="G378" s="38">
        <v>2412.4736449653801</v>
      </c>
    </row>
    <row r="379" spans="1:7" x14ac:dyDescent="0.35">
      <c r="A379" t="s">
        <v>187</v>
      </c>
      <c r="B379" s="37" t="s">
        <v>23</v>
      </c>
      <c r="C379" s="37" t="s">
        <v>20</v>
      </c>
      <c r="D379" s="37" t="s">
        <v>2</v>
      </c>
      <c r="E379" s="37">
        <v>32</v>
      </c>
      <c r="F379" s="38">
        <v>101.00491432989401</v>
      </c>
      <c r="G379" s="38">
        <v>2466.9027675208499</v>
      </c>
    </row>
    <row r="380" spans="1:7" x14ac:dyDescent="0.35">
      <c r="A380" t="s">
        <v>187</v>
      </c>
      <c r="B380" s="37" t="s">
        <v>23</v>
      </c>
      <c r="C380" s="37" t="s">
        <v>0</v>
      </c>
      <c r="D380" s="37" t="s">
        <v>2</v>
      </c>
      <c r="E380" s="37">
        <v>32</v>
      </c>
      <c r="F380" s="38">
        <v>37.664814967818401</v>
      </c>
      <c r="G380" s="38">
        <v>2601.9656904435301</v>
      </c>
    </row>
    <row r="381" spans="1:7" x14ac:dyDescent="0.35">
      <c r="A381" t="s">
        <v>187</v>
      </c>
      <c r="B381" s="37" t="s">
        <v>23</v>
      </c>
      <c r="C381" s="37" t="s">
        <v>37</v>
      </c>
      <c r="D381" s="37" t="s">
        <v>2</v>
      </c>
      <c r="E381" s="37">
        <v>32</v>
      </c>
      <c r="F381" s="38">
        <v>0</v>
      </c>
      <c r="G381" s="38">
        <v>2461.43778304428</v>
      </c>
    </row>
    <row r="382" spans="1:7" x14ac:dyDescent="0.35">
      <c r="A382" t="s">
        <v>187</v>
      </c>
      <c r="B382" s="37" t="s">
        <v>23</v>
      </c>
      <c r="C382" s="37" t="s">
        <v>38</v>
      </c>
      <c r="D382" s="37" t="s">
        <v>2</v>
      </c>
      <c r="E382" s="37">
        <v>32</v>
      </c>
      <c r="F382" s="38">
        <v>0</v>
      </c>
      <c r="G382" s="38">
        <v>3042.82256187539</v>
      </c>
    </row>
    <row r="383" spans="1:7" x14ac:dyDescent="0.35">
      <c r="A383" t="s">
        <v>187</v>
      </c>
      <c r="B383" s="37" t="s">
        <v>23</v>
      </c>
      <c r="C383" s="37" t="s">
        <v>17</v>
      </c>
      <c r="D383" s="37" t="s">
        <v>2</v>
      </c>
      <c r="E383" s="37">
        <v>32</v>
      </c>
      <c r="F383" s="38">
        <v>171.13846436779801</v>
      </c>
      <c r="G383" s="38">
        <v>3510.2461847936102</v>
      </c>
    </row>
    <row r="384" spans="1:7" x14ac:dyDescent="0.35">
      <c r="A384" t="s">
        <v>187</v>
      </c>
      <c r="B384" s="37" t="s">
        <v>23</v>
      </c>
      <c r="C384" s="37" t="s">
        <v>39</v>
      </c>
      <c r="D384" s="37" t="s">
        <v>2</v>
      </c>
      <c r="E384" s="37">
        <v>32</v>
      </c>
      <c r="F384" s="38">
        <v>128.124652709472</v>
      </c>
      <c r="G384" s="38">
        <v>2652.3755985938301</v>
      </c>
    </row>
    <row r="385" spans="1:7" x14ac:dyDescent="0.35">
      <c r="A385" t="s">
        <v>187</v>
      </c>
      <c r="B385" s="37" t="s">
        <v>23</v>
      </c>
      <c r="C385" s="37" t="s">
        <v>40</v>
      </c>
      <c r="D385" s="37" t="s">
        <v>2</v>
      </c>
      <c r="E385" s="37">
        <v>32</v>
      </c>
      <c r="F385" s="38">
        <v>97.071104059011105</v>
      </c>
      <c r="G385" s="38">
        <v>3754.74551678223</v>
      </c>
    </row>
    <row r="386" spans="1:7" x14ac:dyDescent="0.35">
      <c r="A386" t="s">
        <v>187</v>
      </c>
      <c r="B386" s="37" t="s">
        <v>23</v>
      </c>
      <c r="C386" s="37" t="s">
        <v>41</v>
      </c>
      <c r="D386" s="37" t="s">
        <v>2</v>
      </c>
      <c r="E386" s="37">
        <v>32</v>
      </c>
      <c r="F386" s="38">
        <v>170.880149251429</v>
      </c>
      <c r="G386" s="38">
        <v>2467.35331196366</v>
      </c>
    </row>
    <row r="387" spans="1:7" x14ac:dyDescent="0.35">
      <c r="A387" t="s">
        <v>187</v>
      </c>
      <c r="B387" s="37" t="s">
        <v>23</v>
      </c>
      <c r="C387" s="37" t="s">
        <v>6</v>
      </c>
      <c r="D387" s="37" t="s">
        <v>2</v>
      </c>
      <c r="E387" s="37">
        <v>32</v>
      </c>
      <c r="F387" s="38">
        <v>0</v>
      </c>
      <c r="G387" s="38">
        <v>2742.8713322302201</v>
      </c>
    </row>
    <row r="388" spans="1:7" x14ac:dyDescent="0.35">
      <c r="A388" t="s">
        <v>187</v>
      </c>
      <c r="B388" s="37" t="s">
        <v>23</v>
      </c>
      <c r="C388" s="37" t="s">
        <v>174</v>
      </c>
      <c r="D388" s="37" t="s">
        <v>2</v>
      </c>
      <c r="E388" s="37">
        <v>32</v>
      </c>
      <c r="F388" s="38">
        <v>49.945334212108499</v>
      </c>
      <c r="G388" s="38">
        <v>3257.4639076961798</v>
      </c>
    </row>
    <row r="389" spans="1:7" x14ac:dyDescent="0.35">
      <c r="A389" t="s">
        <v>187</v>
      </c>
      <c r="B389" s="37" t="s">
        <v>23</v>
      </c>
      <c r="C389" s="37" t="s">
        <v>175</v>
      </c>
      <c r="D389" s="37" t="s">
        <v>2</v>
      </c>
      <c r="E389" s="37">
        <v>32</v>
      </c>
      <c r="F389" s="38">
        <v>134.143733883164</v>
      </c>
      <c r="G389" s="38">
        <v>2531.0699732528838</v>
      </c>
    </row>
    <row r="390" spans="1:7" x14ac:dyDescent="0.35">
      <c r="A390" t="s">
        <v>187</v>
      </c>
      <c r="B390" s="37" t="s">
        <v>23</v>
      </c>
      <c r="C390" s="37" t="s">
        <v>8</v>
      </c>
      <c r="D390" s="37" t="s">
        <v>2</v>
      </c>
      <c r="E390" s="37">
        <v>33</v>
      </c>
      <c r="F390" s="38">
        <v>151.868476518536</v>
      </c>
      <c r="G390" s="38">
        <v>2564.34212148392</v>
      </c>
    </row>
    <row r="391" spans="1:7" x14ac:dyDescent="0.35">
      <c r="A391" t="s">
        <v>187</v>
      </c>
      <c r="B391" s="37" t="s">
        <v>23</v>
      </c>
      <c r="C391" s="37" t="s">
        <v>20</v>
      </c>
      <c r="D391" s="37" t="s">
        <v>2</v>
      </c>
      <c r="E391" s="37">
        <v>33</v>
      </c>
      <c r="F391" s="38">
        <v>0</v>
      </c>
      <c r="G391" s="38">
        <v>2466.9027675208499</v>
      </c>
    </row>
    <row r="392" spans="1:7" x14ac:dyDescent="0.35">
      <c r="A392" t="s">
        <v>187</v>
      </c>
      <c r="B392" s="37" t="s">
        <v>23</v>
      </c>
      <c r="C392" s="37" t="s">
        <v>0</v>
      </c>
      <c r="D392" s="37" t="s">
        <v>2</v>
      </c>
      <c r="E392" s="37">
        <v>33</v>
      </c>
      <c r="F392" s="38">
        <v>66.107793281506304</v>
      </c>
      <c r="G392" s="38">
        <v>2668.0734837250402</v>
      </c>
    </row>
    <row r="393" spans="1:7" x14ac:dyDescent="0.35">
      <c r="A393" t="s">
        <v>187</v>
      </c>
      <c r="B393" s="37" t="s">
        <v>23</v>
      </c>
      <c r="C393" s="37" t="s">
        <v>37</v>
      </c>
      <c r="D393" s="37" t="s">
        <v>2</v>
      </c>
      <c r="E393" s="37">
        <v>33</v>
      </c>
      <c r="F393" s="38">
        <v>154.03206415793099</v>
      </c>
      <c r="G393" s="38">
        <v>2615.4698472022201</v>
      </c>
    </row>
    <row r="394" spans="1:7" x14ac:dyDescent="0.35">
      <c r="A394" t="s">
        <v>187</v>
      </c>
      <c r="B394" s="37" t="s">
        <v>23</v>
      </c>
      <c r="C394" s="37" t="s">
        <v>38</v>
      </c>
      <c r="D394" s="37" t="s">
        <v>2</v>
      </c>
      <c r="E394" s="37">
        <v>33</v>
      </c>
      <c r="F394" s="38">
        <v>86.172110885673305</v>
      </c>
      <c r="G394" s="38">
        <v>3128.99467276106</v>
      </c>
    </row>
    <row r="395" spans="1:7" x14ac:dyDescent="0.35">
      <c r="A395" t="s">
        <v>187</v>
      </c>
      <c r="B395" s="37" t="s">
        <v>23</v>
      </c>
      <c r="C395" s="37" t="s">
        <v>17</v>
      </c>
      <c r="D395" s="37" t="s">
        <v>2</v>
      </c>
      <c r="E395" s="37">
        <v>33</v>
      </c>
      <c r="F395" s="38">
        <v>147.28494220968901</v>
      </c>
      <c r="G395" s="38">
        <v>3657.5311270032998</v>
      </c>
    </row>
    <row r="396" spans="1:7" x14ac:dyDescent="0.35">
      <c r="A396" t="s">
        <v>187</v>
      </c>
      <c r="B396" s="37" t="s">
        <v>23</v>
      </c>
      <c r="C396" s="37" t="s">
        <v>39</v>
      </c>
      <c r="D396" s="37" t="s">
        <v>2</v>
      </c>
      <c r="E396" s="37">
        <v>33</v>
      </c>
      <c r="F396" s="38">
        <v>0</v>
      </c>
      <c r="G396" s="38">
        <v>2652.3755985938301</v>
      </c>
    </row>
    <row r="397" spans="1:7" x14ac:dyDescent="0.35">
      <c r="A397" t="s">
        <v>187</v>
      </c>
      <c r="B397" s="37" t="s">
        <v>23</v>
      </c>
      <c r="C397" s="37" t="s">
        <v>40</v>
      </c>
      <c r="D397" s="37" t="s">
        <v>2</v>
      </c>
      <c r="E397" s="37">
        <v>33</v>
      </c>
      <c r="F397" s="38">
        <v>69.263788577807205</v>
      </c>
      <c r="G397" s="38">
        <v>3824.0093053600299</v>
      </c>
    </row>
    <row r="398" spans="1:7" x14ac:dyDescent="0.35">
      <c r="A398" t="s">
        <v>187</v>
      </c>
      <c r="B398" s="37" t="s">
        <v>23</v>
      </c>
      <c r="C398" s="37" t="s">
        <v>41</v>
      </c>
      <c r="D398" s="37" t="s">
        <v>2</v>
      </c>
      <c r="E398" s="37">
        <v>33</v>
      </c>
      <c r="F398" s="38">
        <v>73.4523619238973</v>
      </c>
      <c r="G398" s="38">
        <v>2540.8056738875598</v>
      </c>
    </row>
    <row r="399" spans="1:7" x14ac:dyDescent="0.35">
      <c r="A399" t="s">
        <v>187</v>
      </c>
      <c r="B399" s="37" t="s">
        <v>23</v>
      </c>
      <c r="C399" s="37" t="s">
        <v>6</v>
      </c>
      <c r="D399" s="37" t="s">
        <v>2</v>
      </c>
      <c r="E399" s="37">
        <v>33</v>
      </c>
      <c r="F399" s="38">
        <v>72.881641509177499</v>
      </c>
      <c r="G399" s="38">
        <v>2815.7529737394002</v>
      </c>
    </row>
    <row r="400" spans="1:7" x14ac:dyDescent="0.35">
      <c r="A400" t="s">
        <v>187</v>
      </c>
      <c r="B400" s="37" t="s">
        <v>23</v>
      </c>
      <c r="C400" s="37" t="s">
        <v>174</v>
      </c>
      <c r="D400" s="37" t="s">
        <v>2</v>
      </c>
      <c r="E400" s="37">
        <v>33</v>
      </c>
      <c r="F400" s="38">
        <v>123.812615124611</v>
      </c>
      <c r="G400" s="38">
        <v>3381.27652282079</v>
      </c>
    </row>
    <row r="401" spans="1:7" x14ac:dyDescent="0.35">
      <c r="A401" t="s">
        <v>187</v>
      </c>
      <c r="B401" s="37" t="s">
        <v>23</v>
      </c>
      <c r="C401" s="37" t="s">
        <v>175</v>
      </c>
      <c r="D401" s="37" t="s">
        <v>2</v>
      </c>
      <c r="E401" s="37">
        <v>33</v>
      </c>
      <c r="F401" s="38">
        <v>0</v>
      </c>
      <c r="G401" s="38">
        <v>2531.0699732528838</v>
      </c>
    </row>
    <row r="402" spans="1:7" x14ac:dyDescent="0.35">
      <c r="A402" t="s">
        <v>187</v>
      </c>
      <c r="B402" s="37" t="s">
        <v>23</v>
      </c>
      <c r="C402" s="37" t="s">
        <v>8</v>
      </c>
      <c r="D402" s="37" t="s">
        <v>2</v>
      </c>
      <c r="E402" s="37" t="s">
        <v>176</v>
      </c>
      <c r="F402" s="39">
        <v>96.670999088810419</v>
      </c>
      <c r="G402" s="38">
        <v>1063.3809899769101</v>
      </c>
    </row>
    <row r="403" spans="1:7" x14ac:dyDescent="0.35">
      <c r="A403" t="s">
        <v>187</v>
      </c>
      <c r="B403" s="37" t="s">
        <v>23</v>
      </c>
      <c r="C403" s="37" t="s">
        <v>20</v>
      </c>
      <c r="D403" s="37" t="s">
        <v>2</v>
      </c>
      <c r="E403" s="37" t="s">
        <v>176</v>
      </c>
      <c r="F403" s="39">
        <v>95.451407391015763</v>
      </c>
      <c r="G403" s="38">
        <v>1049.96548130117</v>
      </c>
    </row>
    <row r="404" spans="1:7" x14ac:dyDescent="0.35">
      <c r="A404" t="s">
        <v>187</v>
      </c>
      <c r="B404" s="37" t="s">
        <v>23</v>
      </c>
      <c r="C404" s="37" t="s">
        <v>0</v>
      </c>
      <c r="D404" s="37" t="s">
        <v>2</v>
      </c>
      <c r="E404" s="37" t="s">
        <v>176</v>
      </c>
      <c r="F404" s="39">
        <v>82.305007890654963</v>
      </c>
      <c r="G404" s="38">
        <v>905.35508679720601</v>
      </c>
    </row>
    <row r="405" spans="1:7" x14ac:dyDescent="0.35">
      <c r="A405" t="s">
        <v>187</v>
      </c>
      <c r="B405" s="37" t="s">
        <v>23</v>
      </c>
      <c r="C405" s="37" t="s">
        <v>37</v>
      </c>
      <c r="D405" s="37" t="s">
        <v>2</v>
      </c>
      <c r="E405" s="37" t="s">
        <v>176</v>
      </c>
      <c r="F405" s="39">
        <v>87.019418461704348</v>
      </c>
      <c r="G405" s="38">
        <v>957.21360307875</v>
      </c>
    </row>
    <row r="406" spans="1:7" x14ac:dyDescent="0.35">
      <c r="A406" t="s">
        <v>187</v>
      </c>
      <c r="B406" s="37" t="s">
        <v>23</v>
      </c>
      <c r="C406" s="37" t="s">
        <v>38</v>
      </c>
      <c r="D406" s="37" t="s">
        <v>2</v>
      </c>
      <c r="E406" s="37" t="s">
        <v>176</v>
      </c>
      <c r="F406" s="39">
        <v>115.41559467692913</v>
      </c>
      <c r="G406" s="38">
        <v>1269.57154144622</v>
      </c>
    </row>
    <row r="407" spans="1:7" x14ac:dyDescent="0.35">
      <c r="A407" t="s">
        <v>187</v>
      </c>
      <c r="B407" s="37" t="s">
        <v>23</v>
      </c>
      <c r="C407" s="37" t="s">
        <v>17</v>
      </c>
      <c r="D407" s="37" t="s">
        <v>2</v>
      </c>
      <c r="E407" s="37" t="s">
        <v>176</v>
      </c>
      <c r="F407" s="39">
        <v>147.70017472945312</v>
      </c>
      <c r="G407" s="38">
        <v>1624.7019220239799</v>
      </c>
    </row>
    <row r="408" spans="1:7" x14ac:dyDescent="0.35">
      <c r="A408" t="s">
        <v>187</v>
      </c>
      <c r="B408" s="37" t="s">
        <v>23</v>
      </c>
      <c r="C408" s="37" t="s">
        <v>39</v>
      </c>
      <c r="D408" s="37" t="s">
        <v>2</v>
      </c>
      <c r="E408" s="37" t="s">
        <v>176</v>
      </c>
      <c r="F408" s="39">
        <v>84.096431989615809</v>
      </c>
      <c r="G408" s="38">
        <v>925.06075188577597</v>
      </c>
    </row>
    <row r="409" spans="1:7" x14ac:dyDescent="0.35">
      <c r="A409" t="s">
        <v>187</v>
      </c>
      <c r="B409" s="37" t="s">
        <v>23</v>
      </c>
      <c r="C409" s="37" t="s">
        <v>40</v>
      </c>
      <c r="D409" s="37" t="s">
        <v>2</v>
      </c>
      <c r="E409" s="37" t="s">
        <v>176</v>
      </c>
      <c r="F409" s="39">
        <v>167.51522636598727</v>
      </c>
      <c r="G409" s="38">
        <v>1842.6674900258599</v>
      </c>
    </row>
    <row r="410" spans="1:7" x14ac:dyDescent="0.35">
      <c r="A410" t="s">
        <v>187</v>
      </c>
      <c r="B410" s="37" t="s">
        <v>23</v>
      </c>
      <c r="C410" s="37" t="s">
        <v>41</v>
      </c>
      <c r="D410" s="37" t="s">
        <v>2</v>
      </c>
      <c r="E410" s="37" t="s">
        <v>176</v>
      </c>
      <c r="F410" s="39">
        <v>108.52616838357265</v>
      </c>
      <c r="G410" s="38">
        <v>1193.7878522193</v>
      </c>
    </row>
    <row r="411" spans="1:7" x14ac:dyDescent="0.35">
      <c r="A411" t="s">
        <v>187</v>
      </c>
      <c r="B411" s="37" t="s">
        <v>23</v>
      </c>
      <c r="C411" s="37" t="s">
        <v>6</v>
      </c>
      <c r="D411" s="37" t="s">
        <v>2</v>
      </c>
      <c r="E411" s="37" t="s">
        <v>176</v>
      </c>
      <c r="F411" s="39">
        <v>105.50769562518725</v>
      </c>
      <c r="G411" s="38">
        <v>1160.58465187706</v>
      </c>
    </row>
    <row r="412" spans="1:7" x14ac:dyDescent="0.35">
      <c r="A412" t="s">
        <v>187</v>
      </c>
      <c r="B412" s="37" t="s">
        <v>23</v>
      </c>
      <c r="C412" s="37" t="s">
        <v>174</v>
      </c>
      <c r="D412" s="37" t="s">
        <v>2</v>
      </c>
      <c r="E412" s="37" t="s">
        <v>176</v>
      </c>
      <c r="F412" s="39">
        <v>118.55105586247056</v>
      </c>
      <c r="G412" s="38">
        <v>1304.0616144871699</v>
      </c>
    </row>
    <row r="413" spans="1:7" x14ac:dyDescent="0.35">
      <c r="A413" t="s">
        <v>187</v>
      </c>
      <c r="B413" s="37" t="s">
        <v>23</v>
      </c>
      <c r="C413" s="37" t="s">
        <v>175</v>
      </c>
      <c r="D413" s="37" t="s">
        <v>2</v>
      </c>
      <c r="E413" s="37" t="s">
        <v>176</v>
      </c>
      <c r="F413" s="39">
        <v>76.855528667967434</v>
      </c>
      <c r="G413" s="38">
        <v>845.4108153476418</v>
      </c>
    </row>
    <row r="414" spans="1:7" x14ac:dyDescent="0.35">
      <c r="A414" t="s">
        <v>187</v>
      </c>
      <c r="B414" s="37" t="s">
        <v>23</v>
      </c>
      <c r="C414" s="37" t="s">
        <v>8</v>
      </c>
      <c r="D414" s="37" t="s">
        <v>2</v>
      </c>
      <c r="E414" s="37" t="s">
        <v>177</v>
      </c>
      <c r="F414" s="38">
        <v>67.173664744980655</v>
      </c>
      <c r="G414" s="38">
        <v>738.91031219478987</v>
      </c>
    </row>
    <row r="415" spans="1:7" x14ac:dyDescent="0.35">
      <c r="A415" t="s">
        <v>187</v>
      </c>
      <c r="B415" s="37" t="s">
        <v>23</v>
      </c>
      <c r="C415" s="37" t="s">
        <v>20</v>
      </c>
      <c r="D415" s="37" t="s">
        <v>2</v>
      </c>
      <c r="E415" s="37" t="s">
        <v>177</v>
      </c>
      <c r="F415" s="38">
        <v>96.558007452551593</v>
      </c>
      <c r="G415" s="38">
        <v>1062.13808197807</v>
      </c>
    </row>
    <row r="416" spans="1:7" x14ac:dyDescent="0.35">
      <c r="A416" t="s">
        <v>187</v>
      </c>
      <c r="B416" s="37" t="s">
        <v>23</v>
      </c>
      <c r="C416" s="37" t="s">
        <v>0</v>
      </c>
      <c r="D416" s="37" t="s">
        <v>2</v>
      </c>
      <c r="E416" s="37" t="s">
        <v>177</v>
      </c>
      <c r="F416" s="38">
        <v>89.129641056277535</v>
      </c>
      <c r="G416" s="38">
        <v>980.42605161905408</v>
      </c>
    </row>
    <row r="417" spans="1:7" x14ac:dyDescent="0.35">
      <c r="A417" t="s">
        <v>187</v>
      </c>
      <c r="B417" s="37" t="s">
        <v>23</v>
      </c>
      <c r="C417" s="37" t="s">
        <v>37</v>
      </c>
      <c r="D417" s="37" t="s">
        <v>2</v>
      </c>
      <c r="E417" s="37" t="s">
        <v>177</v>
      </c>
      <c r="F417" s="38">
        <v>75.627475411408284</v>
      </c>
      <c r="G417" s="38">
        <v>831.90222952549004</v>
      </c>
    </row>
    <row r="418" spans="1:7" x14ac:dyDescent="0.35">
      <c r="A418" t="s">
        <v>187</v>
      </c>
      <c r="B418" s="37" t="s">
        <v>23</v>
      </c>
      <c r="C418" s="37" t="s">
        <v>38</v>
      </c>
      <c r="D418" s="37" t="s">
        <v>2</v>
      </c>
      <c r="E418" s="37" t="s">
        <v>177</v>
      </c>
      <c r="F418" s="38">
        <v>71.973623532657228</v>
      </c>
      <c r="G418" s="38">
        <v>791.70985885923005</v>
      </c>
    </row>
    <row r="419" spans="1:7" x14ac:dyDescent="0.35">
      <c r="A419" t="s">
        <v>187</v>
      </c>
      <c r="B419" s="37" t="s">
        <v>23</v>
      </c>
      <c r="C419" s="37" t="s">
        <v>17</v>
      </c>
      <c r="D419" s="37" t="s">
        <v>2</v>
      </c>
      <c r="E419" s="37" t="s">
        <v>177</v>
      </c>
      <c r="F419" s="38">
        <v>105.53525787779334</v>
      </c>
      <c r="G419" s="38">
        <v>1160.8878366557301</v>
      </c>
    </row>
    <row r="420" spans="1:7" x14ac:dyDescent="0.35">
      <c r="A420" t="s">
        <v>187</v>
      </c>
      <c r="B420" s="37" t="s">
        <v>23</v>
      </c>
      <c r="C420" s="37" t="s">
        <v>39</v>
      </c>
      <c r="D420" s="37" t="s">
        <v>2</v>
      </c>
      <c r="E420" s="37" t="s">
        <v>177</v>
      </c>
      <c r="F420" s="38">
        <v>81.966653615917167</v>
      </c>
      <c r="G420" s="38">
        <v>901.63318977508402</v>
      </c>
    </row>
    <row r="421" spans="1:7" x14ac:dyDescent="0.35">
      <c r="A421" t="s">
        <v>187</v>
      </c>
      <c r="B421" s="37" t="s">
        <v>23</v>
      </c>
      <c r="C421" s="37" t="s">
        <v>40</v>
      </c>
      <c r="D421" s="37" t="s">
        <v>2</v>
      </c>
      <c r="E421" s="37" t="s">
        <v>177</v>
      </c>
      <c r="F421" s="38">
        <v>104.31757630185743</v>
      </c>
      <c r="G421" s="38">
        <v>1147.4933393204301</v>
      </c>
    </row>
    <row r="422" spans="1:7" x14ac:dyDescent="0.35">
      <c r="A422" t="s">
        <v>187</v>
      </c>
      <c r="B422" s="37" t="s">
        <v>23</v>
      </c>
      <c r="C422" s="37" t="s">
        <v>41</v>
      </c>
      <c r="D422" s="37" t="s">
        <v>2</v>
      </c>
      <c r="E422" s="37" t="s">
        <v>177</v>
      </c>
      <c r="F422" s="38">
        <v>72.752217430502043</v>
      </c>
      <c r="G422" s="38">
        <v>800.27439173551988</v>
      </c>
    </row>
    <row r="423" spans="1:7" x14ac:dyDescent="0.35">
      <c r="A423" t="s">
        <v>187</v>
      </c>
      <c r="B423" s="37" t="s">
        <v>23</v>
      </c>
      <c r="C423" s="37" t="s">
        <v>6</v>
      </c>
      <c r="D423" s="37" t="s">
        <v>2</v>
      </c>
      <c r="E423" s="37" t="s">
        <v>177</v>
      </c>
      <c r="F423" s="38">
        <v>89.325343584439437</v>
      </c>
      <c r="G423" s="38">
        <v>982.57877942882988</v>
      </c>
    </row>
    <row r="424" spans="1:7" x14ac:dyDescent="0.35">
      <c r="A424" t="s">
        <v>187</v>
      </c>
      <c r="B424" s="37" t="s">
        <v>23</v>
      </c>
      <c r="C424" s="37" t="s">
        <v>174</v>
      </c>
      <c r="D424" s="37" t="s">
        <v>2</v>
      </c>
      <c r="E424" s="37" t="s">
        <v>177</v>
      </c>
      <c r="F424" s="38">
        <v>102.42853475473315</v>
      </c>
      <c r="G424" s="38">
        <v>1126.7138823020703</v>
      </c>
    </row>
    <row r="425" spans="1:7" x14ac:dyDescent="0.35">
      <c r="A425" t="s">
        <v>187</v>
      </c>
      <c r="B425" s="37" t="s">
        <v>23</v>
      </c>
      <c r="C425" s="37" t="s">
        <v>175</v>
      </c>
      <c r="D425" s="37" t="s">
        <v>2</v>
      </c>
      <c r="E425" s="37" t="s">
        <v>177</v>
      </c>
      <c r="F425" s="38">
        <v>73.65494362629471</v>
      </c>
      <c r="G425" s="38">
        <v>810.20437988924209</v>
      </c>
    </row>
    <row r="426" spans="1:7" x14ac:dyDescent="0.35">
      <c r="A426" t="s">
        <v>187</v>
      </c>
      <c r="B426" s="37" t="s">
        <v>23</v>
      </c>
      <c r="C426" s="37" t="s">
        <v>8</v>
      </c>
      <c r="D426" s="37" t="s">
        <v>2</v>
      </c>
      <c r="E426" s="37" t="s">
        <v>178</v>
      </c>
      <c r="F426" s="38">
        <v>69.27734721020137</v>
      </c>
      <c r="G426" s="38">
        <v>762.05081931222003</v>
      </c>
    </row>
    <row r="427" spans="1:7" x14ac:dyDescent="0.35">
      <c r="A427" t="s">
        <v>187</v>
      </c>
      <c r="B427" s="37" t="s">
        <v>23</v>
      </c>
      <c r="C427" s="37" t="s">
        <v>20</v>
      </c>
      <c r="D427" s="37" t="s">
        <v>2</v>
      </c>
      <c r="E427" s="37" t="s">
        <v>178</v>
      </c>
      <c r="F427" s="38">
        <v>32.254473112873285</v>
      </c>
      <c r="G427" s="38">
        <v>354.79920424160991</v>
      </c>
    </row>
    <row r="428" spans="1:7" x14ac:dyDescent="0.35">
      <c r="A428" t="s">
        <v>187</v>
      </c>
      <c r="B428" s="37" t="s">
        <v>23</v>
      </c>
      <c r="C428" s="37" t="s">
        <v>0</v>
      </c>
      <c r="D428" s="37" t="s">
        <v>2</v>
      </c>
      <c r="E428" s="37" t="s">
        <v>178</v>
      </c>
      <c r="F428" s="38">
        <v>71.117485937161931</v>
      </c>
      <c r="G428" s="38">
        <v>782.29234530878011</v>
      </c>
    </row>
    <row r="429" spans="1:7" x14ac:dyDescent="0.35">
      <c r="A429" t="s">
        <v>187</v>
      </c>
      <c r="B429" s="37" t="s">
        <v>23</v>
      </c>
      <c r="C429" s="37" t="s">
        <v>37</v>
      </c>
      <c r="D429" s="37" t="s">
        <v>2</v>
      </c>
      <c r="E429" s="37" t="s">
        <v>178</v>
      </c>
      <c r="F429" s="38">
        <v>75.123092236179588</v>
      </c>
      <c r="G429" s="38">
        <v>826.35401459798004</v>
      </c>
    </row>
    <row r="430" spans="1:7" x14ac:dyDescent="0.35">
      <c r="A430" t="s">
        <v>187</v>
      </c>
      <c r="B430" s="37" t="s">
        <v>23</v>
      </c>
      <c r="C430" s="37" t="s">
        <v>38</v>
      </c>
      <c r="D430" s="37" t="s">
        <v>2</v>
      </c>
      <c r="E430" s="37" t="s">
        <v>178</v>
      </c>
      <c r="F430" s="38">
        <v>97.064842950509828</v>
      </c>
      <c r="G430" s="38">
        <v>1067.71327245561</v>
      </c>
    </row>
    <row r="431" spans="1:7" x14ac:dyDescent="0.35">
      <c r="A431" t="s">
        <v>187</v>
      </c>
      <c r="B431" s="37" t="s">
        <v>23</v>
      </c>
      <c r="C431" s="37" t="s">
        <v>17</v>
      </c>
      <c r="D431" s="37" t="s">
        <v>2</v>
      </c>
      <c r="E431" s="37" t="s">
        <v>178</v>
      </c>
      <c r="F431" s="38">
        <v>79.267397120325683</v>
      </c>
      <c r="G431" s="38">
        <v>871.94136832358981</v>
      </c>
    </row>
    <row r="432" spans="1:7" x14ac:dyDescent="0.35">
      <c r="A432" t="s">
        <v>187</v>
      </c>
      <c r="B432" s="37" t="s">
        <v>23</v>
      </c>
      <c r="C432" s="37" t="s">
        <v>39</v>
      </c>
      <c r="D432" s="37" t="s">
        <v>2</v>
      </c>
      <c r="E432" s="37" t="s">
        <v>178</v>
      </c>
      <c r="F432" s="38">
        <v>75.061968812087414</v>
      </c>
      <c r="G432" s="38">
        <v>825.6816569329701</v>
      </c>
    </row>
    <row r="433" spans="1:7" x14ac:dyDescent="0.35">
      <c r="A433" t="s">
        <v>187</v>
      </c>
      <c r="B433" s="37" t="s">
        <v>23</v>
      </c>
      <c r="C433" s="37" t="s">
        <v>40</v>
      </c>
      <c r="D433" s="37" t="s">
        <v>2</v>
      </c>
      <c r="E433" s="37" t="s">
        <v>178</v>
      </c>
      <c r="F433" s="38">
        <v>75.804406910339765</v>
      </c>
      <c r="G433" s="38">
        <v>833.84847601373986</v>
      </c>
    </row>
    <row r="434" spans="1:7" x14ac:dyDescent="0.35">
      <c r="A434" t="s">
        <v>187</v>
      </c>
      <c r="B434" s="37" t="s">
        <v>23</v>
      </c>
      <c r="C434" s="37" t="s">
        <v>41</v>
      </c>
      <c r="D434" s="37" t="s">
        <v>2</v>
      </c>
      <c r="E434" s="37" t="s">
        <v>178</v>
      </c>
      <c r="F434" s="38">
        <v>49.70394817570314</v>
      </c>
      <c r="G434" s="38">
        <v>546.7434299327399</v>
      </c>
    </row>
    <row r="435" spans="1:7" x14ac:dyDescent="0.35">
      <c r="A435" t="s">
        <v>187</v>
      </c>
      <c r="B435" s="37" t="s">
        <v>23</v>
      </c>
      <c r="C435" s="37" t="s">
        <v>6</v>
      </c>
      <c r="D435" s="37" t="s">
        <v>2</v>
      </c>
      <c r="E435" s="37" t="s">
        <v>178</v>
      </c>
      <c r="F435" s="38">
        <v>61.144503857591445</v>
      </c>
      <c r="G435" s="38">
        <v>672.58954243351036</v>
      </c>
    </row>
    <row r="436" spans="1:7" x14ac:dyDescent="0.35">
      <c r="A436" t="s">
        <v>187</v>
      </c>
      <c r="B436" s="37" t="s">
        <v>23</v>
      </c>
      <c r="C436" s="37" t="s">
        <v>174</v>
      </c>
      <c r="D436" s="37" t="s">
        <v>2</v>
      </c>
      <c r="E436" s="37" t="s">
        <v>178</v>
      </c>
      <c r="F436" s="38">
        <v>86.409184184685728</v>
      </c>
      <c r="G436" s="38">
        <v>950.50102603154983</v>
      </c>
    </row>
    <row r="437" spans="1:7" x14ac:dyDescent="0.35">
      <c r="A437" t="s">
        <v>187</v>
      </c>
      <c r="B437" s="37" t="s">
        <v>23</v>
      </c>
      <c r="C437" s="37" t="s">
        <v>175</v>
      </c>
      <c r="D437" s="37" t="s">
        <v>2</v>
      </c>
      <c r="E437" s="37" t="s">
        <v>178</v>
      </c>
      <c r="F437" s="38">
        <v>79.586798001454596</v>
      </c>
      <c r="G437" s="38">
        <v>875.45477801599986</v>
      </c>
    </row>
    <row r="438" spans="1:7" x14ac:dyDescent="0.35">
      <c r="A438" t="s">
        <v>187</v>
      </c>
      <c r="B438" s="37" t="s">
        <v>23</v>
      </c>
      <c r="C438" s="37" t="s">
        <v>8</v>
      </c>
      <c r="D438" s="37" t="s">
        <v>2</v>
      </c>
      <c r="E438" s="37" t="s">
        <v>176</v>
      </c>
      <c r="F438" s="39">
        <v>96.670999088810419</v>
      </c>
      <c r="G438" s="38">
        <v>1063.3809899769101</v>
      </c>
    </row>
    <row r="439" spans="1:7" x14ac:dyDescent="0.35">
      <c r="A439" t="s">
        <v>187</v>
      </c>
      <c r="B439" s="37" t="s">
        <v>23</v>
      </c>
      <c r="C439" s="37" t="s">
        <v>20</v>
      </c>
      <c r="D439" s="37" t="s">
        <v>2</v>
      </c>
      <c r="E439" s="37" t="s">
        <v>176</v>
      </c>
      <c r="F439" s="39">
        <v>95.451407391015763</v>
      </c>
      <c r="G439" s="38">
        <v>1049.96548130117</v>
      </c>
    </row>
    <row r="440" spans="1:7" x14ac:dyDescent="0.35">
      <c r="A440" t="s">
        <v>187</v>
      </c>
      <c r="B440" s="37" t="s">
        <v>23</v>
      </c>
      <c r="C440" s="37" t="s">
        <v>0</v>
      </c>
      <c r="D440" s="37" t="s">
        <v>2</v>
      </c>
      <c r="E440" s="37" t="s">
        <v>176</v>
      </c>
      <c r="F440" s="39">
        <v>82.305007890654963</v>
      </c>
      <c r="G440" s="38">
        <v>905.35508679720601</v>
      </c>
    </row>
    <row r="441" spans="1:7" x14ac:dyDescent="0.35">
      <c r="A441" t="s">
        <v>187</v>
      </c>
      <c r="B441" s="37" t="s">
        <v>23</v>
      </c>
      <c r="C441" s="37" t="s">
        <v>37</v>
      </c>
      <c r="D441" s="37" t="s">
        <v>2</v>
      </c>
      <c r="E441" s="37" t="s">
        <v>176</v>
      </c>
      <c r="F441" s="39">
        <v>87.019418461704348</v>
      </c>
      <c r="G441" s="38">
        <v>957.21360307875</v>
      </c>
    </row>
    <row r="442" spans="1:7" x14ac:dyDescent="0.35">
      <c r="A442" t="s">
        <v>187</v>
      </c>
      <c r="B442" s="37" t="s">
        <v>23</v>
      </c>
      <c r="C442" s="37" t="s">
        <v>38</v>
      </c>
      <c r="D442" s="37" t="s">
        <v>2</v>
      </c>
      <c r="E442" s="37" t="s">
        <v>176</v>
      </c>
      <c r="F442" s="39">
        <v>115.41559467692913</v>
      </c>
      <c r="G442" s="38">
        <v>1269.57154144622</v>
      </c>
    </row>
    <row r="443" spans="1:7" x14ac:dyDescent="0.35">
      <c r="A443" t="s">
        <v>187</v>
      </c>
      <c r="B443" s="37" t="s">
        <v>23</v>
      </c>
      <c r="C443" s="37" t="s">
        <v>17</v>
      </c>
      <c r="D443" s="37" t="s">
        <v>2</v>
      </c>
      <c r="E443" s="37" t="s">
        <v>176</v>
      </c>
      <c r="F443" s="39">
        <v>147.70017472945312</v>
      </c>
      <c r="G443" s="38">
        <v>1624.7019220239799</v>
      </c>
    </row>
    <row r="444" spans="1:7" x14ac:dyDescent="0.35">
      <c r="A444" t="s">
        <v>187</v>
      </c>
      <c r="B444" s="37" t="s">
        <v>23</v>
      </c>
      <c r="C444" s="37" t="s">
        <v>39</v>
      </c>
      <c r="D444" s="37" t="s">
        <v>2</v>
      </c>
      <c r="E444" s="37" t="s">
        <v>176</v>
      </c>
      <c r="F444" s="39">
        <v>84.096431989615809</v>
      </c>
      <c r="G444" s="38">
        <v>925.06075188577597</v>
      </c>
    </row>
    <row r="445" spans="1:7" x14ac:dyDescent="0.35">
      <c r="A445" t="s">
        <v>187</v>
      </c>
      <c r="B445" s="37" t="s">
        <v>23</v>
      </c>
      <c r="C445" s="37" t="s">
        <v>40</v>
      </c>
      <c r="D445" s="37" t="s">
        <v>2</v>
      </c>
      <c r="E445" s="37" t="s">
        <v>176</v>
      </c>
      <c r="F445" s="39">
        <v>167.51522636598727</v>
      </c>
      <c r="G445" s="38">
        <v>1842.6674900258599</v>
      </c>
    </row>
    <row r="446" spans="1:7" x14ac:dyDescent="0.35">
      <c r="A446" t="s">
        <v>187</v>
      </c>
      <c r="B446" s="37" t="s">
        <v>23</v>
      </c>
      <c r="C446" s="37" t="s">
        <v>41</v>
      </c>
      <c r="D446" s="37" t="s">
        <v>2</v>
      </c>
      <c r="E446" s="37" t="s">
        <v>176</v>
      </c>
      <c r="F446" s="39">
        <v>108.52616838357265</v>
      </c>
      <c r="G446" s="38">
        <v>1193.7878522193</v>
      </c>
    </row>
    <row r="447" spans="1:7" x14ac:dyDescent="0.35">
      <c r="A447" t="s">
        <v>187</v>
      </c>
      <c r="B447" s="37" t="s">
        <v>23</v>
      </c>
      <c r="C447" s="37" t="s">
        <v>6</v>
      </c>
      <c r="D447" s="37" t="s">
        <v>2</v>
      </c>
      <c r="E447" s="37" t="s">
        <v>176</v>
      </c>
      <c r="F447" s="39">
        <v>105.50769562518725</v>
      </c>
      <c r="G447" s="38">
        <v>1160.58465187706</v>
      </c>
    </row>
    <row r="448" spans="1:7" x14ac:dyDescent="0.35">
      <c r="A448" t="s">
        <v>187</v>
      </c>
      <c r="B448" s="37" t="s">
        <v>23</v>
      </c>
      <c r="C448" s="37" t="s">
        <v>174</v>
      </c>
      <c r="D448" s="37" t="s">
        <v>2</v>
      </c>
      <c r="E448" s="37" t="s">
        <v>176</v>
      </c>
      <c r="F448" s="39">
        <v>118.55105586247056</v>
      </c>
      <c r="G448" s="38">
        <v>1304.0616144871699</v>
      </c>
    </row>
    <row r="449" spans="1:7" x14ac:dyDescent="0.35">
      <c r="A449" t="s">
        <v>187</v>
      </c>
      <c r="B449" s="37" t="s">
        <v>23</v>
      </c>
      <c r="C449" s="37" t="s">
        <v>175</v>
      </c>
      <c r="D449" s="37" t="s">
        <v>2</v>
      </c>
      <c r="E449" s="37" t="s">
        <v>176</v>
      </c>
      <c r="F449" s="39">
        <v>76.855528667967434</v>
      </c>
      <c r="G449" s="38">
        <v>845.4108153476418</v>
      </c>
    </row>
    <row r="450" spans="1:7" x14ac:dyDescent="0.35">
      <c r="A450" t="s">
        <v>187</v>
      </c>
      <c r="B450" s="37" t="s">
        <v>23</v>
      </c>
      <c r="C450" s="37" t="s">
        <v>8</v>
      </c>
      <c r="D450" s="37" t="s">
        <v>2</v>
      </c>
      <c r="E450" s="37" t="s">
        <v>179</v>
      </c>
      <c r="F450" s="39">
        <v>81.92233191689553</v>
      </c>
      <c r="G450" s="38">
        <v>1802.2913021717</v>
      </c>
    </row>
    <row r="451" spans="1:7" x14ac:dyDescent="0.35">
      <c r="A451" t="s">
        <v>187</v>
      </c>
      <c r="B451" s="37" t="s">
        <v>23</v>
      </c>
      <c r="C451" s="37" t="s">
        <v>20</v>
      </c>
      <c r="D451" s="37" t="s">
        <v>2</v>
      </c>
      <c r="E451" s="37" t="s">
        <v>179</v>
      </c>
      <c r="F451" s="39">
        <v>96.004707421783678</v>
      </c>
      <c r="G451" s="38">
        <v>2112.10356327924</v>
      </c>
    </row>
    <row r="452" spans="1:7" x14ac:dyDescent="0.35">
      <c r="A452" t="s">
        <v>187</v>
      </c>
      <c r="B452" s="37" t="s">
        <v>23</v>
      </c>
      <c r="C452" s="37" t="s">
        <v>0</v>
      </c>
      <c r="D452" s="37" t="s">
        <v>2</v>
      </c>
      <c r="E452" s="37" t="s">
        <v>179</v>
      </c>
      <c r="F452" s="39">
        <v>85.717324473466249</v>
      </c>
      <c r="G452" s="38">
        <v>1885.7811384162601</v>
      </c>
    </row>
    <row r="453" spans="1:7" x14ac:dyDescent="0.35">
      <c r="A453" t="s">
        <v>187</v>
      </c>
      <c r="B453" s="37" t="s">
        <v>23</v>
      </c>
      <c r="C453" s="37" t="s">
        <v>37</v>
      </c>
      <c r="D453" s="37" t="s">
        <v>2</v>
      </c>
      <c r="E453" s="37" t="s">
        <v>179</v>
      </c>
      <c r="F453" s="39">
        <v>81.323446936556309</v>
      </c>
      <c r="G453" s="38">
        <v>1789.11583260424</v>
      </c>
    </row>
    <row r="454" spans="1:7" x14ac:dyDescent="0.35">
      <c r="A454" t="s">
        <v>187</v>
      </c>
      <c r="B454" s="37" t="s">
        <v>23</v>
      </c>
      <c r="C454" s="37" t="s">
        <v>38</v>
      </c>
      <c r="D454" s="37" t="s">
        <v>2</v>
      </c>
      <c r="E454" s="37" t="s">
        <v>179</v>
      </c>
      <c r="F454" s="39">
        <v>93.694609104793187</v>
      </c>
      <c r="G454" s="38">
        <v>2061.28140030545</v>
      </c>
    </row>
    <row r="455" spans="1:7" x14ac:dyDescent="0.35">
      <c r="A455" t="s">
        <v>187</v>
      </c>
      <c r="B455" s="37" t="s">
        <v>23</v>
      </c>
      <c r="C455" s="37" t="s">
        <v>17</v>
      </c>
      <c r="D455" s="37" t="s">
        <v>2</v>
      </c>
      <c r="E455" s="37" t="s">
        <v>179</v>
      </c>
      <c r="F455" s="39">
        <v>126.6177163036232</v>
      </c>
      <c r="G455" s="38">
        <v>2785.58975867971</v>
      </c>
    </row>
    <row r="456" spans="1:7" x14ac:dyDescent="0.35">
      <c r="A456" t="s">
        <v>187</v>
      </c>
      <c r="B456" s="37" t="s">
        <v>23</v>
      </c>
      <c r="C456" s="37" t="s">
        <v>39</v>
      </c>
      <c r="D456" s="37" t="s">
        <v>2</v>
      </c>
      <c r="E456" s="37" t="s">
        <v>179</v>
      </c>
      <c r="F456" s="39">
        <v>83.031542802766481</v>
      </c>
      <c r="G456" s="38">
        <v>1826.69394166086</v>
      </c>
    </row>
    <row r="457" spans="1:7" x14ac:dyDescent="0.35">
      <c r="A457" t="s">
        <v>187</v>
      </c>
      <c r="B457" s="37" t="s">
        <v>23</v>
      </c>
      <c r="C457" s="37" t="s">
        <v>40</v>
      </c>
      <c r="D457" s="37" t="s">
        <v>2</v>
      </c>
      <c r="E457" s="37" t="s">
        <v>179</v>
      </c>
      <c r="F457" s="39">
        <v>135.91640133392235</v>
      </c>
      <c r="G457" s="38">
        <v>2990.16082934629</v>
      </c>
    </row>
    <row r="458" spans="1:7" x14ac:dyDescent="0.35">
      <c r="A458" t="s">
        <v>187</v>
      </c>
      <c r="B458" s="37" t="s">
        <v>23</v>
      </c>
      <c r="C458" s="37" t="s">
        <v>41</v>
      </c>
      <c r="D458" s="37" t="s">
        <v>2</v>
      </c>
      <c r="E458" s="37" t="s">
        <v>179</v>
      </c>
      <c r="F458" s="39">
        <v>90.639192907037341</v>
      </c>
      <c r="G458" s="38">
        <v>1994.0622439548199</v>
      </c>
    </row>
    <row r="459" spans="1:7" x14ac:dyDescent="0.35">
      <c r="A459" t="s">
        <v>187</v>
      </c>
      <c r="B459" s="37" t="s">
        <v>23</v>
      </c>
      <c r="C459" s="37" t="s">
        <v>6</v>
      </c>
      <c r="D459" s="37" t="s">
        <v>2</v>
      </c>
      <c r="E459" s="37" t="s">
        <v>179</v>
      </c>
      <c r="F459" s="39">
        <v>97.416519604813345</v>
      </c>
      <c r="G459" s="38">
        <v>2143.1634313058898</v>
      </c>
    </row>
    <row r="460" spans="1:7" x14ac:dyDescent="0.35">
      <c r="A460" t="s">
        <v>187</v>
      </c>
      <c r="B460" s="37" t="s">
        <v>23</v>
      </c>
      <c r="C460" s="37" t="s">
        <v>174</v>
      </c>
      <c r="D460" s="37" t="s">
        <v>2</v>
      </c>
      <c r="E460" s="37" t="s">
        <v>179</v>
      </c>
      <c r="F460" s="39">
        <v>110.48979530860184</v>
      </c>
      <c r="G460" s="38">
        <v>2430.7754967892402</v>
      </c>
    </row>
    <row r="461" spans="1:7" x14ac:dyDescent="0.35">
      <c r="A461" t="s">
        <v>187</v>
      </c>
      <c r="B461" s="37" t="s">
        <v>23</v>
      </c>
      <c r="C461" s="37" t="s">
        <v>175</v>
      </c>
      <c r="D461" s="37" t="s">
        <v>2</v>
      </c>
      <c r="E461" s="37" t="s">
        <v>179</v>
      </c>
      <c r="F461" s="39">
        <v>75.255236147131086</v>
      </c>
      <c r="G461" s="38">
        <v>1655.6151952368839</v>
      </c>
    </row>
    <row r="462" spans="1:7" x14ac:dyDescent="0.35">
      <c r="A462" t="s">
        <v>187</v>
      </c>
      <c r="B462" s="37" t="s">
        <v>23</v>
      </c>
      <c r="C462" s="37" t="s">
        <v>8</v>
      </c>
      <c r="D462" s="37" t="s">
        <v>2</v>
      </c>
      <c r="E462" s="37" t="s">
        <v>180</v>
      </c>
      <c r="F462" s="39">
        <v>77.707337014664134</v>
      </c>
      <c r="G462" s="38">
        <v>2564.34212148392</v>
      </c>
    </row>
    <row r="463" spans="1:7" x14ac:dyDescent="0.35">
      <c r="A463" t="s">
        <v>187</v>
      </c>
      <c r="B463" s="37" t="s">
        <v>23</v>
      </c>
      <c r="C463" s="37" t="s">
        <v>20</v>
      </c>
      <c r="D463" s="37" t="s">
        <v>2</v>
      </c>
      <c r="E463" s="37" t="s">
        <v>180</v>
      </c>
      <c r="F463" s="39">
        <v>74.754629318813542</v>
      </c>
      <c r="G463" s="38">
        <v>2466.9027675208499</v>
      </c>
    </row>
    <row r="464" spans="1:7" x14ac:dyDescent="0.35">
      <c r="A464" t="s">
        <v>187</v>
      </c>
      <c r="B464" s="37" t="s">
        <v>23</v>
      </c>
      <c r="C464" s="37" t="s">
        <v>0</v>
      </c>
      <c r="D464" s="37" t="s">
        <v>2</v>
      </c>
      <c r="E464" s="37" t="s">
        <v>180</v>
      </c>
      <c r="F464" s="39">
        <v>80.85071162803149</v>
      </c>
      <c r="G464" s="38">
        <v>2668.0734837250402</v>
      </c>
    </row>
    <row r="465" spans="1:7" x14ac:dyDescent="0.35">
      <c r="A465" t="s">
        <v>187</v>
      </c>
      <c r="B465" s="37" t="s">
        <v>23</v>
      </c>
      <c r="C465" s="37" t="s">
        <v>37</v>
      </c>
      <c r="D465" s="37" t="s">
        <v>2</v>
      </c>
      <c r="E465" s="37" t="s">
        <v>180</v>
      </c>
      <c r="F465" s="39">
        <v>79.25666203643074</v>
      </c>
      <c r="G465" s="38">
        <v>2615.4698472022201</v>
      </c>
    </row>
    <row r="466" spans="1:7" x14ac:dyDescent="0.35">
      <c r="A466" t="s">
        <v>187</v>
      </c>
      <c r="B466" s="37" t="s">
        <v>23</v>
      </c>
      <c r="C466" s="37" t="s">
        <v>38</v>
      </c>
      <c r="D466" s="37" t="s">
        <v>2</v>
      </c>
      <c r="E466" s="37" t="s">
        <v>180</v>
      </c>
      <c r="F466" s="39">
        <v>94.818020386698734</v>
      </c>
      <c r="G466" s="38">
        <v>3128.99467276106</v>
      </c>
    </row>
    <row r="467" spans="1:7" x14ac:dyDescent="0.35">
      <c r="A467" t="s">
        <v>187</v>
      </c>
      <c r="B467" s="37" t="s">
        <v>23</v>
      </c>
      <c r="C467" s="37" t="s">
        <v>17</v>
      </c>
      <c r="D467" s="37" t="s">
        <v>2</v>
      </c>
      <c r="E467" s="37" t="s">
        <v>180</v>
      </c>
      <c r="F467" s="39">
        <v>110.83427657585734</v>
      </c>
      <c r="G467" s="38">
        <v>3657.5311270032998</v>
      </c>
    </row>
    <row r="468" spans="1:7" x14ac:dyDescent="0.35">
      <c r="A468" t="s">
        <v>187</v>
      </c>
      <c r="B468" s="37" t="s">
        <v>23</v>
      </c>
      <c r="C468" s="37" t="s">
        <v>39</v>
      </c>
      <c r="D468" s="37" t="s">
        <v>2</v>
      </c>
      <c r="E468" s="37" t="s">
        <v>180</v>
      </c>
      <c r="F468" s="39">
        <v>80.375018139206787</v>
      </c>
      <c r="G468" s="38">
        <v>2652.3755985938301</v>
      </c>
    </row>
    <row r="469" spans="1:7" x14ac:dyDescent="0.35">
      <c r="A469" t="s">
        <v>187</v>
      </c>
      <c r="B469" s="37" t="s">
        <v>23</v>
      </c>
      <c r="C469" s="37" t="s">
        <v>40</v>
      </c>
      <c r="D469" s="37" t="s">
        <v>2</v>
      </c>
      <c r="E469" s="37" t="s">
        <v>180</v>
      </c>
      <c r="F469" s="39">
        <v>115.87906985939483</v>
      </c>
      <c r="G469" s="38">
        <v>3824.0093053600299</v>
      </c>
    </row>
    <row r="470" spans="1:7" x14ac:dyDescent="0.35">
      <c r="A470" t="s">
        <v>187</v>
      </c>
      <c r="B470" s="37" t="s">
        <v>23</v>
      </c>
      <c r="C470" s="37" t="s">
        <v>41</v>
      </c>
      <c r="D470" s="37" t="s">
        <v>2</v>
      </c>
      <c r="E470" s="37" t="s">
        <v>180</v>
      </c>
      <c r="F470" s="39">
        <v>76.994111329925929</v>
      </c>
      <c r="G470" s="38">
        <v>2540.8056738875598</v>
      </c>
    </row>
    <row r="471" spans="1:7" x14ac:dyDescent="0.35">
      <c r="A471" t="s">
        <v>187</v>
      </c>
      <c r="B471" s="37" t="s">
        <v>23</v>
      </c>
      <c r="C471" s="37" t="s">
        <v>6</v>
      </c>
      <c r="D471" s="37" t="s">
        <v>2</v>
      </c>
      <c r="E471" s="37" t="s">
        <v>180</v>
      </c>
      <c r="F471" s="39">
        <v>85.325847689072717</v>
      </c>
      <c r="G471" s="38">
        <v>2815.7529737394002</v>
      </c>
    </row>
    <row r="472" spans="1:7" x14ac:dyDescent="0.35">
      <c r="A472" t="s">
        <v>187</v>
      </c>
      <c r="B472" s="37" t="s">
        <v>23</v>
      </c>
      <c r="C472" s="37" t="s">
        <v>174</v>
      </c>
      <c r="D472" s="37" t="s">
        <v>2</v>
      </c>
      <c r="E472" s="37" t="s">
        <v>180</v>
      </c>
      <c r="F472" s="39">
        <v>102.46292493396314</v>
      </c>
      <c r="G472" s="38">
        <v>3381.27652282079</v>
      </c>
    </row>
    <row r="473" spans="1:7" x14ac:dyDescent="0.35">
      <c r="A473" t="s">
        <v>187</v>
      </c>
      <c r="B473" s="37" t="s">
        <v>23</v>
      </c>
      <c r="C473" s="37" t="s">
        <v>175</v>
      </c>
      <c r="D473" s="37" t="s">
        <v>2</v>
      </c>
      <c r="E473" s="37" t="s">
        <v>180</v>
      </c>
      <c r="F473" s="39">
        <v>76.699090098572242</v>
      </c>
      <c r="G473" s="38">
        <v>2531.0699732528838</v>
      </c>
    </row>
    <row r="474" spans="1:7" x14ac:dyDescent="0.35">
      <c r="A474" t="s">
        <v>187</v>
      </c>
      <c r="B474" s="37" t="s">
        <v>23</v>
      </c>
      <c r="C474" s="37" t="s">
        <v>181</v>
      </c>
      <c r="D474" s="37" t="s">
        <v>5</v>
      </c>
      <c r="E474" s="37">
        <v>1</v>
      </c>
      <c r="F474" s="38">
        <v>276.53304237821197</v>
      </c>
      <c r="G474" s="38">
        <v>276.53304237821197</v>
      </c>
    </row>
    <row r="475" spans="1:7" x14ac:dyDescent="0.35">
      <c r="A475" t="s">
        <v>187</v>
      </c>
      <c r="B475" s="37" t="s">
        <v>23</v>
      </c>
      <c r="C475" s="37" t="s">
        <v>20</v>
      </c>
      <c r="D475" s="37" t="s">
        <v>5</v>
      </c>
      <c r="E475" s="37">
        <v>1</v>
      </c>
      <c r="F475" s="38">
        <v>132.506706672408</v>
      </c>
      <c r="G475" s="38">
        <v>132.506706672408</v>
      </c>
    </row>
    <row r="476" spans="1:7" x14ac:dyDescent="0.35">
      <c r="A476" t="s">
        <v>187</v>
      </c>
      <c r="B476" s="37" t="s">
        <v>23</v>
      </c>
      <c r="C476" s="37" t="s">
        <v>168</v>
      </c>
      <c r="D476" s="37" t="s">
        <v>5</v>
      </c>
      <c r="E476" s="37">
        <v>1</v>
      </c>
      <c r="F476" s="38">
        <v>103.595965100847</v>
      </c>
      <c r="G476" s="38">
        <v>103.595965100847</v>
      </c>
    </row>
    <row r="477" spans="1:7" x14ac:dyDescent="0.35">
      <c r="A477" t="s">
        <v>187</v>
      </c>
      <c r="B477" s="37" t="s">
        <v>23</v>
      </c>
      <c r="C477" s="37" t="s">
        <v>37</v>
      </c>
      <c r="D477" s="37" t="s">
        <v>5</v>
      </c>
      <c r="E477" s="37">
        <v>1</v>
      </c>
      <c r="F477" s="38">
        <v>48.746696925316598</v>
      </c>
      <c r="G477" s="38">
        <v>48.746696925316598</v>
      </c>
    </row>
    <row r="478" spans="1:7" x14ac:dyDescent="0.35">
      <c r="A478" t="s">
        <v>187</v>
      </c>
      <c r="B478" s="37" t="s">
        <v>23</v>
      </c>
      <c r="C478" s="37" t="s">
        <v>38</v>
      </c>
      <c r="D478" s="37" t="s">
        <v>5</v>
      </c>
      <c r="E478" s="37">
        <v>1</v>
      </c>
      <c r="F478" s="38">
        <v>220.56722141700001</v>
      </c>
      <c r="G478" s="38">
        <v>220.56722141700001</v>
      </c>
    </row>
    <row r="479" spans="1:7" x14ac:dyDescent="0.35">
      <c r="A479" t="s">
        <v>187</v>
      </c>
      <c r="B479" s="37" t="s">
        <v>23</v>
      </c>
      <c r="C479" s="37" t="s">
        <v>17</v>
      </c>
      <c r="D479" s="37" t="s">
        <v>5</v>
      </c>
      <c r="E479" s="37">
        <v>1</v>
      </c>
      <c r="F479" s="38">
        <v>0</v>
      </c>
      <c r="G479" s="38">
        <v>0</v>
      </c>
    </row>
    <row r="480" spans="1:7" x14ac:dyDescent="0.35">
      <c r="A480" t="s">
        <v>187</v>
      </c>
      <c r="B480" s="37" t="s">
        <v>23</v>
      </c>
      <c r="C480" s="37" t="s">
        <v>182</v>
      </c>
      <c r="D480" s="37" t="s">
        <v>5</v>
      </c>
      <c r="E480" s="37">
        <v>1</v>
      </c>
      <c r="F480" s="38">
        <v>165.55850293977301</v>
      </c>
      <c r="G480" s="38">
        <v>165.55850293977301</v>
      </c>
    </row>
    <row r="481" spans="1:7" x14ac:dyDescent="0.35">
      <c r="A481" t="s">
        <v>187</v>
      </c>
      <c r="B481" s="37" t="s">
        <v>23</v>
      </c>
      <c r="C481" s="37" t="s">
        <v>40</v>
      </c>
      <c r="D481" s="37" t="s">
        <v>5</v>
      </c>
      <c r="E481" s="37">
        <v>1</v>
      </c>
      <c r="F481" s="38">
        <v>249.55196659426599</v>
      </c>
      <c r="G481" s="38">
        <v>249.55196659426599</v>
      </c>
    </row>
    <row r="482" spans="1:7" x14ac:dyDescent="0.35">
      <c r="A482" t="s">
        <v>187</v>
      </c>
      <c r="B482" s="37" t="s">
        <v>23</v>
      </c>
      <c r="C482" s="37" t="s">
        <v>41</v>
      </c>
      <c r="D482" s="37" t="s">
        <v>5</v>
      </c>
      <c r="E482" s="37">
        <v>1</v>
      </c>
      <c r="F482" s="38">
        <v>285.20717591664999</v>
      </c>
      <c r="G482" s="38">
        <v>285.20717591664999</v>
      </c>
    </row>
    <row r="483" spans="1:7" x14ac:dyDescent="0.35">
      <c r="A483" t="s">
        <v>187</v>
      </c>
      <c r="B483" s="37" t="s">
        <v>23</v>
      </c>
      <c r="C483" s="37" t="s">
        <v>6</v>
      </c>
      <c r="D483" s="37" t="s">
        <v>5</v>
      </c>
      <c r="E483" s="37">
        <v>1</v>
      </c>
      <c r="F483" s="38">
        <v>160.30000024667501</v>
      </c>
      <c r="G483" s="38">
        <v>160.30000024667501</v>
      </c>
    </row>
    <row r="484" spans="1:7" x14ac:dyDescent="0.35">
      <c r="A484" t="s">
        <v>187</v>
      </c>
      <c r="B484" s="37" t="s">
        <v>23</v>
      </c>
      <c r="C484" s="37" t="s">
        <v>183</v>
      </c>
      <c r="D484" s="37" t="s">
        <v>5</v>
      </c>
      <c r="E484" s="37">
        <v>1</v>
      </c>
      <c r="F484" s="38">
        <v>235.635600073266</v>
      </c>
      <c r="G484" s="38">
        <v>235.635600073266</v>
      </c>
    </row>
    <row r="485" spans="1:7" x14ac:dyDescent="0.35">
      <c r="A485" t="s">
        <v>187</v>
      </c>
      <c r="B485" s="37" t="s">
        <v>23</v>
      </c>
      <c r="C485" s="37" t="s">
        <v>183</v>
      </c>
      <c r="D485" s="37" t="s">
        <v>5</v>
      </c>
      <c r="E485" s="37">
        <v>1</v>
      </c>
      <c r="F485" s="38">
        <v>338.418528878681</v>
      </c>
      <c r="G485" s="38">
        <v>338.418528878681</v>
      </c>
    </row>
    <row r="486" spans="1:7" x14ac:dyDescent="0.35">
      <c r="A486" t="s">
        <v>187</v>
      </c>
      <c r="B486" s="37" t="s">
        <v>23</v>
      </c>
      <c r="C486" s="37" t="s">
        <v>181</v>
      </c>
      <c r="D486" s="37" t="s">
        <v>5</v>
      </c>
      <c r="E486" s="37">
        <v>2</v>
      </c>
      <c r="F486" s="38">
        <v>129.89485109410199</v>
      </c>
      <c r="G486" s="38">
        <v>406.42789347231502</v>
      </c>
    </row>
    <row r="487" spans="1:7" x14ac:dyDescent="0.35">
      <c r="A487" t="s">
        <v>187</v>
      </c>
      <c r="B487" s="37" t="s">
        <v>23</v>
      </c>
      <c r="C487" s="37" t="s">
        <v>20</v>
      </c>
      <c r="D487" s="37" t="s">
        <v>5</v>
      </c>
      <c r="E487" s="37">
        <v>2</v>
      </c>
      <c r="F487" s="38">
        <v>167.990518237842</v>
      </c>
      <c r="G487" s="38">
        <v>300.49722491025102</v>
      </c>
    </row>
    <row r="488" spans="1:7" x14ac:dyDescent="0.35">
      <c r="A488" t="s">
        <v>187</v>
      </c>
      <c r="B488" s="37" t="s">
        <v>23</v>
      </c>
      <c r="C488" s="37" t="s">
        <v>168</v>
      </c>
      <c r="D488" s="37" t="s">
        <v>5</v>
      </c>
      <c r="E488" s="37">
        <v>2</v>
      </c>
      <c r="F488" s="38">
        <v>184.924898800329</v>
      </c>
      <c r="G488" s="38">
        <v>288.52086390117699</v>
      </c>
    </row>
    <row r="489" spans="1:7" x14ac:dyDescent="0.35">
      <c r="A489" t="s">
        <v>187</v>
      </c>
      <c r="B489" s="37" t="s">
        <v>23</v>
      </c>
      <c r="C489" s="37" t="s">
        <v>37</v>
      </c>
      <c r="D489" s="37" t="s">
        <v>5</v>
      </c>
      <c r="E489" s="37">
        <v>2</v>
      </c>
      <c r="F489" s="38">
        <v>116.74497315577899</v>
      </c>
      <c r="G489" s="38">
        <v>165.491670081096</v>
      </c>
    </row>
    <row r="490" spans="1:7" x14ac:dyDescent="0.35">
      <c r="A490" t="s">
        <v>187</v>
      </c>
      <c r="B490" s="37" t="s">
        <v>23</v>
      </c>
      <c r="C490" s="37" t="s">
        <v>38</v>
      </c>
      <c r="D490" s="37" t="s">
        <v>5</v>
      </c>
      <c r="E490" s="37">
        <v>2</v>
      </c>
      <c r="F490" s="38">
        <v>215.763739388452</v>
      </c>
      <c r="G490" s="38">
        <v>436.330960805453</v>
      </c>
    </row>
    <row r="491" spans="1:7" x14ac:dyDescent="0.35">
      <c r="A491" t="s">
        <v>187</v>
      </c>
      <c r="B491" s="37" t="s">
        <v>23</v>
      </c>
      <c r="C491" s="37" t="s">
        <v>17</v>
      </c>
      <c r="D491" s="37" t="s">
        <v>5</v>
      </c>
      <c r="E491" s="37">
        <v>2</v>
      </c>
      <c r="F491" s="38">
        <v>0</v>
      </c>
      <c r="G491" s="38">
        <v>0</v>
      </c>
    </row>
    <row r="492" spans="1:7" x14ac:dyDescent="0.35">
      <c r="A492" t="s">
        <v>187</v>
      </c>
      <c r="B492" s="37" t="s">
        <v>23</v>
      </c>
      <c r="C492" s="37" t="s">
        <v>182</v>
      </c>
      <c r="D492" s="37" t="s">
        <v>5</v>
      </c>
      <c r="E492" s="37">
        <v>2</v>
      </c>
      <c r="F492" s="38">
        <v>273.51247220358198</v>
      </c>
      <c r="G492" s="38">
        <v>439.07097514335499</v>
      </c>
    </row>
    <row r="493" spans="1:7" x14ac:dyDescent="0.35">
      <c r="A493" t="s">
        <v>187</v>
      </c>
      <c r="B493" s="37" t="s">
        <v>23</v>
      </c>
      <c r="C493" s="37" t="s">
        <v>40</v>
      </c>
      <c r="D493" s="37" t="s">
        <v>5</v>
      </c>
      <c r="E493" s="37">
        <v>2</v>
      </c>
      <c r="F493" s="38">
        <v>363.84955477539899</v>
      </c>
      <c r="G493" s="38">
        <v>613.40152136966503</v>
      </c>
    </row>
    <row r="494" spans="1:7" x14ac:dyDescent="0.35">
      <c r="A494" t="s">
        <v>187</v>
      </c>
      <c r="B494" s="37" t="s">
        <v>23</v>
      </c>
      <c r="C494" s="37" t="s">
        <v>41</v>
      </c>
      <c r="D494" s="37" t="s">
        <v>5</v>
      </c>
      <c r="E494" s="37">
        <v>2</v>
      </c>
      <c r="F494" s="38">
        <v>275.34205468846102</v>
      </c>
      <c r="G494" s="38">
        <v>560.54923060511101</v>
      </c>
    </row>
    <row r="495" spans="1:7" x14ac:dyDescent="0.35">
      <c r="A495" t="s">
        <v>187</v>
      </c>
      <c r="B495" s="37" t="s">
        <v>23</v>
      </c>
      <c r="C495" s="37" t="s">
        <v>6</v>
      </c>
      <c r="D495" s="37" t="s">
        <v>5</v>
      </c>
      <c r="E495" s="37">
        <v>2</v>
      </c>
      <c r="F495" s="38">
        <v>185.862235524114</v>
      </c>
      <c r="G495" s="38">
        <v>346.16223577079001</v>
      </c>
    </row>
    <row r="496" spans="1:7" x14ac:dyDescent="0.35">
      <c r="A496" t="s">
        <v>187</v>
      </c>
      <c r="B496" s="37" t="s">
        <v>23</v>
      </c>
      <c r="C496" s="37" t="s">
        <v>183</v>
      </c>
      <c r="D496" s="37" t="s">
        <v>5</v>
      </c>
      <c r="E496" s="37">
        <v>2</v>
      </c>
      <c r="F496" s="38">
        <v>163.86820703412701</v>
      </c>
      <c r="G496" s="38">
        <v>399.50380710739398</v>
      </c>
    </row>
    <row r="497" spans="1:7" x14ac:dyDescent="0.35">
      <c r="A497" t="s">
        <v>187</v>
      </c>
      <c r="B497" s="37" t="s">
        <v>23</v>
      </c>
      <c r="C497" s="37" t="s">
        <v>183</v>
      </c>
      <c r="D497" s="37" t="s">
        <v>5</v>
      </c>
      <c r="E497" s="37">
        <v>2</v>
      </c>
      <c r="F497" s="38">
        <v>291.44965150985502</v>
      </c>
      <c r="G497" s="38">
        <v>629.86818038853698</v>
      </c>
    </row>
    <row r="498" spans="1:7" x14ac:dyDescent="0.35">
      <c r="A498" t="s">
        <v>187</v>
      </c>
      <c r="B498" s="37" t="s">
        <v>23</v>
      </c>
      <c r="C498" s="37" t="s">
        <v>181</v>
      </c>
      <c r="D498" s="37" t="s">
        <v>5</v>
      </c>
      <c r="E498" s="37">
        <v>3</v>
      </c>
      <c r="F498" s="38">
        <v>66.012667931561197</v>
      </c>
      <c r="G498" s="38">
        <v>472.44056140387602</v>
      </c>
    </row>
    <row r="499" spans="1:7" x14ac:dyDescent="0.35">
      <c r="A499" t="s">
        <v>187</v>
      </c>
      <c r="B499" s="37" t="s">
        <v>23</v>
      </c>
      <c r="C499" s="37" t="s">
        <v>20</v>
      </c>
      <c r="D499" s="37" t="s">
        <v>5</v>
      </c>
      <c r="E499" s="37">
        <v>3</v>
      </c>
      <c r="F499" s="38">
        <v>102.828810818878</v>
      </c>
      <c r="G499" s="38">
        <v>403.32603572913001</v>
      </c>
    </row>
    <row r="500" spans="1:7" x14ac:dyDescent="0.35">
      <c r="A500" t="s">
        <v>187</v>
      </c>
      <c r="B500" s="37" t="s">
        <v>23</v>
      </c>
      <c r="C500" s="37" t="s">
        <v>168</v>
      </c>
      <c r="D500" s="37" t="s">
        <v>5</v>
      </c>
      <c r="E500" s="37">
        <v>3</v>
      </c>
      <c r="F500" s="38">
        <v>190.259761185738</v>
      </c>
      <c r="G500" s="38">
        <v>478.78062508691602</v>
      </c>
    </row>
    <row r="501" spans="1:7" x14ac:dyDescent="0.35">
      <c r="A501" t="s">
        <v>187</v>
      </c>
      <c r="B501" s="37" t="s">
        <v>23</v>
      </c>
      <c r="C501" s="37" t="s">
        <v>37</v>
      </c>
      <c r="D501" s="37" t="s">
        <v>5</v>
      </c>
      <c r="E501" s="37">
        <v>3</v>
      </c>
      <c r="F501" s="38">
        <v>44.150395539812202</v>
      </c>
      <c r="G501" s="38">
        <v>209.642065620908</v>
      </c>
    </row>
    <row r="502" spans="1:7" x14ac:dyDescent="0.35">
      <c r="A502" t="s">
        <v>187</v>
      </c>
      <c r="B502" s="37" t="s">
        <v>23</v>
      </c>
      <c r="C502" s="37" t="s">
        <v>38</v>
      </c>
      <c r="D502" s="37" t="s">
        <v>5</v>
      </c>
      <c r="E502" s="37">
        <v>3</v>
      </c>
      <c r="F502" s="38">
        <v>192.77961475335101</v>
      </c>
      <c r="G502" s="38">
        <v>629.11057555880404</v>
      </c>
    </row>
    <row r="503" spans="1:7" x14ac:dyDescent="0.35">
      <c r="A503" t="s">
        <v>187</v>
      </c>
      <c r="B503" s="37" t="s">
        <v>23</v>
      </c>
      <c r="C503" s="37" t="s">
        <v>17</v>
      </c>
      <c r="D503" s="37" t="s">
        <v>5</v>
      </c>
      <c r="E503" s="37">
        <v>3</v>
      </c>
      <c r="F503" s="38">
        <v>53.653075282376903</v>
      </c>
      <c r="G503" s="38">
        <v>53.653075282376903</v>
      </c>
    </row>
    <row r="504" spans="1:7" x14ac:dyDescent="0.35">
      <c r="A504" t="s">
        <v>187</v>
      </c>
      <c r="B504" s="37" t="s">
        <v>23</v>
      </c>
      <c r="C504" s="37" t="s">
        <v>182</v>
      </c>
      <c r="D504" s="37" t="s">
        <v>5</v>
      </c>
      <c r="E504" s="37">
        <v>3</v>
      </c>
      <c r="F504" s="38">
        <v>0</v>
      </c>
      <c r="G504" s="38">
        <v>439.07097514335499</v>
      </c>
    </row>
    <row r="505" spans="1:7" x14ac:dyDescent="0.35">
      <c r="A505" t="s">
        <v>187</v>
      </c>
      <c r="B505" s="37" t="s">
        <v>23</v>
      </c>
      <c r="C505" s="37" t="s">
        <v>40</v>
      </c>
      <c r="D505" s="37" t="s">
        <v>5</v>
      </c>
      <c r="E505" s="37">
        <v>3</v>
      </c>
      <c r="F505" s="38">
        <v>179.97769484513299</v>
      </c>
      <c r="G505" s="38">
        <v>793.37921621479904</v>
      </c>
    </row>
    <row r="506" spans="1:7" x14ac:dyDescent="0.35">
      <c r="A506" t="s">
        <v>187</v>
      </c>
      <c r="B506" s="37" t="s">
        <v>23</v>
      </c>
      <c r="C506" s="37" t="s">
        <v>41</v>
      </c>
      <c r="D506" s="37" t="s">
        <v>5</v>
      </c>
      <c r="E506" s="37">
        <v>3</v>
      </c>
      <c r="F506" s="38">
        <v>360.68558991911698</v>
      </c>
      <c r="G506" s="38">
        <v>921.23482052422798</v>
      </c>
    </row>
    <row r="507" spans="1:7" x14ac:dyDescent="0.35">
      <c r="A507" t="s">
        <v>187</v>
      </c>
      <c r="B507" s="37" t="s">
        <v>23</v>
      </c>
      <c r="C507" s="37" t="s">
        <v>6</v>
      </c>
      <c r="D507" s="37" t="s">
        <v>5</v>
      </c>
      <c r="E507" s="37">
        <v>3</v>
      </c>
      <c r="F507" s="38">
        <v>152.40646667674201</v>
      </c>
      <c r="G507" s="38">
        <v>498.56870244753202</v>
      </c>
    </row>
    <row r="508" spans="1:7" x14ac:dyDescent="0.35">
      <c r="A508" t="s">
        <v>187</v>
      </c>
      <c r="B508" s="37" t="s">
        <v>23</v>
      </c>
      <c r="C508" s="37" t="s">
        <v>183</v>
      </c>
      <c r="D508" s="37" t="s">
        <v>5</v>
      </c>
      <c r="E508" s="37">
        <v>3</v>
      </c>
      <c r="F508" s="38">
        <v>190.72720928718201</v>
      </c>
      <c r="G508" s="38">
        <v>590.23101639457605</v>
      </c>
    </row>
    <row r="509" spans="1:7" x14ac:dyDescent="0.35">
      <c r="A509" t="s">
        <v>187</v>
      </c>
      <c r="B509" s="37" t="s">
        <v>23</v>
      </c>
      <c r="C509" s="37" t="s">
        <v>183</v>
      </c>
      <c r="D509" s="37" t="s">
        <v>5</v>
      </c>
      <c r="E509" s="37">
        <v>3</v>
      </c>
      <c r="F509" s="38">
        <v>122.696159314163</v>
      </c>
      <c r="G509" s="38">
        <v>752.56433970270098</v>
      </c>
    </row>
    <row r="510" spans="1:7" x14ac:dyDescent="0.35">
      <c r="A510" t="s">
        <v>187</v>
      </c>
      <c r="B510" s="37" t="s">
        <v>23</v>
      </c>
      <c r="C510" s="37" t="s">
        <v>181</v>
      </c>
      <c r="D510" s="37" t="s">
        <v>5</v>
      </c>
      <c r="E510" s="37">
        <v>4</v>
      </c>
      <c r="F510" s="38">
        <v>14.535659527218201</v>
      </c>
      <c r="G510" s="38">
        <v>486.97622093109499</v>
      </c>
    </row>
    <row r="511" spans="1:7" x14ac:dyDescent="0.35">
      <c r="A511" t="s">
        <v>187</v>
      </c>
      <c r="B511" s="37" t="s">
        <v>23</v>
      </c>
      <c r="C511" s="37" t="s">
        <v>20</v>
      </c>
      <c r="D511" s="37" t="s">
        <v>5</v>
      </c>
      <c r="E511" s="37">
        <v>4</v>
      </c>
      <c r="F511" s="38">
        <v>34.509145641112703</v>
      </c>
      <c r="G511" s="38">
        <v>437.83518137024203</v>
      </c>
    </row>
    <row r="512" spans="1:7" x14ac:dyDescent="0.35">
      <c r="A512" t="s">
        <v>187</v>
      </c>
      <c r="B512" s="37" t="s">
        <v>23</v>
      </c>
      <c r="C512" s="37" t="s">
        <v>168</v>
      </c>
      <c r="D512" s="37" t="s">
        <v>5</v>
      </c>
      <c r="E512" s="37">
        <v>4</v>
      </c>
      <c r="F512" s="38">
        <v>65.148449304111494</v>
      </c>
      <c r="G512" s="38">
        <v>543.92907439102703</v>
      </c>
    </row>
    <row r="513" spans="1:7" x14ac:dyDescent="0.35">
      <c r="A513" t="s">
        <v>187</v>
      </c>
      <c r="B513" s="37" t="s">
        <v>23</v>
      </c>
      <c r="C513" s="37" t="s">
        <v>37</v>
      </c>
      <c r="D513" s="37" t="s">
        <v>5</v>
      </c>
      <c r="E513" s="37">
        <v>4</v>
      </c>
      <c r="F513" s="38">
        <v>0</v>
      </c>
      <c r="G513" s="38">
        <v>209.642065620908</v>
      </c>
    </row>
    <row r="514" spans="1:7" x14ac:dyDescent="0.35">
      <c r="A514" t="s">
        <v>187</v>
      </c>
      <c r="B514" s="37" t="s">
        <v>23</v>
      </c>
      <c r="C514" s="37" t="s">
        <v>38</v>
      </c>
      <c r="D514" s="37" t="s">
        <v>5</v>
      </c>
      <c r="E514" s="37">
        <v>4</v>
      </c>
      <c r="F514" s="38">
        <v>287.60503315251901</v>
      </c>
      <c r="G514" s="38">
        <v>916.71560871132397</v>
      </c>
    </row>
    <row r="515" spans="1:7" x14ac:dyDescent="0.35">
      <c r="A515" t="s">
        <v>187</v>
      </c>
      <c r="B515" s="37" t="s">
        <v>23</v>
      </c>
      <c r="C515" s="37" t="s">
        <v>17</v>
      </c>
      <c r="D515" s="37" t="s">
        <v>5</v>
      </c>
      <c r="E515" s="37">
        <v>4</v>
      </c>
      <c r="F515" s="38">
        <v>155.95903698372601</v>
      </c>
      <c r="G515" s="38">
        <v>209.612112266103</v>
      </c>
    </row>
    <row r="516" spans="1:7" x14ac:dyDescent="0.35">
      <c r="A516" t="s">
        <v>187</v>
      </c>
      <c r="B516" s="37" t="s">
        <v>23</v>
      </c>
      <c r="C516" s="37" t="s">
        <v>182</v>
      </c>
      <c r="D516" s="37" t="s">
        <v>5</v>
      </c>
      <c r="E516" s="37">
        <v>4</v>
      </c>
      <c r="F516" s="38">
        <v>104.92350354716901</v>
      </c>
      <c r="G516" s="38">
        <v>543.99447869052506</v>
      </c>
    </row>
    <row r="517" spans="1:7" x14ac:dyDescent="0.35">
      <c r="A517" t="s">
        <v>187</v>
      </c>
      <c r="B517" s="37" t="s">
        <v>23</v>
      </c>
      <c r="C517" s="37" t="s">
        <v>40</v>
      </c>
      <c r="D517" s="37" t="s">
        <v>5</v>
      </c>
      <c r="E517" s="37">
        <v>4</v>
      </c>
      <c r="F517" s="38">
        <v>52.432145430304097</v>
      </c>
      <c r="G517" s="38">
        <v>845.81136164510303</v>
      </c>
    </row>
    <row r="518" spans="1:7" x14ac:dyDescent="0.35">
      <c r="A518" t="s">
        <v>187</v>
      </c>
      <c r="B518" s="37" t="s">
        <v>23</v>
      </c>
      <c r="C518" s="37" t="s">
        <v>41</v>
      </c>
      <c r="D518" s="37" t="s">
        <v>5</v>
      </c>
      <c r="E518" s="37">
        <v>4</v>
      </c>
      <c r="F518" s="38">
        <v>135.189436297725</v>
      </c>
      <c r="G518" s="38">
        <v>1056.4242568219499</v>
      </c>
    </row>
    <row r="519" spans="1:7" x14ac:dyDescent="0.35">
      <c r="A519" t="s">
        <v>187</v>
      </c>
      <c r="B519" s="37" t="s">
        <v>23</v>
      </c>
      <c r="C519" s="37" t="s">
        <v>6</v>
      </c>
      <c r="D519" s="37" t="s">
        <v>5</v>
      </c>
      <c r="E519" s="37">
        <v>4</v>
      </c>
      <c r="F519" s="38">
        <v>58.754163763607799</v>
      </c>
      <c r="G519" s="38">
        <v>557.32286621113997</v>
      </c>
    </row>
    <row r="520" spans="1:7" x14ac:dyDescent="0.35">
      <c r="A520" t="s">
        <v>187</v>
      </c>
      <c r="B520" s="37" t="s">
        <v>23</v>
      </c>
      <c r="C520" s="37" t="s">
        <v>183</v>
      </c>
      <c r="D520" s="37" t="s">
        <v>5</v>
      </c>
      <c r="E520" s="37">
        <v>4</v>
      </c>
      <c r="F520" s="38">
        <v>157.599916098004</v>
      </c>
      <c r="G520" s="38">
        <v>747.83093249258002</v>
      </c>
    </row>
    <row r="521" spans="1:7" x14ac:dyDescent="0.35">
      <c r="A521" t="s">
        <v>187</v>
      </c>
      <c r="B521" s="37" t="s">
        <v>23</v>
      </c>
      <c r="C521" s="37" t="s">
        <v>183</v>
      </c>
      <c r="D521" s="37" t="s">
        <v>5</v>
      </c>
      <c r="E521" s="37">
        <v>4</v>
      </c>
      <c r="F521" s="38">
        <v>161.826483789604</v>
      </c>
      <c r="G521" s="38">
        <v>914.390823492305</v>
      </c>
    </row>
    <row r="522" spans="1:7" x14ac:dyDescent="0.35">
      <c r="A522" t="s">
        <v>187</v>
      </c>
      <c r="B522" s="37" t="s">
        <v>23</v>
      </c>
      <c r="C522" s="37" t="s">
        <v>181</v>
      </c>
      <c r="D522" s="37" t="s">
        <v>5</v>
      </c>
      <c r="E522" s="37">
        <v>5</v>
      </c>
      <c r="F522" s="38">
        <v>117.841332608494</v>
      </c>
      <c r="G522" s="38">
        <v>604.81755353958897</v>
      </c>
    </row>
    <row r="523" spans="1:7" x14ac:dyDescent="0.35">
      <c r="A523" t="s">
        <v>187</v>
      </c>
      <c r="B523" s="37" t="s">
        <v>23</v>
      </c>
      <c r="C523" s="37" t="s">
        <v>20</v>
      </c>
      <c r="D523" s="37" t="s">
        <v>5</v>
      </c>
      <c r="E523" s="37">
        <v>5</v>
      </c>
      <c r="F523" s="38">
        <v>259.65260755359202</v>
      </c>
      <c r="G523" s="38">
        <v>697.48778892383496</v>
      </c>
    </row>
    <row r="524" spans="1:7" x14ac:dyDescent="0.35">
      <c r="A524" t="s">
        <v>187</v>
      </c>
      <c r="B524" s="37" t="s">
        <v>23</v>
      </c>
      <c r="C524" s="37" t="s">
        <v>168</v>
      </c>
      <c r="D524" s="37" t="s">
        <v>5</v>
      </c>
      <c r="E524" s="37">
        <v>5</v>
      </c>
      <c r="F524" s="38">
        <v>173.12143784313099</v>
      </c>
      <c r="G524" s="38">
        <v>717.05051223415899</v>
      </c>
    </row>
    <row r="525" spans="1:7" x14ac:dyDescent="0.35">
      <c r="A525" t="s">
        <v>187</v>
      </c>
      <c r="B525" s="37" t="s">
        <v>23</v>
      </c>
      <c r="C525" s="37" t="s">
        <v>37</v>
      </c>
      <c r="D525" s="37" t="s">
        <v>5</v>
      </c>
      <c r="E525" s="37">
        <v>5</v>
      </c>
      <c r="F525" s="38">
        <v>97.444105333658499</v>
      </c>
      <c r="G525" s="38">
        <v>307.08617095456702</v>
      </c>
    </row>
    <row r="526" spans="1:7" x14ac:dyDescent="0.35">
      <c r="A526" t="s">
        <v>187</v>
      </c>
      <c r="B526" s="37" t="s">
        <v>23</v>
      </c>
      <c r="C526" s="37" t="s">
        <v>38</v>
      </c>
      <c r="D526" s="37" t="s">
        <v>5</v>
      </c>
      <c r="E526" s="37">
        <v>5</v>
      </c>
      <c r="F526" s="38">
        <v>32.096004497501497</v>
      </c>
      <c r="G526" s="38">
        <v>948.81161320882495</v>
      </c>
    </row>
    <row r="527" spans="1:7" x14ac:dyDescent="0.35">
      <c r="A527" t="s">
        <v>187</v>
      </c>
      <c r="B527" s="37" t="s">
        <v>23</v>
      </c>
      <c r="C527" s="37" t="s">
        <v>17</v>
      </c>
      <c r="D527" s="37" t="s">
        <v>5</v>
      </c>
      <c r="E527" s="37">
        <v>5</v>
      </c>
      <c r="F527" s="38">
        <v>92.119222488134199</v>
      </c>
      <c r="G527" s="38">
        <v>301.73133475423703</v>
      </c>
    </row>
    <row r="528" spans="1:7" x14ac:dyDescent="0.35">
      <c r="A528" t="s">
        <v>187</v>
      </c>
      <c r="B528" s="37" t="s">
        <v>23</v>
      </c>
      <c r="C528" s="37" t="s">
        <v>182</v>
      </c>
      <c r="D528" s="37" t="s">
        <v>5</v>
      </c>
      <c r="E528" s="37">
        <v>5</v>
      </c>
      <c r="F528" s="38">
        <v>150.917429632872</v>
      </c>
      <c r="G528" s="38">
        <v>694.91190832339703</v>
      </c>
    </row>
    <row r="529" spans="1:7" x14ac:dyDescent="0.35">
      <c r="A529" t="s">
        <v>187</v>
      </c>
      <c r="B529" s="37" t="s">
        <v>23</v>
      </c>
      <c r="C529" s="37" t="s">
        <v>40</v>
      </c>
      <c r="D529" s="37" t="s">
        <v>5</v>
      </c>
      <c r="E529" s="37">
        <v>5</v>
      </c>
      <c r="F529" s="38">
        <v>228.10032423498501</v>
      </c>
      <c r="G529" s="38">
        <v>1073.9116858800801</v>
      </c>
    </row>
    <row r="530" spans="1:7" x14ac:dyDescent="0.35">
      <c r="A530" t="s">
        <v>187</v>
      </c>
      <c r="B530" s="37" t="s">
        <v>23</v>
      </c>
      <c r="C530" s="37" t="s">
        <v>41</v>
      </c>
      <c r="D530" s="37" t="s">
        <v>5</v>
      </c>
      <c r="E530" s="37">
        <v>5</v>
      </c>
      <c r="F530" s="38">
        <v>231.057795380166</v>
      </c>
      <c r="G530" s="38">
        <v>1287.48205220212</v>
      </c>
    </row>
    <row r="531" spans="1:7" x14ac:dyDescent="0.35">
      <c r="A531" t="s">
        <v>187</v>
      </c>
      <c r="B531" s="37" t="s">
        <v>23</v>
      </c>
      <c r="C531" s="37" t="s">
        <v>6</v>
      </c>
      <c r="D531" s="37" t="s">
        <v>5</v>
      </c>
      <c r="E531" s="37">
        <v>5</v>
      </c>
      <c r="F531" s="38">
        <v>214.56371956506601</v>
      </c>
      <c r="G531" s="38">
        <v>771.88658577620697</v>
      </c>
    </row>
    <row r="532" spans="1:7" x14ac:dyDescent="0.35">
      <c r="A532" t="s">
        <v>187</v>
      </c>
      <c r="B532" s="37" t="s">
        <v>23</v>
      </c>
      <c r="C532" s="37" t="s">
        <v>183</v>
      </c>
      <c r="D532" s="37" t="s">
        <v>5</v>
      </c>
      <c r="E532" s="37">
        <v>5</v>
      </c>
      <c r="F532" s="38">
        <v>82.484762941795793</v>
      </c>
      <c r="G532" s="38">
        <v>830.31569543437604</v>
      </c>
    </row>
    <row r="533" spans="1:7" x14ac:dyDescent="0.35">
      <c r="A533" t="s">
        <v>187</v>
      </c>
      <c r="B533" s="37" t="s">
        <v>23</v>
      </c>
      <c r="C533" s="37" t="s">
        <v>183</v>
      </c>
      <c r="D533" s="37" t="s">
        <v>5</v>
      </c>
      <c r="E533" s="37">
        <v>5</v>
      </c>
      <c r="F533" s="38">
        <v>115.70962498323399</v>
      </c>
      <c r="G533" s="38">
        <v>1030.1004484755399</v>
      </c>
    </row>
    <row r="534" spans="1:7" x14ac:dyDescent="0.35">
      <c r="A534" t="s">
        <v>187</v>
      </c>
      <c r="B534" s="37" t="s">
        <v>23</v>
      </c>
      <c r="C534" s="37" t="s">
        <v>181</v>
      </c>
      <c r="D534" s="37" t="s">
        <v>5</v>
      </c>
      <c r="E534" s="37">
        <v>6</v>
      </c>
      <c r="F534" s="38">
        <v>0</v>
      </c>
      <c r="G534" s="38">
        <v>604.81755353958897</v>
      </c>
    </row>
    <row r="535" spans="1:7" x14ac:dyDescent="0.35">
      <c r="A535" t="s">
        <v>187</v>
      </c>
      <c r="B535" s="37" t="s">
        <v>23</v>
      </c>
      <c r="C535" s="37" t="s">
        <v>20</v>
      </c>
      <c r="D535" s="37" t="s">
        <v>5</v>
      </c>
      <c r="E535" s="37">
        <v>6</v>
      </c>
      <c r="F535" s="38">
        <v>0</v>
      </c>
      <c r="G535" s="38">
        <v>697.48778892383496</v>
      </c>
    </row>
    <row r="536" spans="1:7" x14ac:dyDescent="0.35">
      <c r="A536" t="s">
        <v>187</v>
      </c>
      <c r="B536" s="37" t="s">
        <v>23</v>
      </c>
      <c r="C536" s="37" t="s">
        <v>168</v>
      </c>
      <c r="D536" s="37" t="s">
        <v>5</v>
      </c>
      <c r="E536" s="37">
        <v>6</v>
      </c>
      <c r="F536" s="38">
        <v>216.81806063922701</v>
      </c>
      <c r="G536" s="38">
        <v>933.86857287338603</v>
      </c>
    </row>
    <row r="537" spans="1:7" x14ac:dyDescent="0.35">
      <c r="A537" t="s">
        <v>187</v>
      </c>
      <c r="B537" s="37" t="s">
        <v>23</v>
      </c>
      <c r="C537" s="37" t="s">
        <v>37</v>
      </c>
      <c r="D537" s="37" t="s">
        <v>5</v>
      </c>
      <c r="E537" s="37">
        <v>6</v>
      </c>
      <c r="F537" s="38">
        <v>149.56343752297701</v>
      </c>
      <c r="G537" s="38">
        <v>456.64960847754497</v>
      </c>
    </row>
    <row r="538" spans="1:7" x14ac:dyDescent="0.35">
      <c r="A538" t="s">
        <v>187</v>
      </c>
      <c r="B538" s="37" t="s">
        <v>23</v>
      </c>
      <c r="C538" s="37" t="s">
        <v>38</v>
      </c>
      <c r="D538" s="37" t="s">
        <v>5</v>
      </c>
      <c r="E538" s="37">
        <v>6</v>
      </c>
      <c r="F538" s="38">
        <v>422.96875908760097</v>
      </c>
      <c r="G538" s="38">
        <v>1371.78037229642</v>
      </c>
    </row>
    <row r="539" spans="1:7" x14ac:dyDescent="0.35">
      <c r="A539" t="s">
        <v>187</v>
      </c>
      <c r="B539" s="37" t="s">
        <v>23</v>
      </c>
      <c r="C539" s="37" t="s">
        <v>17</v>
      </c>
      <c r="D539" s="37" t="s">
        <v>5</v>
      </c>
      <c r="E539" s="37">
        <v>6</v>
      </c>
      <c r="F539" s="38">
        <v>74.942557625076901</v>
      </c>
      <c r="G539" s="38">
        <v>376.673892379314</v>
      </c>
    </row>
    <row r="540" spans="1:7" x14ac:dyDescent="0.35">
      <c r="A540" t="s">
        <v>187</v>
      </c>
      <c r="B540" s="37" t="s">
        <v>23</v>
      </c>
      <c r="C540" s="37" t="s">
        <v>182</v>
      </c>
      <c r="D540" s="37" t="s">
        <v>5</v>
      </c>
      <c r="E540" s="37">
        <v>6</v>
      </c>
      <c r="F540" s="38">
        <v>182.51338925973101</v>
      </c>
      <c r="G540" s="38">
        <v>877.42529758312901</v>
      </c>
    </row>
    <row r="541" spans="1:7" x14ac:dyDescent="0.35">
      <c r="A541" t="s">
        <v>187</v>
      </c>
      <c r="B541" s="37" t="s">
        <v>23</v>
      </c>
      <c r="C541" s="37" t="s">
        <v>40</v>
      </c>
      <c r="D541" s="37" t="s">
        <v>5</v>
      </c>
      <c r="E541" s="37">
        <v>6</v>
      </c>
      <c r="F541" s="38">
        <v>69.144241646100596</v>
      </c>
      <c r="G541" s="38">
        <v>1143.0559275261801</v>
      </c>
    </row>
    <row r="542" spans="1:7" x14ac:dyDescent="0.35">
      <c r="A542" t="s">
        <v>187</v>
      </c>
      <c r="B542" s="37" t="s">
        <v>23</v>
      </c>
      <c r="C542" s="37" t="s">
        <v>41</v>
      </c>
      <c r="D542" s="37" t="s">
        <v>5</v>
      </c>
      <c r="E542" s="37">
        <v>6</v>
      </c>
      <c r="F542" s="38">
        <v>0</v>
      </c>
      <c r="G542" s="38">
        <v>1287.48205220212</v>
      </c>
    </row>
    <row r="543" spans="1:7" x14ac:dyDescent="0.35">
      <c r="A543" t="s">
        <v>187</v>
      </c>
      <c r="B543" s="37" t="s">
        <v>23</v>
      </c>
      <c r="C543" s="37" t="s">
        <v>6</v>
      </c>
      <c r="D543" s="37" t="s">
        <v>5</v>
      </c>
      <c r="E543" s="37">
        <v>6</v>
      </c>
      <c r="F543" s="38">
        <v>103.96585582833799</v>
      </c>
      <c r="G543" s="38">
        <v>875.85244160454499</v>
      </c>
    </row>
    <row r="544" spans="1:7" x14ac:dyDescent="0.35">
      <c r="A544" t="s">
        <v>187</v>
      </c>
      <c r="B544" s="37" t="s">
        <v>23</v>
      </c>
      <c r="C544" s="37" t="s">
        <v>183</v>
      </c>
      <c r="D544" s="37" t="s">
        <v>5</v>
      </c>
      <c r="E544" s="37">
        <v>6</v>
      </c>
      <c r="F544" s="38">
        <v>154.65022762032899</v>
      </c>
      <c r="G544" s="38">
        <v>984.96592305470494</v>
      </c>
    </row>
    <row r="545" spans="1:7" x14ac:dyDescent="0.35">
      <c r="A545" t="s">
        <v>187</v>
      </c>
      <c r="B545" s="37" t="s">
        <v>23</v>
      </c>
      <c r="C545" s="37" t="s">
        <v>183</v>
      </c>
      <c r="D545" s="37" t="s">
        <v>5</v>
      </c>
      <c r="E545" s="37">
        <v>6</v>
      </c>
      <c r="F545" s="38">
        <v>198.80570980533801</v>
      </c>
      <c r="G545" s="38">
        <v>1228.9061582808699</v>
      </c>
    </row>
    <row r="546" spans="1:7" x14ac:dyDescent="0.35">
      <c r="A546" t="s">
        <v>187</v>
      </c>
      <c r="B546" s="37" t="s">
        <v>23</v>
      </c>
      <c r="C546" s="37" t="s">
        <v>181</v>
      </c>
      <c r="D546" s="37" t="s">
        <v>5</v>
      </c>
      <c r="E546" s="37">
        <v>7</v>
      </c>
      <c r="F546" s="38">
        <v>0</v>
      </c>
      <c r="G546" s="38">
        <v>604.81755353958897</v>
      </c>
    </row>
    <row r="547" spans="1:7" x14ac:dyDescent="0.35">
      <c r="A547" t="s">
        <v>187</v>
      </c>
      <c r="B547" s="37" t="s">
        <v>23</v>
      </c>
      <c r="C547" s="37" t="s">
        <v>20</v>
      </c>
      <c r="D547" s="37" t="s">
        <v>5</v>
      </c>
      <c r="E547" s="37">
        <v>7</v>
      </c>
      <c r="F547" s="38">
        <v>160.070544741064</v>
      </c>
      <c r="G547" s="38">
        <v>857.55833366490003</v>
      </c>
    </row>
    <row r="548" spans="1:7" x14ac:dyDescent="0.35">
      <c r="A548" t="s">
        <v>187</v>
      </c>
      <c r="B548" s="37" t="s">
        <v>23</v>
      </c>
      <c r="C548" s="37" t="s">
        <v>168</v>
      </c>
      <c r="D548" s="37" t="s">
        <v>5</v>
      </c>
      <c r="E548" s="37">
        <v>7</v>
      </c>
      <c r="F548" s="38">
        <v>59.924654176335501</v>
      </c>
      <c r="G548" s="38">
        <v>993.79322704972196</v>
      </c>
    </row>
    <row r="549" spans="1:7" x14ac:dyDescent="0.35">
      <c r="A549" t="s">
        <v>187</v>
      </c>
      <c r="B549" s="37" t="s">
        <v>23</v>
      </c>
      <c r="C549" s="37" t="s">
        <v>37</v>
      </c>
      <c r="D549" s="37" t="s">
        <v>5</v>
      </c>
      <c r="E549" s="37">
        <v>7</v>
      </c>
      <c r="F549" s="38">
        <v>29.301993724829298</v>
      </c>
      <c r="G549" s="38">
        <v>485.95160220237398</v>
      </c>
    </row>
    <row r="550" spans="1:7" x14ac:dyDescent="0.35">
      <c r="A550" t="s">
        <v>187</v>
      </c>
      <c r="B550" s="37" t="s">
        <v>23</v>
      </c>
      <c r="C550" s="37" t="s">
        <v>38</v>
      </c>
      <c r="D550" s="37" t="s">
        <v>5</v>
      </c>
      <c r="E550" s="37">
        <v>7</v>
      </c>
      <c r="F550" s="38">
        <v>155.01104548676</v>
      </c>
      <c r="G550" s="38">
        <v>1526.7914177831799</v>
      </c>
    </row>
    <row r="551" spans="1:7" x14ac:dyDescent="0.35">
      <c r="A551" t="s">
        <v>187</v>
      </c>
      <c r="B551" s="37" t="s">
        <v>23</v>
      </c>
      <c r="C551" s="37" t="s">
        <v>17</v>
      </c>
      <c r="D551" s="37" t="s">
        <v>5</v>
      </c>
      <c r="E551" s="37">
        <v>7</v>
      </c>
      <c r="F551" s="38">
        <v>240.260790448233</v>
      </c>
      <c r="G551" s="38">
        <v>616.93468282754702</v>
      </c>
    </row>
    <row r="552" spans="1:7" x14ac:dyDescent="0.35">
      <c r="A552" t="s">
        <v>187</v>
      </c>
      <c r="B552" s="37" t="s">
        <v>23</v>
      </c>
      <c r="C552" s="37" t="s">
        <v>182</v>
      </c>
      <c r="D552" s="37" t="s">
        <v>5</v>
      </c>
      <c r="E552" s="37">
        <v>7</v>
      </c>
      <c r="F552" s="38">
        <v>64.998711322010905</v>
      </c>
      <c r="G552" s="38">
        <v>942.42400890514</v>
      </c>
    </row>
    <row r="553" spans="1:7" x14ac:dyDescent="0.35">
      <c r="A553" t="s">
        <v>187</v>
      </c>
      <c r="B553" s="37" t="s">
        <v>23</v>
      </c>
      <c r="C553" s="37" t="s">
        <v>40</v>
      </c>
      <c r="D553" s="37" t="s">
        <v>5</v>
      </c>
      <c r="E553" s="37">
        <v>7</v>
      </c>
      <c r="F553" s="38">
        <v>69.932513184857697</v>
      </c>
      <c r="G553" s="38">
        <v>1212.9884407110401</v>
      </c>
    </row>
    <row r="554" spans="1:7" x14ac:dyDescent="0.35">
      <c r="A554" t="s">
        <v>187</v>
      </c>
      <c r="B554" s="37" t="s">
        <v>23</v>
      </c>
      <c r="C554" s="37" t="s">
        <v>41</v>
      </c>
      <c r="D554" s="37" t="s">
        <v>5</v>
      </c>
      <c r="E554" s="37">
        <v>7</v>
      </c>
      <c r="F554" s="38">
        <v>75.960209512636496</v>
      </c>
      <c r="G554" s="38">
        <v>1363.44226171475</v>
      </c>
    </row>
    <row r="555" spans="1:7" x14ac:dyDescent="0.35">
      <c r="A555" t="s">
        <v>187</v>
      </c>
      <c r="B555" s="37" t="s">
        <v>23</v>
      </c>
      <c r="C555" s="37" t="s">
        <v>6</v>
      </c>
      <c r="D555" s="37" t="s">
        <v>5</v>
      </c>
      <c r="E555" s="37">
        <v>7</v>
      </c>
      <c r="F555" s="38">
        <v>96.0727777060779</v>
      </c>
      <c r="G555" s="38">
        <v>971.92521931062299</v>
      </c>
    </row>
    <row r="556" spans="1:7" x14ac:dyDescent="0.35">
      <c r="A556" t="s">
        <v>187</v>
      </c>
      <c r="B556" s="37" t="s">
        <v>23</v>
      </c>
      <c r="C556" s="37" t="s">
        <v>183</v>
      </c>
      <c r="D556" s="37" t="s">
        <v>5</v>
      </c>
      <c r="E556" s="37">
        <v>7</v>
      </c>
      <c r="F556" s="38">
        <v>253.56442759595899</v>
      </c>
      <c r="G556" s="38">
        <v>1238.53035065066</v>
      </c>
    </row>
    <row r="557" spans="1:7" x14ac:dyDescent="0.35">
      <c r="A557" t="s">
        <v>187</v>
      </c>
      <c r="B557" s="37" t="s">
        <v>23</v>
      </c>
      <c r="C557" s="37" t="s">
        <v>183</v>
      </c>
      <c r="D557" s="37" t="s">
        <v>5</v>
      </c>
      <c r="E557" s="37">
        <v>7</v>
      </c>
      <c r="F557" s="38">
        <v>162.88937723747199</v>
      </c>
      <c r="G557" s="38">
        <v>1391.7955355183501</v>
      </c>
    </row>
    <row r="558" spans="1:7" x14ac:dyDescent="0.35">
      <c r="A558" t="s">
        <v>187</v>
      </c>
      <c r="B558" s="37" t="s">
        <v>23</v>
      </c>
      <c r="C558" s="37" t="s">
        <v>181</v>
      </c>
      <c r="D558" s="37" t="s">
        <v>5</v>
      </c>
      <c r="E558" s="37">
        <v>8</v>
      </c>
      <c r="F558" s="38">
        <v>0</v>
      </c>
      <c r="G558" s="38">
        <v>604.81755353958897</v>
      </c>
    </row>
    <row r="559" spans="1:7" x14ac:dyDescent="0.35">
      <c r="A559" t="s">
        <v>187</v>
      </c>
      <c r="B559" s="37" t="s">
        <v>23</v>
      </c>
      <c r="C559" s="37" t="s">
        <v>20</v>
      </c>
      <c r="D559" s="37" t="s">
        <v>5</v>
      </c>
      <c r="E559" s="37">
        <v>8</v>
      </c>
      <c r="F559" s="38">
        <v>51.759938932082399</v>
      </c>
      <c r="G559" s="38">
        <v>909.31827259698196</v>
      </c>
    </row>
    <row r="560" spans="1:7" x14ac:dyDescent="0.35">
      <c r="A560" t="s">
        <v>187</v>
      </c>
      <c r="B560" s="37" t="s">
        <v>23</v>
      </c>
      <c r="C560" s="37" t="s">
        <v>168</v>
      </c>
      <c r="D560" s="37" t="s">
        <v>5</v>
      </c>
      <c r="E560" s="37">
        <v>8</v>
      </c>
      <c r="F560" s="38">
        <v>96.613406878286398</v>
      </c>
      <c r="G560" s="38">
        <v>1090.406633928</v>
      </c>
    </row>
    <row r="561" spans="1:7" x14ac:dyDescent="0.35">
      <c r="A561" t="s">
        <v>187</v>
      </c>
      <c r="B561" s="37" t="s">
        <v>23</v>
      </c>
      <c r="C561" s="37" t="s">
        <v>37</v>
      </c>
      <c r="D561" s="37" t="s">
        <v>5</v>
      </c>
      <c r="E561" s="37">
        <v>8</v>
      </c>
      <c r="F561" s="38">
        <v>147.20394978207</v>
      </c>
      <c r="G561" s="38">
        <v>633.15555198444497</v>
      </c>
    </row>
    <row r="562" spans="1:7" x14ac:dyDescent="0.35">
      <c r="A562" t="s">
        <v>187</v>
      </c>
      <c r="B562" s="37" t="s">
        <v>23</v>
      </c>
      <c r="C562" s="37" t="s">
        <v>38</v>
      </c>
      <c r="D562" s="37" t="s">
        <v>5</v>
      </c>
      <c r="E562" s="37">
        <v>8</v>
      </c>
      <c r="F562" s="38">
        <v>52.271742442431197</v>
      </c>
      <c r="G562" s="38">
        <v>1579.0631602256101</v>
      </c>
    </row>
    <row r="563" spans="1:7" x14ac:dyDescent="0.35">
      <c r="A563" t="s">
        <v>187</v>
      </c>
      <c r="B563" s="37" t="s">
        <v>23</v>
      </c>
      <c r="C563" s="37" t="s">
        <v>17</v>
      </c>
      <c r="D563" s="37" t="s">
        <v>5</v>
      </c>
      <c r="E563" s="37">
        <v>8</v>
      </c>
      <c r="F563" s="38">
        <v>191.985432495662</v>
      </c>
      <c r="G563" s="38">
        <v>808.92011532320998</v>
      </c>
    </row>
    <row r="564" spans="1:7" x14ac:dyDescent="0.35">
      <c r="A564" t="s">
        <v>187</v>
      </c>
      <c r="B564" s="37" t="s">
        <v>23</v>
      </c>
      <c r="C564" s="37" t="s">
        <v>182</v>
      </c>
      <c r="D564" s="37" t="s">
        <v>5</v>
      </c>
      <c r="E564" s="37">
        <v>8</v>
      </c>
      <c r="F564" s="38">
        <v>148.38907562931701</v>
      </c>
      <c r="G564" s="38">
        <v>1090.8130845344499</v>
      </c>
    </row>
    <row r="565" spans="1:7" x14ac:dyDescent="0.35">
      <c r="A565" t="s">
        <v>187</v>
      </c>
      <c r="B565" s="37" t="s">
        <v>23</v>
      </c>
      <c r="C565" s="37" t="s">
        <v>40</v>
      </c>
      <c r="D565" s="37" t="s">
        <v>5</v>
      </c>
      <c r="E565" s="37">
        <v>8</v>
      </c>
      <c r="F565" s="38">
        <v>40.406204026699001</v>
      </c>
      <c r="G565" s="38">
        <v>1253.39464473774</v>
      </c>
    </row>
    <row r="566" spans="1:7" x14ac:dyDescent="0.35">
      <c r="A566" t="s">
        <v>187</v>
      </c>
      <c r="B566" s="37" t="s">
        <v>23</v>
      </c>
      <c r="C566" s="37" t="s">
        <v>41</v>
      </c>
      <c r="D566" s="37" t="s">
        <v>5</v>
      </c>
      <c r="E566" s="37">
        <v>8</v>
      </c>
      <c r="F566" s="38">
        <v>22.420813351820001</v>
      </c>
      <c r="G566" s="38">
        <v>1385.86307506657</v>
      </c>
    </row>
    <row r="567" spans="1:7" x14ac:dyDescent="0.35">
      <c r="A567" t="s">
        <v>187</v>
      </c>
      <c r="B567" s="37" t="s">
        <v>23</v>
      </c>
      <c r="C567" s="37" t="s">
        <v>6</v>
      </c>
      <c r="D567" s="37" t="s">
        <v>5</v>
      </c>
      <c r="E567" s="37">
        <v>8</v>
      </c>
      <c r="F567" s="38">
        <v>82.296086648294207</v>
      </c>
      <c r="G567" s="38">
        <v>1054.2213059589101</v>
      </c>
    </row>
    <row r="568" spans="1:7" x14ac:dyDescent="0.35">
      <c r="A568" t="s">
        <v>187</v>
      </c>
      <c r="B568" s="37" t="s">
        <v>23</v>
      </c>
      <c r="C568" s="37" t="s">
        <v>183</v>
      </c>
      <c r="D568" s="37" t="s">
        <v>5</v>
      </c>
      <c r="E568" s="37">
        <v>8</v>
      </c>
      <c r="F568" s="38">
        <v>245.97719067183601</v>
      </c>
      <c r="G568" s="38">
        <v>1484.5075413224999</v>
      </c>
    </row>
    <row r="569" spans="1:7" x14ac:dyDescent="0.35">
      <c r="A569" t="s">
        <v>187</v>
      </c>
      <c r="B569" s="37" t="s">
        <v>23</v>
      </c>
      <c r="C569" s="37" t="s">
        <v>183</v>
      </c>
      <c r="D569" s="37" t="s">
        <v>5</v>
      </c>
      <c r="E569" s="37">
        <v>8</v>
      </c>
      <c r="F569" s="38">
        <v>81.907849895952296</v>
      </c>
      <c r="G569" s="38">
        <v>1473.7033854143001</v>
      </c>
    </row>
    <row r="570" spans="1:7" x14ac:dyDescent="0.35">
      <c r="A570" t="s">
        <v>187</v>
      </c>
      <c r="B570" s="37" t="s">
        <v>23</v>
      </c>
      <c r="C570" s="37" t="s">
        <v>181</v>
      </c>
      <c r="D570" s="37" t="s">
        <v>5</v>
      </c>
      <c r="E570" s="37">
        <v>9</v>
      </c>
      <c r="F570" s="38">
        <v>0</v>
      </c>
      <c r="G570" s="38">
        <v>604.81755353958897</v>
      </c>
    </row>
    <row r="571" spans="1:7" x14ac:dyDescent="0.35">
      <c r="A571" t="s">
        <v>187</v>
      </c>
      <c r="B571" s="37" t="s">
        <v>23</v>
      </c>
      <c r="C571" s="37" t="s">
        <v>20</v>
      </c>
      <c r="D571" s="37" t="s">
        <v>5</v>
      </c>
      <c r="E571" s="37">
        <v>9</v>
      </c>
      <c r="F571" s="38">
        <v>108.482227652812</v>
      </c>
      <c r="G571" s="38">
        <v>1017.80050024979</v>
      </c>
    </row>
    <row r="572" spans="1:7" x14ac:dyDescent="0.35">
      <c r="A572" t="s">
        <v>187</v>
      </c>
      <c r="B572" s="37" t="s">
        <v>23</v>
      </c>
      <c r="C572" s="37" t="s">
        <v>168</v>
      </c>
      <c r="D572" s="37" t="s">
        <v>5</v>
      </c>
      <c r="E572" s="37">
        <v>9</v>
      </c>
      <c r="F572" s="38">
        <v>66.312578238073101</v>
      </c>
      <c r="G572" s="38">
        <v>1156.7192121660801</v>
      </c>
    </row>
    <row r="573" spans="1:7" x14ac:dyDescent="0.35">
      <c r="A573" t="s">
        <v>187</v>
      </c>
      <c r="B573" s="37" t="s">
        <v>23</v>
      </c>
      <c r="C573" s="37" t="s">
        <v>37</v>
      </c>
      <c r="D573" s="37" t="s">
        <v>5</v>
      </c>
      <c r="E573" s="37">
        <v>9</v>
      </c>
      <c r="F573" s="38">
        <v>102.57848155371499</v>
      </c>
      <c r="G573" s="38">
        <v>735.73403353816002</v>
      </c>
    </row>
    <row r="574" spans="1:7" x14ac:dyDescent="0.35">
      <c r="A574" t="s">
        <v>187</v>
      </c>
      <c r="B574" s="37" t="s">
        <v>23</v>
      </c>
      <c r="C574" s="37" t="s">
        <v>38</v>
      </c>
      <c r="D574" s="37" t="s">
        <v>5</v>
      </c>
      <c r="E574" s="37">
        <v>9</v>
      </c>
      <c r="F574" s="38">
        <v>0</v>
      </c>
      <c r="G574" s="38">
        <v>1579.0631602256101</v>
      </c>
    </row>
    <row r="575" spans="1:7" x14ac:dyDescent="0.35">
      <c r="A575" t="s">
        <v>187</v>
      </c>
      <c r="B575" s="37" t="s">
        <v>23</v>
      </c>
      <c r="C575" s="37" t="s">
        <v>17</v>
      </c>
      <c r="D575" s="37" t="s">
        <v>5</v>
      </c>
      <c r="E575" s="37">
        <v>9</v>
      </c>
      <c r="F575" s="38">
        <v>0</v>
      </c>
      <c r="G575" s="38">
        <v>808.92011532320998</v>
      </c>
    </row>
    <row r="576" spans="1:7" x14ac:dyDescent="0.35">
      <c r="A576" t="s">
        <v>187</v>
      </c>
      <c r="B576" s="37" t="s">
        <v>23</v>
      </c>
      <c r="C576" s="37" t="s">
        <v>182</v>
      </c>
      <c r="D576" s="37" t="s">
        <v>5</v>
      </c>
      <c r="E576" s="37">
        <v>9</v>
      </c>
      <c r="F576" s="38">
        <v>51.039309647218303</v>
      </c>
      <c r="G576" s="38">
        <v>1141.85239418167</v>
      </c>
    </row>
    <row r="577" spans="1:7" x14ac:dyDescent="0.35">
      <c r="A577" t="s">
        <v>187</v>
      </c>
      <c r="B577" s="37" t="s">
        <v>23</v>
      </c>
      <c r="C577" s="37" t="s">
        <v>40</v>
      </c>
      <c r="D577" s="37" t="s">
        <v>5</v>
      </c>
      <c r="E577" s="37">
        <v>9</v>
      </c>
      <c r="F577" s="38">
        <v>78.139260257625295</v>
      </c>
      <c r="G577" s="38">
        <v>1331.53390499537</v>
      </c>
    </row>
    <row r="578" spans="1:7" x14ac:dyDescent="0.35">
      <c r="A578" t="s">
        <v>187</v>
      </c>
      <c r="B578" s="37" t="s">
        <v>23</v>
      </c>
      <c r="C578" s="37" t="s">
        <v>41</v>
      </c>
      <c r="D578" s="37" t="s">
        <v>5</v>
      </c>
      <c r="E578" s="37">
        <v>9</v>
      </c>
      <c r="F578" s="38">
        <v>0</v>
      </c>
      <c r="G578" s="38">
        <v>1385.86307506657</v>
      </c>
    </row>
    <row r="579" spans="1:7" x14ac:dyDescent="0.35">
      <c r="A579" t="s">
        <v>187</v>
      </c>
      <c r="B579" s="37" t="s">
        <v>23</v>
      </c>
      <c r="C579" s="37" t="s">
        <v>6</v>
      </c>
      <c r="D579" s="37" t="s">
        <v>5</v>
      </c>
      <c r="E579" s="37">
        <v>9</v>
      </c>
      <c r="F579" s="38">
        <v>168.79375744005301</v>
      </c>
      <c r="G579" s="38">
        <v>1223.0150633989699</v>
      </c>
    </row>
    <row r="580" spans="1:7" x14ac:dyDescent="0.35">
      <c r="A580" t="s">
        <v>187</v>
      </c>
      <c r="B580" s="37" t="s">
        <v>23</v>
      </c>
      <c r="C580" s="37" t="s">
        <v>183</v>
      </c>
      <c r="D580" s="37" t="s">
        <v>5</v>
      </c>
      <c r="E580" s="37">
        <v>9</v>
      </c>
      <c r="F580" s="38">
        <v>66.834539001356802</v>
      </c>
      <c r="G580" s="38">
        <v>1551.34208032385</v>
      </c>
    </row>
    <row r="581" spans="1:7" x14ac:dyDescent="0.35">
      <c r="A581" t="s">
        <v>187</v>
      </c>
      <c r="B581" s="37" t="s">
        <v>23</v>
      </c>
      <c r="C581" s="37" t="s">
        <v>183</v>
      </c>
      <c r="D581" s="37" t="s">
        <v>5</v>
      </c>
      <c r="E581" s="37">
        <v>9</v>
      </c>
      <c r="F581" s="38">
        <v>14.6439640609709</v>
      </c>
      <c r="G581" s="38">
        <v>1488.34734947527</v>
      </c>
    </row>
    <row r="582" spans="1:7" x14ac:dyDescent="0.35">
      <c r="A582" t="s">
        <v>187</v>
      </c>
      <c r="B582" s="37" t="s">
        <v>23</v>
      </c>
      <c r="C582" s="37" t="s">
        <v>181</v>
      </c>
      <c r="D582" s="37" t="s">
        <v>5</v>
      </c>
      <c r="E582" s="37">
        <v>10</v>
      </c>
      <c r="F582" s="38">
        <v>65.269015033794702</v>
      </c>
      <c r="G582" s="38">
        <v>670.08656857338406</v>
      </c>
    </row>
    <row r="583" spans="1:7" x14ac:dyDescent="0.35">
      <c r="A583" t="s">
        <v>187</v>
      </c>
      <c r="B583" s="37" t="s">
        <v>23</v>
      </c>
      <c r="C583" s="37" t="s">
        <v>20</v>
      </c>
      <c r="D583" s="37" t="s">
        <v>5</v>
      </c>
      <c r="E583" s="37">
        <v>10</v>
      </c>
      <c r="F583" s="38">
        <v>106.35679113414</v>
      </c>
      <c r="G583" s="38">
        <v>1124.15729138393</v>
      </c>
    </row>
    <row r="584" spans="1:7" x14ac:dyDescent="0.35">
      <c r="A584" t="s">
        <v>187</v>
      </c>
      <c r="B584" s="37" t="s">
        <v>23</v>
      </c>
      <c r="C584" s="37" t="s">
        <v>168</v>
      </c>
      <c r="D584" s="37" t="s">
        <v>5</v>
      </c>
      <c r="E584" s="37">
        <v>10</v>
      </c>
      <c r="F584" s="38">
        <v>149.777915238513</v>
      </c>
      <c r="G584" s="38">
        <v>1306.4971274045899</v>
      </c>
    </row>
    <row r="585" spans="1:7" x14ac:dyDescent="0.35">
      <c r="A585" t="s">
        <v>187</v>
      </c>
      <c r="B585" s="37" t="s">
        <v>23</v>
      </c>
      <c r="C585" s="37" t="s">
        <v>37</v>
      </c>
      <c r="D585" s="37" t="s">
        <v>5</v>
      </c>
      <c r="E585" s="37">
        <v>10</v>
      </c>
      <c r="F585" s="38">
        <v>155.61803362046601</v>
      </c>
      <c r="G585" s="38">
        <v>891.35206715862705</v>
      </c>
    </row>
    <row r="586" spans="1:7" x14ac:dyDescent="0.35">
      <c r="A586" t="s">
        <v>187</v>
      </c>
      <c r="B586" s="37" t="s">
        <v>23</v>
      </c>
      <c r="C586" s="37" t="s">
        <v>38</v>
      </c>
      <c r="D586" s="37" t="s">
        <v>5</v>
      </c>
      <c r="E586" s="37">
        <v>10</v>
      </c>
      <c r="F586" s="38">
        <v>0</v>
      </c>
      <c r="G586" s="38">
        <v>1579.0631602256101</v>
      </c>
    </row>
    <row r="587" spans="1:7" x14ac:dyDescent="0.35">
      <c r="A587" t="s">
        <v>187</v>
      </c>
      <c r="B587" s="37" t="s">
        <v>23</v>
      </c>
      <c r="C587" s="37" t="s">
        <v>17</v>
      </c>
      <c r="D587" s="37" t="s">
        <v>5</v>
      </c>
      <c r="E587" s="37">
        <v>10</v>
      </c>
      <c r="F587" s="38">
        <v>180.457283919676</v>
      </c>
      <c r="G587" s="38">
        <v>989.37739924288599</v>
      </c>
    </row>
    <row r="588" spans="1:7" x14ac:dyDescent="0.35">
      <c r="A588" t="s">
        <v>187</v>
      </c>
      <c r="B588" s="37" t="s">
        <v>23</v>
      </c>
      <c r="C588" s="37" t="s">
        <v>182</v>
      </c>
      <c r="D588" s="37" t="s">
        <v>5</v>
      </c>
      <c r="E588" s="37">
        <v>10</v>
      </c>
      <c r="F588" s="38">
        <v>82.041681008818998</v>
      </c>
      <c r="G588" s="38">
        <v>1223.89407519049</v>
      </c>
    </row>
    <row r="589" spans="1:7" x14ac:dyDescent="0.35">
      <c r="A589" t="s">
        <v>187</v>
      </c>
      <c r="B589" s="37" t="s">
        <v>23</v>
      </c>
      <c r="C589" s="37" t="s">
        <v>40</v>
      </c>
      <c r="D589" s="37" t="s">
        <v>5</v>
      </c>
      <c r="E589" s="37">
        <v>10</v>
      </c>
      <c r="F589" s="38">
        <v>87.174848426598899</v>
      </c>
      <c r="G589" s="38">
        <v>1418.70875342197</v>
      </c>
    </row>
    <row r="590" spans="1:7" x14ac:dyDescent="0.35">
      <c r="A590" t="s">
        <v>187</v>
      </c>
      <c r="B590" s="37" t="s">
        <v>23</v>
      </c>
      <c r="C590" s="37" t="s">
        <v>41</v>
      </c>
      <c r="D590" s="37" t="s">
        <v>5</v>
      </c>
      <c r="E590" s="37">
        <v>10</v>
      </c>
      <c r="F590" s="38">
        <v>223.17577124728101</v>
      </c>
      <c r="G590" s="38">
        <v>1609.0388463138499</v>
      </c>
    </row>
    <row r="591" spans="1:7" x14ac:dyDescent="0.35">
      <c r="A591" t="s">
        <v>187</v>
      </c>
      <c r="B591" s="37" t="s">
        <v>23</v>
      </c>
      <c r="C591" s="37" t="s">
        <v>6</v>
      </c>
      <c r="D591" s="37" t="s">
        <v>5</v>
      </c>
      <c r="E591" s="37">
        <v>10</v>
      </c>
      <c r="F591" s="38">
        <v>74.714532514822807</v>
      </c>
      <c r="G591" s="38">
        <v>1297.72959591379</v>
      </c>
    </row>
    <row r="592" spans="1:7" x14ac:dyDescent="0.35">
      <c r="A592" t="s">
        <v>187</v>
      </c>
      <c r="B592" s="37" t="s">
        <v>23</v>
      </c>
      <c r="C592" s="37" t="s">
        <v>183</v>
      </c>
      <c r="D592" s="37" t="s">
        <v>5</v>
      </c>
      <c r="E592" s="37">
        <v>10</v>
      </c>
      <c r="F592" s="38">
        <v>143.986218284301</v>
      </c>
      <c r="G592" s="38">
        <v>1695.3282986081599</v>
      </c>
    </row>
    <row r="593" spans="1:7" x14ac:dyDescent="0.35">
      <c r="A593" t="s">
        <v>187</v>
      </c>
      <c r="B593" s="37" t="s">
        <v>23</v>
      </c>
      <c r="C593" s="37" t="s">
        <v>183</v>
      </c>
      <c r="D593" s="37" t="s">
        <v>5</v>
      </c>
      <c r="E593" s="37">
        <v>10</v>
      </c>
      <c r="F593" s="38">
        <v>93.178910064149704</v>
      </c>
      <c r="G593" s="38">
        <v>1581.5262595394199</v>
      </c>
    </row>
    <row r="594" spans="1:7" x14ac:dyDescent="0.35">
      <c r="A594" t="s">
        <v>187</v>
      </c>
      <c r="B594" s="37" t="s">
        <v>23</v>
      </c>
      <c r="C594" s="37" t="s">
        <v>181</v>
      </c>
      <c r="D594" s="37" t="s">
        <v>5</v>
      </c>
      <c r="E594" s="37">
        <v>11</v>
      </c>
      <c r="F594" s="38">
        <v>42.362242570025202</v>
      </c>
      <c r="G594" s="38">
        <v>712.44881114340899</v>
      </c>
    </row>
    <row r="595" spans="1:7" x14ac:dyDescent="0.35">
      <c r="A595" t="s">
        <v>187</v>
      </c>
      <c r="B595" s="37" t="s">
        <v>23</v>
      </c>
      <c r="C595" s="37" t="s">
        <v>20</v>
      </c>
      <c r="D595" s="37" t="s">
        <v>5</v>
      </c>
      <c r="E595" s="37">
        <v>11</v>
      </c>
      <c r="F595" s="38">
        <v>76.363420254079202</v>
      </c>
      <c r="G595" s="38">
        <v>1200.52071163801</v>
      </c>
    </row>
    <row r="596" spans="1:7" x14ac:dyDescent="0.35">
      <c r="A596" t="s">
        <v>187</v>
      </c>
      <c r="B596" s="37" t="s">
        <v>23</v>
      </c>
      <c r="C596" s="37" t="s">
        <v>168</v>
      </c>
      <c r="D596" s="37" t="s">
        <v>5</v>
      </c>
      <c r="E596" s="37">
        <v>11</v>
      </c>
      <c r="F596" s="38">
        <v>209.67850662017099</v>
      </c>
      <c r="G596" s="38">
        <v>1516.17563402476</v>
      </c>
    </row>
    <row r="597" spans="1:7" x14ac:dyDescent="0.35">
      <c r="A597" t="s">
        <v>187</v>
      </c>
      <c r="B597" s="37" t="s">
        <v>23</v>
      </c>
      <c r="C597" s="37" t="s">
        <v>37</v>
      </c>
      <c r="D597" s="37" t="s">
        <v>5</v>
      </c>
      <c r="E597" s="37">
        <v>11</v>
      </c>
      <c r="F597" s="38">
        <v>88.572511861909703</v>
      </c>
      <c r="G597" s="38">
        <v>979.92457902053695</v>
      </c>
    </row>
    <row r="598" spans="1:7" x14ac:dyDescent="0.35">
      <c r="A598" t="s">
        <v>187</v>
      </c>
      <c r="B598" s="37" t="s">
        <v>23</v>
      </c>
      <c r="C598" s="37" t="s">
        <v>38</v>
      </c>
      <c r="D598" s="37" t="s">
        <v>5</v>
      </c>
      <c r="E598" s="37">
        <v>11</v>
      </c>
      <c r="F598" s="38">
        <v>80.973432860612405</v>
      </c>
      <c r="G598" s="38">
        <v>1660.0365930862299</v>
      </c>
    </row>
    <row r="599" spans="1:7" x14ac:dyDescent="0.35">
      <c r="A599" t="s">
        <v>187</v>
      </c>
      <c r="B599" s="37" t="s">
        <v>23</v>
      </c>
      <c r="C599" s="37" t="s">
        <v>17</v>
      </c>
      <c r="D599" s="37" t="s">
        <v>5</v>
      </c>
      <c r="E599" s="37">
        <v>11</v>
      </c>
      <c r="F599" s="38">
        <v>122.672018886709</v>
      </c>
      <c r="G599" s="38">
        <v>1112.0494181295901</v>
      </c>
    </row>
    <row r="600" spans="1:7" x14ac:dyDescent="0.35">
      <c r="A600" t="s">
        <v>187</v>
      </c>
      <c r="B600" s="37" t="s">
        <v>23</v>
      </c>
      <c r="C600" s="37" t="s">
        <v>182</v>
      </c>
      <c r="D600" s="37" t="s">
        <v>5</v>
      </c>
      <c r="E600" s="37">
        <v>11</v>
      </c>
      <c r="F600" s="38">
        <v>41.342775688376697</v>
      </c>
      <c r="G600" s="38">
        <v>1265.23685087887</v>
      </c>
    </row>
    <row r="601" spans="1:7" x14ac:dyDescent="0.35">
      <c r="A601" t="s">
        <v>187</v>
      </c>
      <c r="B601" s="37" t="s">
        <v>23</v>
      </c>
      <c r="C601" s="37" t="s">
        <v>40</v>
      </c>
      <c r="D601" s="37" t="s">
        <v>5</v>
      </c>
      <c r="E601" s="37">
        <v>11</v>
      </c>
      <c r="F601" s="38">
        <v>0</v>
      </c>
      <c r="G601" s="38">
        <v>1418.70875342197</v>
      </c>
    </row>
    <row r="602" spans="1:7" x14ac:dyDescent="0.35">
      <c r="A602" t="s">
        <v>187</v>
      </c>
      <c r="B602" s="37" t="s">
        <v>23</v>
      </c>
      <c r="C602" s="37" t="s">
        <v>41</v>
      </c>
      <c r="D602" s="37" t="s">
        <v>5</v>
      </c>
      <c r="E602" s="37">
        <v>11</v>
      </c>
      <c r="F602" s="38">
        <v>152.59295899466201</v>
      </c>
      <c r="G602" s="38">
        <v>1761.6318053085199</v>
      </c>
    </row>
    <row r="603" spans="1:7" x14ac:dyDescent="0.35">
      <c r="A603" t="s">
        <v>187</v>
      </c>
      <c r="B603" s="37" t="s">
        <v>23</v>
      </c>
      <c r="C603" s="37" t="s">
        <v>6</v>
      </c>
      <c r="D603" s="37" t="s">
        <v>5</v>
      </c>
      <c r="E603" s="37">
        <v>11</v>
      </c>
      <c r="F603" s="38">
        <v>118.865083451884</v>
      </c>
      <c r="G603" s="38">
        <v>1416.5946793656799</v>
      </c>
    </row>
    <row r="604" spans="1:7" x14ac:dyDescent="0.35">
      <c r="A604" t="s">
        <v>187</v>
      </c>
      <c r="B604" s="37" t="s">
        <v>23</v>
      </c>
      <c r="C604" s="37" t="s">
        <v>183</v>
      </c>
      <c r="D604" s="37" t="s">
        <v>5</v>
      </c>
      <c r="E604" s="37">
        <v>11</v>
      </c>
      <c r="F604" s="38">
        <v>158.57026139150199</v>
      </c>
      <c r="G604" s="38">
        <v>1853.8985599996599</v>
      </c>
    </row>
    <row r="605" spans="1:7" x14ac:dyDescent="0.35">
      <c r="A605" t="s">
        <v>187</v>
      </c>
      <c r="B605" s="37" t="s">
        <v>23</v>
      </c>
      <c r="C605" s="37" t="s">
        <v>183</v>
      </c>
      <c r="D605" s="37" t="s">
        <v>5</v>
      </c>
      <c r="E605" s="37">
        <v>11</v>
      </c>
      <c r="F605" s="38">
        <v>74.643691937775898</v>
      </c>
      <c r="G605" s="38">
        <v>1656.1699514771899</v>
      </c>
    </row>
    <row r="606" spans="1:7" x14ac:dyDescent="0.35">
      <c r="A606" t="s">
        <v>187</v>
      </c>
      <c r="B606" s="37" t="s">
        <v>23</v>
      </c>
      <c r="C606" s="37" t="s">
        <v>181</v>
      </c>
      <c r="D606" s="37" t="s">
        <v>5</v>
      </c>
      <c r="E606" s="37">
        <v>12</v>
      </c>
      <c r="F606" s="38">
        <v>51.455162203126903</v>
      </c>
      <c r="G606" s="38">
        <v>763.90397334653596</v>
      </c>
    </row>
    <row r="607" spans="1:7" x14ac:dyDescent="0.35">
      <c r="A607" t="s">
        <v>187</v>
      </c>
      <c r="B607" s="37" t="s">
        <v>23</v>
      </c>
      <c r="C607" s="37" t="s">
        <v>20</v>
      </c>
      <c r="D607" s="37" t="s">
        <v>5</v>
      </c>
      <c r="E607" s="37">
        <v>12</v>
      </c>
      <c r="F607" s="38">
        <v>203.07249667012499</v>
      </c>
      <c r="G607" s="38">
        <v>1403.59320830814</v>
      </c>
    </row>
    <row r="608" spans="1:7" x14ac:dyDescent="0.35">
      <c r="A608" t="s">
        <v>187</v>
      </c>
      <c r="B608" s="37" t="s">
        <v>23</v>
      </c>
      <c r="C608" s="37" t="s">
        <v>168</v>
      </c>
      <c r="D608" s="37" t="s">
        <v>5</v>
      </c>
      <c r="E608" s="37">
        <v>12</v>
      </c>
      <c r="F608" s="38">
        <v>45.406844326531797</v>
      </c>
      <c r="G608" s="38">
        <v>1561.5824783512901</v>
      </c>
    </row>
    <row r="609" spans="1:7" x14ac:dyDescent="0.35">
      <c r="A609" t="s">
        <v>187</v>
      </c>
      <c r="B609" s="37" t="s">
        <v>23</v>
      </c>
      <c r="C609" s="37" t="s">
        <v>37</v>
      </c>
      <c r="D609" s="37" t="s">
        <v>5</v>
      </c>
      <c r="E609" s="37">
        <v>12</v>
      </c>
      <c r="F609" s="38">
        <v>67.7285798717718</v>
      </c>
      <c r="G609" s="38">
        <v>1047.6531588923001</v>
      </c>
    </row>
    <row r="610" spans="1:7" x14ac:dyDescent="0.35">
      <c r="A610" t="s">
        <v>187</v>
      </c>
      <c r="B610" s="37" t="s">
        <v>23</v>
      </c>
      <c r="C610" s="37" t="s">
        <v>38</v>
      </c>
      <c r="D610" s="37" t="s">
        <v>5</v>
      </c>
      <c r="E610" s="37">
        <v>12</v>
      </c>
      <c r="F610" s="38">
        <v>152.84948375744099</v>
      </c>
      <c r="G610" s="38">
        <v>1812.88607684367</v>
      </c>
    </row>
    <row r="611" spans="1:7" x14ac:dyDescent="0.35">
      <c r="A611" t="s">
        <v>187</v>
      </c>
      <c r="B611" s="37" t="s">
        <v>23</v>
      </c>
      <c r="C611" s="37" t="s">
        <v>17</v>
      </c>
      <c r="D611" s="37" t="s">
        <v>5</v>
      </c>
      <c r="E611" s="37">
        <v>12</v>
      </c>
      <c r="F611" s="38">
        <v>100.881626910676</v>
      </c>
      <c r="G611" s="38">
        <v>1212.93104504027</v>
      </c>
    </row>
    <row r="612" spans="1:7" x14ac:dyDescent="0.35">
      <c r="A612" t="s">
        <v>187</v>
      </c>
      <c r="B612" s="37" t="s">
        <v>23</v>
      </c>
      <c r="C612" s="37" t="s">
        <v>182</v>
      </c>
      <c r="D612" s="37" t="s">
        <v>5</v>
      </c>
      <c r="E612" s="37">
        <v>12</v>
      </c>
      <c r="F612" s="38">
        <v>58.170516640922102</v>
      </c>
      <c r="G612" s="38">
        <v>1323.4073675197899</v>
      </c>
    </row>
    <row r="613" spans="1:7" x14ac:dyDescent="0.35">
      <c r="A613" t="s">
        <v>187</v>
      </c>
      <c r="B613" s="37" t="s">
        <v>23</v>
      </c>
      <c r="C613" s="37" t="s">
        <v>40</v>
      </c>
      <c r="D613" s="37" t="s">
        <v>5</v>
      </c>
      <c r="E613" s="37">
        <v>12</v>
      </c>
      <c r="F613" s="38">
        <v>0</v>
      </c>
      <c r="G613" s="38">
        <v>1418.70875342197</v>
      </c>
    </row>
    <row r="614" spans="1:7" x14ac:dyDescent="0.35">
      <c r="A614" t="s">
        <v>187</v>
      </c>
      <c r="B614" s="37" t="s">
        <v>23</v>
      </c>
      <c r="C614" s="37" t="s">
        <v>41</v>
      </c>
      <c r="D614" s="37" t="s">
        <v>5</v>
      </c>
      <c r="E614" s="37">
        <v>12</v>
      </c>
      <c r="F614" s="38">
        <v>126.052873883749</v>
      </c>
      <c r="G614" s="38">
        <v>1887.6846791922701</v>
      </c>
    </row>
    <row r="615" spans="1:7" x14ac:dyDescent="0.35">
      <c r="A615" t="s">
        <v>187</v>
      </c>
      <c r="B615" s="37" t="s">
        <v>23</v>
      </c>
      <c r="C615" s="37" t="s">
        <v>6</v>
      </c>
      <c r="D615" s="37" t="s">
        <v>5</v>
      </c>
      <c r="E615" s="37">
        <v>12</v>
      </c>
      <c r="F615" s="38">
        <v>79.859158974598699</v>
      </c>
      <c r="G615" s="38">
        <v>1496.4538383402701</v>
      </c>
    </row>
    <row r="616" spans="1:7" x14ac:dyDescent="0.35">
      <c r="A616" t="s">
        <v>187</v>
      </c>
      <c r="B616" s="37" t="s">
        <v>23</v>
      </c>
      <c r="C616" s="37" t="s">
        <v>183</v>
      </c>
      <c r="D616" s="37" t="s">
        <v>5</v>
      </c>
      <c r="E616" s="37">
        <v>12</v>
      </c>
      <c r="F616" s="38">
        <v>178.22539580098999</v>
      </c>
      <c r="G616" s="38">
        <v>2032.12395580065</v>
      </c>
    </row>
    <row r="617" spans="1:7" x14ac:dyDescent="0.35">
      <c r="A617" t="s">
        <v>187</v>
      </c>
      <c r="B617" s="37" t="s">
        <v>23</v>
      </c>
      <c r="C617" s="37" t="s">
        <v>183</v>
      </c>
      <c r="D617" s="37" t="s">
        <v>5</v>
      </c>
      <c r="E617" s="37">
        <v>12</v>
      </c>
      <c r="F617" s="38">
        <v>111.12932767779699</v>
      </c>
      <c r="G617" s="38">
        <v>1767.29927915499</v>
      </c>
    </row>
    <row r="618" spans="1:7" x14ac:dyDescent="0.35">
      <c r="A618" t="s">
        <v>187</v>
      </c>
      <c r="B618" s="37" t="s">
        <v>23</v>
      </c>
      <c r="C618" s="37" t="s">
        <v>181</v>
      </c>
      <c r="D618" s="37" t="s">
        <v>5</v>
      </c>
      <c r="E618" s="37">
        <v>13</v>
      </c>
      <c r="F618" s="38">
        <v>78.326980240161205</v>
      </c>
      <c r="G618" s="38">
        <v>842.23095358669798</v>
      </c>
    </row>
    <row r="619" spans="1:7" x14ac:dyDescent="0.35">
      <c r="A619" t="s">
        <v>187</v>
      </c>
      <c r="B619" s="37" t="s">
        <v>23</v>
      </c>
      <c r="C619" s="37" t="s">
        <v>20</v>
      </c>
      <c r="D619" s="37" t="s">
        <v>5</v>
      </c>
      <c r="E619" s="37">
        <v>13</v>
      </c>
      <c r="F619" s="38">
        <v>0</v>
      </c>
      <c r="G619" s="38">
        <v>1403.59320830814</v>
      </c>
    </row>
    <row r="620" spans="1:7" x14ac:dyDescent="0.35">
      <c r="A620" t="s">
        <v>187</v>
      </c>
      <c r="B620" s="37" t="s">
        <v>23</v>
      </c>
      <c r="C620" s="37" t="s">
        <v>168</v>
      </c>
      <c r="D620" s="37" t="s">
        <v>5</v>
      </c>
      <c r="E620" s="37">
        <v>13</v>
      </c>
      <c r="F620" s="38">
        <v>0</v>
      </c>
      <c r="G620" s="38">
        <v>1561.5824783512901</v>
      </c>
    </row>
    <row r="621" spans="1:7" x14ac:dyDescent="0.35">
      <c r="A621" t="s">
        <v>187</v>
      </c>
      <c r="B621" s="37" t="s">
        <v>23</v>
      </c>
      <c r="C621" s="37" t="s">
        <v>37</v>
      </c>
      <c r="D621" s="37" t="s">
        <v>5</v>
      </c>
      <c r="E621" s="37">
        <v>13</v>
      </c>
      <c r="F621" s="38">
        <v>49.253903415979501</v>
      </c>
      <c r="G621" s="38">
        <v>1096.90706230828</v>
      </c>
    </row>
    <row r="622" spans="1:7" x14ac:dyDescent="0.35">
      <c r="A622" t="s">
        <v>187</v>
      </c>
      <c r="B622" s="37" t="s">
        <v>23</v>
      </c>
      <c r="C622" s="37" t="s">
        <v>38</v>
      </c>
      <c r="D622" s="37" t="s">
        <v>5</v>
      </c>
      <c r="E622" s="37">
        <v>13</v>
      </c>
      <c r="F622" s="38">
        <v>62.856800988851198</v>
      </c>
      <c r="G622" s="38">
        <v>1875.74287783252</v>
      </c>
    </row>
    <row r="623" spans="1:7" x14ac:dyDescent="0.35">
      <c r="A623" t="s">
        <v>187</v>
      </c>
      <c r="B623" s="37" t="s">
        <v>23</v>
      </c>
      <c r="C623" s="37" t="s">
        <v>17</v>
      </c>
      <c r="D623" s="37" t="s">
        <v>5</v>
      </c>
      <c r="E623" s="37">
        <v>13</v>
      </c>
      <c r="F623" s="38">
        <v>172.54764854148399</v>
      </c>
      <c r="G623" s="38">
        <v>1385.4786935817499</v>
      </c>
    </row>
    <row r="624" spans="1:7" x14ac:dyDescent="0.35">
      <c r="A624" t="s">
        <v>187</v>
      </c>
      <c r="B624" s="37" t="s">
        <v>23</v>
      </c>
      <c r="C624" s="37" t="s">
        <v>182</v>
      </c>
      <c r="D624" s="37" t="s">
        <v>5</v>
      </c>
      <c r="E624" s="37">
        <v>13</v>
      </c>
      <c r="F624" s="38">
        <v>110.68948745596001</v>
      </c>
      <c r="G624" s="38">
        <v>1434.0968549757499</v>
      </c>
    </row>
    <row r="625" spans="1:7" x14ac:dyDescent="0.35">
      <c r="A625" t="s">
        <v>187</v>
      </c>
      <c r="B625" s="37" t="s">
        <v>23</v>
      </c>
      <c r="C625" s="37" t="s">
        <v>40</v>
      </c>
      <c r="D625" s="37" t="s">
        <v>5</v>
      </c>
      <c r="E625" s="37">
        <v>13</v>
      </c>
      <c r="F625" s="38">
        <v>145.027313522345</v>
      </c>
      <c r="G625" s="38">
        <v>1563.7360669443101</v>
      </c>
    </row>
    <row r="626" spans="1:7" x14ac:dyDescent="0.35">
      <c r="A626" t="s">
        <v>187</v>
      </c>
      <c r="B626" s="37" t="s">
        <v>23</v>
      </c>
      <c r="C626" s="37" t="s">
        <v>41</v>
      </c>
      <c r="D626" s="37" t="s">
        <v>5</v>
      </c>
      <c r="E626" s="37">
        <v>13</v>
      </c>
      <c r="F626" s="38">
        <v>85.929346737391199</v>
      </c>
      <c r="G626" s="38">
        <v>1973.6140259296601</v>
      </c>
    </row>
    <row r="627" spans="1:7" x14ac:dyDescent="0.35">
      <c r="A627" t="s">
        <v>187</v>
      </c>
      <c r="B627" s="37" t="s">
        <v>23</v>
      </c>
      <c r="C627" s="37" t="s">
        <v>6</v>
      </c>
      <c r="D627" s="37" t="s">
        <v>5</v>
      </c>
      <c r="E627" s="37">
        <v>13</v>
      </c>
      <c r="F627" s="38">
        <v>165.86535269162999</v>
      </c>
      <c r="G627" s="38">
        <v>1662.3191910318999</v>
      </c>
    </row>
    <row r="628" spans="1:7" x14ac:dyDescent="0.35">
      <c r="A628" t="s">
        <v>187</v>
      </c>
      <c r="B628" s="37" t="s">
        <v>23</v>
      </c>
      <c r="C628" s="37" t="s">
        <v>183</v>
      </c>
      <c r="D628" s="37" t="s">
        <v>5</v>
      </c>
      <c r="E628" s="37">
        <v>13</v>
      </c>
      <c r="F628" s="38">
        <v>64.583523845179897</v>
      </c>
      <c r="G628" s="38">
        <v>2096.7074796458301</v>
      </c>
    </row>
    <row r="629" spans="1:7" x14ac:dyDescent="0.35">
      <c r="A629" t="s">
        <v>187</v>
      </c>
      <c r="B629" s="37" t="s">
        <v>23</v>
      </c>
      <c r="C629" s="37" t="s">
        <v>183</v>
      </c>
      <c r="D629" s="37" t="s">
        <v>5</v>
      </c>
      <c r="E629" s="37">
        <v>13</v>
      </c>
      <c r="F629" s="38">
        <v>113.447933780558</v>
      </c>
      <c r="G629" s="38">
        <v>1880.7472129355499</v>
      </c>
    </row>
    <row r="630" spans="1:7" x14ac:dyDescent="0.35">
      <c r="A630" t="s">
        <v>187</v>
      </c>
      <c r="B630" s="37" t="s">
        <v>23</v>
      </c>
      <c r="C630" s="37" t="s">
        <v>181</v>
      </c>
      <c r="D630" s="37" t="s">
        <v>5</v>
      </c>
      <c r="E630" s="37">
        <v>14</v>
      </c>
      <c r="F630" s="38">
        <v>75.308487397461604</v>
      </c>
      <c r="G630" s="38">
        <v>917.539440984159</v>
      </c>
    </row>
    <row r="631" spans="1:7" x14ac:dyDescent="0.35">
      <c r="A631" t="s">
        <v>187</v>
      </c>
      <c r="B631" s="37" t="s">
        <v>23</v>
      </c>
      <c r="C631" s="37" t="s">
        <v>20</v>
      </c>
      <c r="D631" s="37" t="s">
        <v>5</v>
      </c>
      <c r="E631" s="37">
        <v>14</v>
      </c>
      <c r="F631" s="38">
        <v>162.66538575505501</v>
      </c>
      <c r="G631" s="38">
        <v>1566.25859406319</v>
      </c>
    </row>
    <row r="632" spans="1:7" x14ac:dyDescent="0.35">
      <c r="A632" t="s">
        <v>187</v>
      </c>
      <c r="B632" s="37" t="s">
        <v>23</v>
      </c>
      <c r="C632" s="37" t="s">
        <v>168</v>
      </c>
      <c r="D632" s="37" t="s">
        <v>5</v>
      </c>
      <c r="E632" s="37">
        <v>14</v>
      </c>
      <c r="F632" s="38">
        <v>77.193773400036406</v>
      </c>
      <c r="G632" s="38">
        <v>1638.7762517513299</v>
      </c>
    </row>
    <row r="633" spans="1:7" x14ac:dyDescent="0.35">
      <c r="A633" t="s">
        <v>187</v>
      </c>
      <c r="B633" s="37" t="s">
        <v>23</v>
      </c>
      <c r="C633" s="37" t="s">
        <v>37</v>
      </c>
      <c r="D633" s="37" t="s">
        <v>5</v>
      </c>
      <c r="E633" s="37">
        <v>14</v>
      </c>
      <c r="F633" s="38">
        <v>44.8515425722033</v>
      </c>
      <c r="G633" s="38">
        <v>1141.7586048804901</v>
      </c>
    </row>
    <row r="634" spans="1:7" x14ac:dyDescent="0.35">
      <c r="A634" t="s">
        <v>187</v>
      </c>
      <c r="B634" s="37" t="s">
        <v>23</v>
      </c>
      <c r="C634" s="37" t="s">
        <v>38</v>
      </c>
      <c r="D634" s="37" t="s">
        <v>5</v>
      </c>
      <c r="E634" s="37">
        <v>14</v>
      </c>
      <c r="F634" s="38">
        <v>159.439162469753</v>
      </c>
      <c r="G634" s="38">
        <v>2035.18204030227</v>
      </c>
    </row>
    <row r="635" spans="1:7" x14ac:dyDescent="0.35">
      <c r="A635" t="s">
        <v>187</v>
      </c>
      <c r="B635" s="37" t="s">
        <v>23</v>
      </c>
      <c r="C635" s="37" t="s">
        <v>17</v>
      </c>
      <c r="D635" s="37" t="s">
        <v>5</v>
      </c>
      <c r="E635" s="37">
        <v>14</v>
      </c>
      <c r="F635" s="38">
        <v>19.356634847802901</v>
      </c>
      <c r="G635" s="38">
        <v>1404.8353284295599</v>
      </c>
    </row>
    <row r="636" spans="1:7" x14ac:dyDescent="0.35">
      <c r="A636" t="s">
        <v>187</v>
      </c>
      <c r="B636" s="37" t="s">
        <v>23</v>
      </c>
      <c r="C636" s="37" t="s">
        <v>182</v>
      </c>
      <c r="D636" s="37" t="s">
        <v>5</v>
      </c>
      <c r="E636" s="37">
        <v>14</v>
      </c>
      <c r="F636" s="38">
        <v>100.604518119446</v>
      </c>
      <c r="G636" s="38">
        <v>1534.7013730952001</v>
      </c>
    </row>
    <row r="637" spans="1:7" x14ac:dyDescent="0.35">
      <c r="A637" t="s">
        <v>187</v>
      </c>
      <c r="B637" s="37" t="s">
        <v>23</v>
      </c>
      <c r="C637" s="37" t="s">
        <v>40</v>
      </c>
      <c r="D637" s="37" t="s">
        <v>5</v>
      </c>
      <c r="E637" s="37">
        <v>14</v>
      </c>
      <c r="F637" s="38">
        <v>231.14922100126699</v>
      </c>
      <c r="G637" s="38">
        <v>1794.8852879455801</v>
      </c>
    </row>
    <row r="638" spans="1:7" x14ac:dyDescent="0.35">
      <c r="A638" t="s">
        <v>187</v>
      </c>
      <c r="B638" s="37" t="s">
        <v>23</v>
      </c>
      <c r="C638" s="37" t="s">
        <v>41</v>
      </c>
      <c r="D638" s="37" t="s">
        <v>5</v>
      </c>
      <c r="E638" s="37">
        <v>14</v>
      </c>
      <c r="F638" s="38">
        <v>67.201964106160801</v>
      </c>
      <c r="G638" s="38">
        <v>2040.8159900358201</v>
      </c>
    </row>
    <row r="639" spans="1:7" x14ac:dyDescent="0.35">
      <c r="A639" t="s">
        <v>187</v>
      </c>
      <c r="B639" s="37" t="s">
        <v>23</v>
      </c>
      <c r="C639" s="37" t="s">
        <v>6</v>
      </c>
      <c r="D639" s="37" t="s">
        <v>5</v>
      </c>
      <c r="E639" s="37">
        <v>14</v>
      </c>
      <c r="F639" s="38">
        <v>34.901701534227101</v>
      </c>
      <c r="G639" s="38">
        <v>1697.22089256613</v>
      </c>
    </row>
    <row r="640" spans="1:7" x14ac:dyDescent="0.35">
      <c r="A640" t="s">
        <v>187</v>
      </c>
      <c r="B640" s="37" t="s">
        <v>23</v>
      </c>
      <c r="C640" s="37" t="s">
        <v>183</v>
      </c>
      <c r="D640" s="37" t="s">
        <v>5</v>
      </c>
      <c r="E640" s="37">
        <v>14</v>
      </c>
      <c r="F640" s="38">
        <v>73.126665529206704</v>
      </c>
      <c r="G640" s="38">
        <v>2169.8341451750398</v>
      </c>
    </row>
    <row r="641" spans="1:7" x14ac:dyDescent="0.35">
      <c r="A641" t="s">
        <v>187</v>
      </c>
      <c r="B641" s="37" t="s">
        <v>23</v>
      </c>
      <c r="C641" s="37" t="s">
        <v>183</v>
      </c>
      <c r="D641" s="37" t="s">
        <v>5</v>
      </c>
      <c r="E641" s="37">
        <v>14</v>
      </c>
      <c r="F641" s="38">
        <v>64.063236578540398</v>
      </c>
      <c r="G641" s="38">
        <v>1944.8104495140899</v>
      </c>
    </row>
    <row r="642" spans="1:7" x14ac:dyDescent="0.35">
      <c r="A642" t="s">
        <v>187</v>
      </c>
      <c r="B642" s="37" t="s">
        <v>23</v>
      </c>
      <c r="C642" s="37" t="s">
        <v>181</v>
      </c>
      <c r="D642" s="37" t="s">
        <v>5</v>
      </c>
      <c r="E642" s="37">
        <v>15</v>
      </c>
      <c r="F642" s="38">
        <v>63.514157292519201</v>
      </c>
      <c r="G642" s="38">
        <v>981.05359827667905</v>
      </c>
    </row>
    <row r="643" spans="1:7" x14ac:dyDescent="0.35">
      <c r="A643" t="s">
        <v>187</v>
      </c>
      <c r="B643" s="37" t="s">
        <v>23</v>
      </c>
      <c r="C643" s="37" t="s">
        <v>20</v>
      </c>
      <c r="D643" s="37" t="s">
        <v>5</v>
      </c>
      <c r="E643" s="37">
        <v>15</v>
      </c>
      <c r="F643" s="38">
        <v>100.718801929012</v>
      </c>
      <c r="G643" s="38">
        <v>1666.9773959921999</v>
      </c>
    </row>
    <row r="644" spans="1:7" x14ac:dyDescent="0.35">
      <c r="A644" t="s">
        <v>187</v>
      </c>
      <c r="B644" s="37" t="s">
        <v>23</v>
      </c>
      <c r="C644" s="37" t="s">
        <v>168</v>
      </c>
      <c r="D644" s="37" t="s">
        <v>5</v>
      </c>
      <c r="E644" s="37">
        <v>15</v>
      </c>
      <c r="F644" s="38">
        <v>0</v>
      </c>
      <c r="G644" s="38">
        <v>1638.7762517513299</v>
      </c>
    </row>
    <row r="645" spans="1:7" x14ac:dyDescent="0.35">
      <c r="A645" t="s">
        <v>187</v>
      </c>
      <c r="B645" s="37" t="s">
        <v>23</v>
      </c>
      <c r="C645" s="37" t="s">
        <v>37</v>
      </c>
      <c r="D645" s="37" t="s">
        <v>5</v>
      </c>
      <c r="E645" s="37">
        <v>15</v>
      </c>
      <c r="F645" s="38">
        <v>134.807768104014</v>
      </c>
      <c r="G645" s="38">
        <v>1276.5663729845</v>
      </c>
    </row>
    <row r="646" spans="1:7" x14ac:dyDescent="0.35">
      <c r="A646" t="s">
        <v>187</v>
      </c>
      <c r="B646" s="37" t="s">
        <v>23</v>
      </c>
      <c r="C646" s="37" t="s">
        <v>38</v>
      </c>
      <c r="D646" s="37" t="s">
        <v>5</v>
      </c>
      <c r="E646" s="37">
        <v>15</v>
      </c>
      <c r="F646" s="38">
        <v>49.742742596868901</v>
      </c>
      <c r="G646" s="38">
        <v>2084.9247828991402</v>
      </c>
    </row>
    <row r="647" spans="1:7" x14ac:dyDescent="0.35">
      <c r="A647" t="s">
        <v>187</v>
      </c>
      <c r="B647" s="37" t="s">
        <v>23</v>
      </c>
      <c r="C647" s="37" t="s">
        <v>17</v>
      </c>
      <c r="D647" s="37" t="s">
        <v>5</v>
      </c>
      <c r="E647" s="37">
        <v>15</v>
      </c>
      <c r="F647" s="38">
        <v>46.884316333119898</v>
      </c>
      <c r="G647" s="38">
        <v>1451.71964476268</v>
      </c>
    </row>
    <row r="648" spans="1:7" x14ac:dyDescent="0.35">
      <c r="A648" t="s">
        <v>187</v>
      </c>
      <c r="B648" s="37" t="s">
        <v>23</v>
      </c>
      <c r="C648" s="37" t="s">
        <v>182</v>
      </c>
      <c r="D648" s="37" t="s">
        <v>5</v>
      </c>
      <c r="E648" s="37">
        <v>15</v>
      </c>
      <c r="F648" s="38">
        <v>121.40934089362899</v>
      </c>
      <c r="G648" s="38">
        <v>1656.11071398883</v>
      </c>
    </row>
    <row r="649" spans="1:7" x14ac:dyDescent="0.35">
      <c r="A649" t="s">
        <v>187</v>
      </c>
      <c r="B649" s="37" t="s">
        <v>23</v>
      </c>
      <c r="C649" s="37" t="s">
        <v>40</v>
      </c>
      <c r="D649" s="37" t="s">
        <v>5</v>
      </c>
      <c r="E649" s="37">
        <v>15</v>
      </c>
      <c r="F649" s="38">
        <v>103.840276053276</v>
      </c>
      <c r="G649" s="38">
        <v>1898.72556399885</v>
      </c>
    </row>
    <row r="650" spans="1:7" x14ac:dyDescent="0.35">
      <c r="A650" t="s">
        <v>187</v>
      </c>
      <c r="B650" s="37" t="s">
        <v>23</v>
      </c>
      <c r="C650" s="37" t="s">
        <v>41</v>
      </c>
      <c r="D650" s="37" t="s">
        <v>5</v>
      </c>
      <c r="E650" s="37">
        <v>15</v>
      </c>
      <c r="F650" s="38">
        <v>82.120945880871702</v>
      </c>
      <c r="G650" s="38">
        <v>2122.9369359166899</v>
      </c>
    </row>
    <row r="651" spans="1:7" x14ac:dyDescent="0.35">
      <c r="A651" t="s">
        <v>187</v>
      </c>
      <c r="B651" s="37" t="s">
        <v>23</v>
      </c>
      <c r="C651" s="37" t="s">
        <v>6</v>
      </c>
      <c r="D651" s="37" t="s">
        <v>5</v>
      </c>
      <c r="E651" s="37">
        <v>15</v>
      </c>
      <c r="F651" s="38">
        <v>0</v>
      </c>
      <c r="G651" s="38">
        <v>1697.22089256613</v>
      </c>
    </row>
    <row r="652" spans="1:7" x14ac:dyDescent="0.35">
      <c r="A652" t="s">
        <v>187</v>
      </c>
      <c r="B652" s="37" t="s">
        <v>23</v>
      </c>
      <c r="C652" s="37" t="s">
        <v>183</v>
      </c>
      <c r="D652" s="37" t="s">
        <v>5</v>
      </c>
      <c r="E652" s="37">
        <v>15</v>
      </c>
      <c r="F652" s="38">
        <v>0</v>
      </c>
      <c r="G652" s="38">
        <v>2169.8341451750398</v>
      </c>
    </row>
    <row r="653" spans="1:7" x14ac:dyDescent="0.35">
      <c r="A653" t="s">
        <v>187</v>
      </c>
      <c r="B653" s="37" t="s">
        <v>23</v>
      </c>
      <c r="C653" s="37" t="s">
        <v>183</v>
      </c>
      <c r="D653" s="37" t="s">
        <v>5</v>
      </c>
      <c r="E653" s="37">
        <v>15</v>
      </c>
      <c r="F653" s="38">
        <v>18.783297606150001</v>
      </c>
      <c r="G653" s="38">
        <v>1963.5937471202401</v>
      </c>
    </row>
    <row r="654" spans="1:7" x14ac:dyDescent="0.35">
      <c r="A654" t="s">
        <v>187</v>
      </c>
      <c r="B654" s="37" t="s">
        <v>23</v>
      </c>
      <c r="C654" s="37" t="s">
        <v>181</v>
      </c>
      <c r="D654" s="37" t="s">
        <v>5</v>
      </c>
      <c r="E654" s="37">
        <v>16</v>
      </c>
      <c r="F654" s="38">
        <v>73.288836499796105</v>
      </c>
      <c r="G654" s="38">
        <v>1054.3424347764701</v>
      </c>
    </row>
    <row r="655" spans="1:7" x14ac:dyDescent="0.35">
      <c r="A655" t="s">
        <v>187</v>
      </c>
      <c r="B655" s="37" t="s">
        <v>23</v>
      </c>
      <c r="C655" s="37" t="s">
        <v>20</v>
      </c>
      <c r="D655" s="37" t="s">
        <v>5</v>
      </c>
      <c r="E655" s="37">
        <v>16</v>
      </c>
      <c r="F655" s="38">
        <v>240.35399305417999</v>
      </c>
      <c r="G655" s="38">
        <v>1907.3313890463801</v>
      </c>
    </row>
    <row r="656" spans="1:7" x14ac:dyDescent="0.35">
      <c r="A656" t="s">
        <v>187</v>
      </c>
      <c r="B656" s="37" t="s">
        <v>23</v>
      </c>
      <c r="C656" s="37" t="s">
        <v>168</v>
      </c>
      <c r="D656" s="37" t="s">
        <v>5</v>
      </c>
      <c r="E656" s="37">
        <v>16</v>
      </c>
      <c r="F656" s="38">
        <v>37.433072961582297</v>
      </c>
      <c r="G656" s="38">
        <v>1676.2093247129101</v>
      </c>
    </row>
    <row r="657" spans="1:7" x14ac:dyDescent="0.35">
      <c r="A657" t="s">
        <v>187</v>
      </c>
      <c r="B657" s="37" t="s">
        <v>23</v>
      </c>
      <c r="C657" s="37" t="s">
        <v>37</v>
      </c>
      <c r="D657" s="37" t="s">
        <v>5</v>
      </c>
      <c r="E657" s="37">
        <v>16</v>
      </c>
      <c r="F657" s="38">
        <v>0</v>
      </c>
      <c r="G657" s="38">
        <v>1276.5663729845</v>
      </c>
    </row>
    <row r="658" spans="1:7" x14ac:dyDescent="0.35">
      <c r="A658" t="s">
        <v>187</v>
      </c>
      <c r="B658" s="37" t="s">
        <v>23</v>
      </c>
      <c r="C658" s="37" t="s">
        <v>38</v>
      </c>
      <c r="D658" s="37" t="s">
        <v>5</v>
      </c>
      <c r="E658" s="37">
        <v>16</v>
      </c>
      <c r="F658" s="38">
        <v>92.136832793260197</v>
      </c>
      <c r="G658" s="38">
        <v>2177.0616156924002</v>
      </c>
    </row>
    <row r="659" spans="1:7" x14ac:dyDescent="0.35">
      <c r="A659" t="s">
        <v>187</v>
      </c>
      <c r="B659" s="37" t="s">
        <v>23</v>
      </c>
      <c r="C659" s="37" t="s">
        <v>17</v>
      </c>
      <c r="D659" s="37" t="s">
        <v>5</v>
      </c>
      <c r="E659" s="37">
        <v>16</v>
      </c>
      <c r="F659" s="38">
        <v>0</v>
      </c>
      <c r="G659" s="38">
        <v>1451.71964476268</v>
      </c>
    </row>
    <row r="660" spans="1:7" x14ac:dyDescent="0.35">
      <c r="A660" t="s">
        <v>187</v>
      </c>
      <c r="B660" s="37" t="s">
        <v>23</v>
      </c>
      <c r="C660" s="37" t="s">
        <v>182</v>
      </c>
      <c r="D660" s="37" t="s">
        <v>5</v>
      </c>
      <c r="E660" s="37">
        <v>16</v>
      </c>
      <c r="F660" s="38">
        <v>0</v>
      </c>
      <c r="G660" s="38">
        <v>1656.11071398883</v>
      </c>
    </row>
    <row r="661" spans="1:7" x14ac:dyDescent="0.35">
      <c r="A661" t="s">
        <v>187</v>
      </c>
      <c r="B661" s="37" t="s">
        <v>23</v>
      </c>
      <c r="C661" s="37" t="s">
        <v>40</v>
      </c>
      <c r="D661" s="37" t="s">
        <v>5</v>
      </c>
      <c r="E661" s="37">
        <v>16</v>
      </c>
      <c r="F661" s="38">
        <v>153.430961069142</v>
      </c>
      <c r="G661" s="38">
        <v>2052.1565250680001</v>
      </c>
    </row>
    <row r="662" spans="1:7" x14ac:dyDescent="0.35">
      <c r="A662" t="s">
        <v>187</v>
      </c>
      <c r="B662" s="37" t="s">
        <v>23</v>
      </c>
      <c r="C662" s="37" t="s">
        <v>41</v>
      </c>
      <c r="D662" s="37" t="s">
        <v>5</v>
      </c>
      <c r="E662" s="37">
        <v>16</v>
      </c>
      <c r="F662" s="38">
        <v>90.894887714047499</v>
      </c>
      <c r="G662" s="38">
        <v>2213.83182363074</v>
      </c>
    </row>
    <row r="663" spans="1:7" x14ac:dyDescent="0.35">
      <c r="A663" t="s">
        <v>187</v>
      </c>
      <c r="B663" s="37" t="s">
        <v>23</v>
      </c>
      <c r="C663" s="37" t="s">
        <v>6</v>
      </c>
      <c r="D663" s="37" t="s">
        <v>5</v>
      </c>
      <c r="E663" s="37">
        <v>16</v>
      </c>
      <c r="F663" s="38">
        <v>34.792469613924098</v>
      </c>
      <c r="G663" s="38">
        <v>1732.0133621800601</v>
      </c>
    </row>
    <row r="664" spans="1:7" x14ac:dyDescent="0.35">
      <c r="A664" t="s">
        <v>187</v>
      </c>
      <c r="B664" s="37" t="s">
        <v>23</v>
      </c>
      <c r="C664" s="37" t="s">
        <v>183</v>
      </c>
      <c r="D664" s="37" t="s">
        <v>5</v>
      </c>
      <c r="E664" s="37">
        <v>16</v>
      </c>
      <c r="F664" s="38">
        <v>0</v>
      </c>
      <c r="G664" s="38">
        <v>2169.8341451750398</v>
      </c>
    </row>
    <row r="665" spans="1:7" x14ac:dyDescent="0.35">
      <c r="A665" t="s">
        <v>187</v>
      </c>
      <c r="B665" s="37" t="s">
        <v>23</v>
      </c>
      <c r="C665" s="37" t="s">
        <v>183</v>
      </c>
      <c r="D665" s="37" t="s">
        <v>5</v>
      </c>
      <c r="E665" s="37">
        <v>16</v>
      </c>
      <c r="F665" s="38">
        <v>112.524330270006</v>
      </c>
      <c r="G665" s="38">
        <v>2076.1180773902502</v>
      </c>
    </row>
    <row r="666" spans="1:7" x14ac:dyDescent="0.35">
      <c r="A666" t="s">
        <v>187</v>
      </c>
      <c r="B666" s="37" t="s">
        <v>23</v>
      </c>
      <c r="C666" s="37" t="s">
        <v>181</v>
      </c>
      <c r="D666" s="37" t="s">
        <v>5</v>
      </c>
      <c r="E666" s="37">
        <v>17</v>
      </c>
      <c r="F666" s="38">
        <v>0</v>
      </c>
      <c r="G666" s="38">
        <v>1054.3424347764701</v>
      </c>
    </row>
    <row r="667" spans="1:7" x14ac:dyDescent="0.35">
      <c r="A667" t="s">
        <v>187</v>
      </c>
      <c r="B667" s="37" t="s">
        <v>23</v>
      </c>
      <c r="C667" s="37" t="s">
        <v>20</v>
      </c>
      <c r="D667" s="37" t="s">
        <v>5</v>
      </c>
      <c r="E667" s="37">
        <v>17</v>
      </c>
      <c r="F667" s="38">
        <v>49.383642269957903</v>
      </c>
      <c r="G667" s="38">
        <v>1956.7150313163399</v>
      </c>
    </row>
    <row r="668" spans="1:7" x14ac:dyDescent="0.35">
      <c r="A668" t="s">
        <v>187</v>
      </c>
      <c r="B668" s="37" t="s">
        <v>23</v>
      </c>
      <c r="C668" s="37" t="s">
        <v>168</v>
      </c>
      <c r="D668" s="37" t="s">
        <v>5</v>
      </c>
      <c r="E668" s="37">
        <v>17</v>
      </c>
      <c r="F668" s="38">
        <v>209.75535357242001</v>
      </c>
      <c r="G668" s="38">
        <v>1885.9646782853299</v>
      </c>
    </row>
    <row r="669" spans="1:7" x14ac:dyDescent="0.35">
      <c r="A669" t="s">
        <v>187</v>
      </c>
      <c r="B669" s="37" t="s">
        <v>23</v>
      </c>
      <c r="C669" s="37" t="s">
        <v>37</v>
      </c>
      <c r="D669" s="37" t="s">
        <v>5</v>
      </c>
      <c r="E669" s="37">
        <v>17</v>
      </c>
      <c r="F669" s="38">
        <v>52.682046661642801</v>
      </c>
      <c r="G669" s="38">
        <v>1329.2484196461401</v>
      </c>
    </row>
    <row r="670" spans="1:7" x14ac:dyDescent="0.35">
      <c r="A670" t="s">
        <v>187</v>
      </c>
      <c r="B670" s="37" t="s">
        <v>23</v>
      </c>
      <c r="C670" s="37" t="s">
        <v>38</v>
      </c>
      <c r="D670" s="37" t="s">
        <v>5</v>
      </c>
      <c r="E670" s="37">
        <v>17</v>
      </c>
      <c r="F670" s="38">
        <v>59.545441958658898</v>
      </c>
      <c r="G670" s="38">
        <v>2236.6070576510601</v>
      </c>
    </row>
    <row r="671" spans="1:7" x14ac:dyDescent="0.35">
      <c r="A671" t="s">
        <v>187</v>
      </c>
      <c r="B671" s="37" t="s">
        <v>23</v>
      </c>
      <c r="C671" s="37" t="s">
        <v>17</v>
      </c>
      <c r="D671" s="37" t="s">
        <v>5</v>
      </c>
      <c r="E671" s="37">
        <v>17</v>
      </c>
      <c r="F671" s="38">
        <v>200.11204201893301</v>
      </c>
      <c r="G671" s="38">
        <v>1651.83168678161</v>
      </c>
    </row>
    <row r="672" spans="1:7" x14ac:dyDescent="0.35">
      <c r="A672" t="s">
        <v>187</v>
      </c>
      <c r="B672" s="37" t="s">
        <v>23</v>
      </c>
      <c r="C672" s="37" t="s">
        <v>182</v>
      </c>
      <c r="D672" s="37" t="s">
        <v>5</v>
      </c>
      <c r="E672" s="37">
        <v>17</v>
      </c>
      <c r="F672" s="38">
        <v>45.975848232308103</v>
      </c>
      <c r="G672" s="38">
        <v>1702.08656222113</v>
      </c>
    </row>
    <row r="673" spans="1:7" x14ac:dyDescent="0.35">
      <c r="A673" t="s">
        <v>187</v>
      </c>
      <c r="B673" s="37" t="s">
        <v>23</v>
      </c>
      <c r="C673" s="37" t="s">
        <v>40</v>
      </c>
      <c r="D673" s="37" t="s">
        <v>5</v>
      </c>
      <c r="E673" s="37">
        <v>17</v>
      </c>
      <c r="F673" s="38">
        <v>314.57360495284502</v>
      </c>
      <c r="G673" s="38">
        <v>2366.7301300208401</v>
      </c>
    </row>
    <row r="674" spans="1:7" x14ac:dyDescent="0.35">
      <c r="A674" t="s">
        <v>187</v>
      </c>
      <c r="B674" s="37" t="s">
        <v>23</v>
      </c>
      <c r="C674" s="37" t="s">
        <v>41</v>
      </c>
      <c r="D674" s="37" t="s">
        <v>5</v>
      </c>
      <c r="E674" s="37">
        <v>17</v>
      </c>
      <c r="F674" s="38">
        <v>67.752480462587798</v>
      </c>
      <c r="G674" s="38">
        <v>2281.58430409332</v>
      </c>
    </row>
    <row r="675" spans="1:7" x14ac:dyDescent="0.35">
      <c r="A675" t="s">
        <v>187</v>
      </c>
      <c r="B675" s="37" t="s">
        <v>23</v>
      </c>
      <c r="C675" s="37" t="s">
        <v>6</v>
      </c>
      <c r="D675" s="37" t="s">
        <v>5</v>
      </c>
      <c r="E675" s="37">
        <v>17</v>
      </c>
      <c r="F675" s="38">
        <v>0</v>
      </c>
      <c r="G675" s="38">
        <v>1732.0133621800601</v>
      </c>
    </row>
    <row r="676" spans="1:7" x14ac:dyDescent="0.35">
      <c r="A676" t="s">
        <v>187</v>
      </c>
      <c r="B676" s="37" t="s">
        <v>23</v>
      </c>
      <c r="C676" s="37" t="s">
        <v>183</v>
      </c>
      <c r="D676" s="37" t="s">
        <v>5</v>
      </c>
      <c r="E676" s="37">
        <v>17</v>
      </c>
      <c r="F676" s="38">
        <v>84.450041971886094</v>
      </c>
      <c r="G676" s="38">
        <v>2254.28418714692</v>
      </c>
    </row>
    <row r="677" spans="1:7" x14ac:dyDescent="0.35">
      <c r="A677" t="s">
        <v>187</v>
      </c>
      <c r="B677" s="37" t="s">
        <v>23</v>
      </c>
      <c r="C677" s="37" t="s">
        <v>183</v>
      </c>
      <c r="D677" s="37" t="s">
        <v>5</v>
      </c>
      <c r="E677" s="37">
        <v>17</v>
      </c>
      <c r="F677" s="38">
        <v>48.9822803286986</v>
      </c>
      <c r="G677" s="38">
        <v>2125.1003577189499</v>
      </c>
    </row>
    <row r="678" spans="1:7" x14ac:dyDescent="0.35">
      <c r="A678" t="s">
        <v>187</v>
      </c>
      <c r="B678" s="37" t="s">
        <v>23</v>
      </c>
      <c r="C678" s="37" t="s">
        <v>181</v>
      </c>
      <c r="D678" s="37" t="s">
        <v>5</v>
      </c>
      <c r="E678" s="37">
        <v>18</v>
      </c>
      <c r="F678" s="38">
        <v>130.66394300367401</v>
      </c>
      <c r="G678" s="38">
        <v>1185.0063777801399</v>
      </c>
    </row>
    <row r="679" spans="1:7" x14ac:dyDescent="0.35">
      <c r="A679" t="s">
        <v>187</v>
      </c>
      <c r="B679" s="37" t="s">
        <v>23</v>
      </c>
      <c r="C679" s="37" t="s">
        <v>20</v>
      </c>
      <c r="D679" s="37" t="s">
        <v>5</v>
      </c>
      <c r="E679" s="37">
        <v>18</v>
      </c>
      <c r="F679" s="38">
        <v>84.080377545756605</v>
      </c>
      <c r="G679" s="38">
        <v>2040.7954088621</v>
      </c>
    </row>
    <row r="680" spans="1:7" x14ac:dyDescent="0.35">
      <c r="A680" t="s">
        <v>187</v>
      </c>
      <c r="B680" s="37" t="s">
        <v>23</v>
      </c>
      <c r="C680" s="37" t="s">
        <v>168</v>
      </c>
      <c r="D680" s="37" t="s">
        <v>5</v>
      </c>
      <c r="E680" s="37">
        <v>18</v>
      </c>
      <c r="F680" s="38">
        <v>0</v>
      </c>
      <c r="G680" s="38">
        <v>1885.9646782853299</v>
      </c>
    </row>
    <row r="681" spans="1:7" x14ac:dyDescent="0.35">
      <c r="A681" t="s">
        <v>187</v>
      </c>
      <c r="B681" s="37" t="s">
        <v>23</v>
      </c>
      <c r="C681" s="37" t="s">
        <v>37</v>
      </c>
      <c r="D681" s="37" t="s">
        <v>5</v>
      </c>
      <c r="E681" s="37">
        <v>18</v>
      </c>
      <c r="F681" s="38">
        <v>45.255837216750699</v>
      </c>
      <c r="G681" s="38">
        <v>1374.5042568628901</v>
      </c>
    </row>
    <row r="682" spans="1:7" x14ac:dyDescent="0.35">
      <c r="A682" t="s">
        <v>187</v>
      </c>
      <c r="B682" s="37" t="s">
        <v>23</v>
      </c>
      <c r="C682" s="37" t="s">
        <v>38</v>
      </c>
      <c r="D682" s="37" t="s">
        <v>5</v>
      </c>
      <c r="E682" s="37">
        <v>18</v>
      </c>
      <c r="F682" s="38">
        <v>114.90144584784601</v>
      </c>
      <c r="G682" s="38">
        <v>2351.5085034989102</v>
      </c>
    </row>
    <row r="683" spans="1:7" x14ac:dyDescent="0.35">
      <c r="A683" t="s">
        <v>187</v>
      </c>
      <c r="B683" s="37" t="s">
        <v>23</v>
      </c>
      <c r="C683" s="37" t="s">
        <v>17</v>
      </c>
      <c r="D683" s="37" t="s">
        <v>5</v>
      </c>
      <c r="E683" s="37">
        <v>18</v>
      </c>
      <c r="F683" s="38">
        <v>0</v>
      </c>
      <c r="G683" s="38">
        <v>1651.83168678161</v>
      </c>
    </row>
    <row r="684" spans="1:7" x14ac:dyDescent="0.35">
      <c r="A684" t="s">
        <v>187</v>
      </c>
      <c r="B684" s="37" t="s">
        <v>23</v>
      </c>
      <c r="C684" s="37" t="s">
        <v>182</v>
      </c>
      <c r="D684" s="37" t="s">
        <v>5</v>
      </c>
      <c r="E684" s="37">
        <v>18</v>
      </c>
      <c r="F684" s="38">
        <v>0</v>
      </c>
      <c r="G684" s="38">
        <v>1702.08656222113</v>
      </c>
    </row>
    <row r="685" spans="1:7" x14ac:dyDescent="0.35">
      <c r="A685" t="s">
        <v>187</v>
      </c>
      <c r="B685" s="37" t="s">
        <v>23</v>
      </c>
      <c r="C685" s="37" t="s">
        <v>40</v>
      </c>
      <c r="D685" s="37" t="s">
        <v>5</v>
      </c>
      <c r="E685" s="37">
        <v>18</v>
      </c>
      <c r="F685" s="38">
        <v>104.105561353951</v>
      </c>
      <c r="G685" s="38">
        <v>2470.8356913747898</v>
      </c>
    </row>
    <row r="686" spans="1:7" x14ac:dyDescent="0.35">
      <c r="A686" t="s">
        <v>187</v>
      </c>
      <c r="B686" s="37" t="s">
        <v>23</v>
      </c>
      <c r="C686" s="37" t="s">
        <v>41</v>
      </c>
      <c r="D686" s="37" t="s">
        <v>5</v>
      </c>
      <c r="E686" s="37">
        <v>18</v>
      </c>
      <c r="F686" s="38">
        <v>106.661370087148</v>
      </c>
      <c r="G686" s="38">
        <v>2388.2456741804699</v>
      </c>
    </row>
    <row r="687" spans="1:7" x14ac:dyDescent="0.35">
      <c r="A687" t="s">
        <v>187</v>
      </c>
      <c r="B687" s="37" t="s">
        <v>23</v>
      </c>
      <c r="C687" s="37" t="s">
        <v>6</v>
      </c>
      <c r="D687" s="37" t="s">
        <v>5</v>
      </c>
      <c r="E687" s="37">
        <v>18</v>
      </c>
      <c r="F687" s="38">
        <v>40.0368545930191</v>
      </c>
      <c r="G687" s="38">
        <v>1772.0502167730699</v>
      </c>
    </row>
    <row r="688" spans="1:7" x14ac:dyDescent="0.35">
      <c r="A688" t="s">
        <v>187</v>
      </c>
      <c r="B688" s="37" t="s">
        <v>23</v>
      </c>
      <c r="C688" s="37" t="s">
        <v>183</v>
      </c>
      <c r="D688" s="37" t="s">
        <v>5</v>
      </c>
      <c r="E688" s="37">
        <v>18</v>
      </c>
      <c r="F688" s="38">
        <v>28.598336988079801</v>
      </c>
      <c r="G688" s="38">
        <v>2282.882524135</v>
      </c>
    </row>
    <row r="689" spans="1:7" x14ac:dyDescent="0.35">
      <c r="A689" t="s">
        <v>187</v>
      </c>
      <c r="B689" s="37" t="s">
        <v>23</v>
      </c>
      <c r="C689" s="37" t="s">
        <v>183</v>
      </c>
      <c r="D689" s="37" t="s">
        <v>5</v>
      </c>
      <c r="E689" s="37">
        <v>18</v>
      </c>
      <c r="F689" s="38">
        <v>0</v>
      </c>
      <c r="G689" s="38">
        <v>2125.1003577189499</v>
      </c>
    </row>
    <row r="690" spans="1:7" x14ac:dyDescent="0.35">
      <c r="A690" t="s">
        <v>187</v>
      </c>
      <c r="B690" s="37" t="s">
        <v>23</v>
      </c>
      <c r="C690" s="37" t="s">
        <v>181</v>
      </c>
      <c r="D690" s="37" t="s">
        <v>5</v>
      </c>
      <c r="E690" s="37">
        <v>19</v>
      </c>
      <c r="F690" s="38">
        <v>0</v>
      </c>
      <c r="G690" s="38">
        <v>1185.0063777801399</v>
      </c>
    </row>
    <row r="691" spans="1:7" x14ac:dyDescent="0.35">
      <c r="A691" t="s">
        <v>187</v>
      </c>
      <c r="B691" s="37" t="s">
        <v>23</v>
      </c>
      <c r="C691" s="37" t="s">
        <v>20</v>
      </c>
      <c r="D691" s="37" t="s">
        <v>5</v>
      </c>
      <c r="E691" s="37">
        <v>19</v>
      </c>
      <c r="F691" s="38">
        <v>120.392821079795</v>
      </c>
      <c r="G691" s="38">
        <v>2161.1882299418899</v>
      </c>
    </row>
    <row r="692" spans="1:7" x14ac:dyDescent="0.35">
      <c r="A692" t="s">
        <v>187</v>
      </c>
      <c r="B692" s="37" t="s">
        <v>23</v>
      </c>
      <c r="C692" s="37" t="s">
        <v>168</v>
      </c>
      <c r="D692" s="37" t="s">
        <v>5</v>
      </c>
      <c r="E692" s="37">
        <v>19</v>
      </c>
      <c r="F692" s="38">
        <v>140.075992414551</v>
      </c>
      <c r="G692" s="38">
        <v>2026.0406706998799</v>
      </c>
    </row>
    <row r="693" spans="1:7" x14ac:dyDescent="0.35">
      <c r="A693" t="s">
        <v>187</v>
      </c>
      <c r="B693" s="37" t="s">
        <v>23</v>
      </c>
      <c r="C693" s="37" t="s">
        <v>37</v>
      </c>
      <c r="D693" s="37" t="s">
        <v>5</v>
      </c>
      <c r="E693" s="37">
        <v>19</v>
      </c>
      <c r="F693" s="38">
        <v>51.879704857319297</v>
      </c>
      <c r="G693" s="38">
        <v>1426.38396172021</v>
      </c>
    </row>
    <row r="694" spans="1:7" x14ac:dyDescent="0.35">
      <c r="A694" t="s">
        <v>187</v>
      </c>
      <c r="B694" s="37" t="s">
        <v>23</v>
      </c>
      <c r="C694" s="37" t="s">
        <v>38</v>
      </c>
      <c r="D694" s="37" t="s">
        <v>5</v>
      </c>
      <c r="E694" s="37">
        <v>19</v>
      </c>
      <c r="F694" s="38">
        <v>23.967733637611801</v>
      </c>
      <c r="G694" s="38">
        <v>2375.47623713652</v>
      </c>
    </row>
    <row r="695" spans="1:7" x14ac:dyDescent="0.35">
      <c r="A695" t="s">
        <v>187</v>
      </c>
      <c r="B695" s="37" t="s">
        <v>23</v>
      </c>
      <c r="C695" s="37" t="s">
        <v>17</v>
      </c>
      <c r="D695" s="37" t="s">
        <v>5</v>
      </c>
      <c r="E695" s="37">
        <v>19</v>
      </c>
      <c r="F695" s="38">
        <v>52.130492956448798</v>
      </c>
      <c r="G695" s="38">
        <v>1703.9621797380601</v>
      </c>
    </row>
    <row r="696" spans="1:7" x14ac:dyDescent="0.35">
      <c r="A696" t="s">
        <v>187</v>
      </c>
      <c r="B696" s="37" t="s">
        <v>23</v>
      </c>
      <c r="C696" s="37" t="s">
        <v>182</v>
      </c>
      <c r="D696" s="37" t="s">
        <v>5</v>
      </c>
      <c r="E696" s="37">
        <v>19</v>
      </c>
      <c r="F696" s="38">
        <v>22.1146045367692</v>
      </c>
      <c r="G696" s="38">
        <v>1724.2011667579</v>
      </c>
    </row>
    <row r="697" spans="1:7" x14ac:dyDescent="0.35">
      <c r="A697" t="s">
        <v>187</v>
      </c>
      <c r="B697" s="37" t="s">
        <v>23</v>
      </c>
      <c r="C697" s="37" t="s">
        <v>40</v>
      </c>
      <c r="D697" s="37" t="s">
        <v>5</v>
      </c>
      <c r="E697" s="37">
        <v>19</v>
      </c>
      <c r="F697" s="38">
        <v>0</v>
      </c>
      <c r="G697" s="38">
        <v>2470.8356913747898</v>
      </c>
    </row>
    <row r="698" spans="1:7" x14ac:dyDescent="0.35">
      <c r="A698" t="s">
        <v>187</v>
      </c>
      <c r="B698" s="37" t="s">
        <v>23</v>
      </c>
      <c r="C698" s="37" t="s">
        <v>41</v>
      </c>
      <c r="D698" s="37" t="s">
        <v>5</v>
      </c>
      <c r="E698" s="37">
        <v>19</v>
      </c>
      <c r="F698" s="38">
        <v>68.117136827603602</v>
      </c>
      <c r="G698" s="38">
        <v>2456.3628110080799</v>
      </c>
    </row>
    <row r="699" spans="1:7" x14ac:dyDescent="0.35">
      <c r="A699" t="s">
        <v>187</v>
      </c>
      <c r="B699" s="37" t="s">
        <v>23</v>
      </c>
      <c r="C699" s="37" t="s">
        <v>6</v>
      </c>
      <c r="D699" s="37" t="s">
        <v>5</v>
      </c>
      <c r="E699" s="37">
        <v>19</v>
      </c>
      <c r="F699" s="38">
        <v>0</v>
      </c>
      <c r="G699" s="38">
        <v>1772.0502167730699</v>
      </c>
    </row>
    <row r="700" spans="1:7" x14ac:dyDescent="0.35">
      <c r="A700" t="s">
        <v>187</v>
      </c>
      <c r="B700" s="37" t="s">
        <v>23</v>
      </c>
      <c r="C700" s="37" t="s">
        <v>183</v>
      </c>
      <c r="D700" s="37" t="s">
        <v>5</v>
      </c>
      <c r="E700" s="37">
        <v>19</v>
      </c>
      <c r="F700" s="38">
        <v>55.346204009361898</v>
      </c>
      <c r="G700" s="38">
        <v>2338.22872814436</v>
      </c>
    </row>
    <row r="701" spans="1:7" x14ac:dyDescent="0.35">
      <c r="A701" t="s">
        <v>187</v>
      </c>
      <c r="B701" s="37" t="s">
        <v>23</v>
      </c>
      <c r="C701" s="37" t="s">
        <v>183</v>
      </c>
      <c r="D701" s="37" t="s">
        <v>5</v>
      </c>
      <c r="E701" s="37">
        <v>19</v>
      </c>
      <c r="F701" s="38">
        <v>89.460725859456701</v>
      </c>
      <c r="G701" s="38">
        <v>2214.5610835784</v>
      </c>
    </row>
    <row r="702" spans="1:7" x14ac:dyDescent="0.35">
      <c r="A702" t="s">
        <v>187</v>
      </c>
      <c r="B702" s="37" t="s">
        <v>23</v>
      </c>
      <c r="C702" s="37" t="s">
        <v>181</v>
      </c>
      <c r="D702" s="37" t="s">
        <v>5</v>
      </c>
      <c r="E702" s="37">
        <v>20</v>
      </c>
      <c r="F702" s="38">
        <v>36.291142197592997</v>
      </c>
      <c r="G702" s="38">
        <v>1221.29751997774</v>
      </c>
    </row>
    <row r="703" spans="1:7" x14ac:dyDescent="0.35">
      <c r="A703" t="s">
        <v>187</v>
      </c>
      <c r="B703" s="37" t="s">
        <v>23</v>
      </c>
      <c r="C703" s="37" t="s">
        <v>20</v>
      </c>
      <c r="D703" s="37" t="s">
        <v>5</v>
      </c>
      <c r="E703" s="37">
        <v>20</v>
      </c>
      <c r="F703" s="38">
        <v>0</v>
      </c>
      <c r="G703" s="38">
        <v>2161.1882299418899</v>
      </c>
    </row>
    <row r="704" spans="1:7" x14ac:dyDescent="0.35">
      <c r="A704" t="s">
        <v>187</v>
      </c>
      <c r="B704" s="37" t="s">
        <v>23</v>
      </c>
      <c r="C704" s="37" t="s">
        <v>168</v>
      </c>
      <c r="D704" s="37" t="s">
        <v>5</v>
      </c>
      <c r="E704" s="37">
        <v>20</v>
      </c>
      <c r="F704" s="38">
        <v>107.74052132640701</v>
      </c>
      <c r="G704" s="38">
        <v>2133.7811920262898</v>
      </c>
    </row>
    <row r="705" spans="1:7" x14ac:dyDescent="0.35">
      <c r="A705" t="s">
        <v>187</v>
      </c>
      <c r="B705" s="37" t="s">
        <v>23</v>
      </c>
      <c r="C705" s="37" t="s">
        <v>37</v>
      </c>
      <c r="D705" s="37" t="s">
        <v>5</v>
      </c>
      <c r="E705" s="37">
        <v>20</v>
      </c>
      <c r="F705" s="38">
        <v>24.949501250535199</v>
      </c>
      <c r="G705" s="38">
        <v>1451.3334629707499</v>
      </c>
    </row>
    <row r="706" spans="1:7" x14ac:dyDescent="0.35">
      <c r="A706" t="s">
        <v>187</v>
      </c>
      <c r="B706" s="37" t="s">
        <v>23</v>
      </c>
      <c r="C706" s="37" t="s">
        <v>38</v>
      </c>
      <c r="D706" s="37" t="s">
        <v>5</v>
      </c>
      <c r="E706" s="37">
        <v>20</v>
      </c>
      <c r="F706" s="38">
        <v>162.53118355572599</v>
      </c>
      <c r="G706" s="38">
        <v>2538.00742069225</v>
      </c>
    </row>
    <row r="707" spans="1:7" x14ac:dyDescent="0.35">
      <c r="A707" t="s">
        <v>187</v>
      </c>
      <c r="B707" s="37" t="s">
        <v>23</v>
      </c>
      <c r="C707" s="37" t="s">
        <v>17</v>
      </c>
      <c r="D707" s="37" t="s">
        <v>5</v>
      </c>
      <c r="E707" s="37">
        <v>20</v>
      </c>
      <c r="F707" s="38">
        <v>115.77653750738899</v>
      </c>
      <c r="G707" s="38">
        <v>1819.7387172454501</v>
      </c>
    </row>
    <row r="708" spans="1:7" x14ac:dyDescent="0.35">
      <c r="A708" t="s">
        <v>187</v>
      </c>
      <c r="B708" s="37" t="s">
        <v>23</v>
      </c>
      <c r="C708" s="37" t="s">
        <v>182</v>
      </c>
      <c r="D708" s="37" t="s">
        <v>5</v>
      </c>
      <c r="E708" s="37">
        <v>20</v>
      </c>
      <c r="F708" s="38">
        <v>88.299712684622904</v>
      </c>
      <c r="G708" s="38">
        <v>1812.50087944253</v>
      </c>
    </row>
    <row r="709" spans="1:7" x14ac:dyDescent="0.35">
      <c r="A709" t="s">
        <v>187</v>
      </c>
      <c r="B709" s="37" t="s">
        <v>23</v>
      </c>
      <c r="C709" s="37" t="s">
        <v>40</v>
      </c>
      <c r="D709" s="37" t="s">
        <v>5</v>
      </c>
      <c r="E709" s="37">
        <v>20</v>
      </c>
      <c r="F709" s="38">
        <v>33.161907733887503</v>
      </c>
      <c r="G709" s="38">
        <v>2503.9975991086799</v>
      </c>
    </row>
    <row r="710" spans="1:7" x14ac:dyDescent="0.35">
      <c r="A710" t="s">
        <v>187</v>
      </c>
      <c r="B710" s="37" t="s">
        <v>23</v>
      </c>
      <c r="C710" s="37" t="s">
        <v>41</v>
      </c>
      <c r="D710" s="37" t="s">
        <v>5</v>
      </c>
      <c r="E710" s="37">
        <v>20</v>
      </c>
      <c r="F710" s="38">
        <v>215.029047789782</v>
      </c>
      <c r="G710" s="38">
        <v>2671.3918587978601</v>
      </c>
    </row>
    <row r="711" spans="1:7" x14ac:dyDescent="0.35">
      <c r="A711" t="s">
        <v>187</v>
      </c>
      <c r="B711" s="37" t="s">
        <v>23</v>
      </c>
      <c r="C711" s="37" t="s">
        <v>6</v>
      </c>
      <c r="D711" s="37" t="s">
        <v>5</v>
      </c>
      <c r="E711" s="37">
        <v>20</v>
      </c>
      <c r="F711" s="38">
        <v>56.455454955706699</v>
      </c>
      <c r="G711" s="38">
        <v>1828.50567172878</v>
      </c>
    </row>
    <row r="712" spans="1:7" x14ac:dyDescent="0.35">
      <c r="A712" t="s">
        <v>187</v>
      </c>
      <c r="B712" s="37" t="s">
        <v>23</v>
      </c>
      <c r="C712" s="37" t="s">
        <v>183</v>
      </c>
      <c r="D712" s="37" t="s">
        <v>5</v>
      </c>
      <c r="E712" s="37">
        <v>20</v>
      </c>
      <c r="F712" s="38">
        <v>68.046593586218606</v>
      </c>
      <c r="G712" s="38">
        <v>2406.2753217305799</v>
      </c>
    </row>
    <row r="713" spans="1:7" x14ac:dyDescent="0.35">
      <c r="A713" t="s">
        <v>187</v>
      </c>
      <c r="B713" s="37" t="s">
        <v>23</v>
      </c>
      <c r="C713" s="37" t="s">
        <v>183</v>
      </c>
      <c r="D713" s="37" t="s">
        <v>5</v>
      </c>
      <c r="E713" s="37">
        <v>20</v>
      </c>
      <c r="F713" s="38">
        <v>0</v>
      </c>
      <c r="G713" s="38">
        <v>2214.5610835784</v>
      </c>
    </row>
    <row r="714" spans="1:7" x14ac:dyDescent="0.35">
      <c r="A714" t="s">
        <v>187</v>
      </c>
      <c r="B714" s="37" t="s">
        <v>23</v>
      </c>
      <c r="C714" s="37" t="s">
        <v>181</v>
      </c>
      <c r="D714" s="37" t="s">
        <v>5</v>
      </c>
      <c r="E714" s="37">
        <v>21</v>
      </c>
      <c r="F714" s="38">
        <v>134.14460787453399</v>
      </c>
      <c r="G714" s="38">
        <v>1355.44212785227</v>
      </c>
    </row>
    <row r="715" spans="1:7" x14ac:dyDescent="0.35">
      <c r="A715" t="s">
        <v>187</v>
      </c>
      <c r="B715" s="37" t="s">
        <v>23</v>
      </c>
      <c r="C715" s="37" t="s">
        <v>20</v>
      </c>
      <c r="D715" s="37" t="s">
        <v>5</v>
      </c>
      <c r="E715" s="37">
        <v>21</v>
      </c>
      <c r="F715" s="38">
        <v>260.34349451101298</v>
      </c>
      <c r="G715" s="38">
        <v>2421.5317244529101</v>
      </c>
    </row>
    <row r="716" spans="1:7" x14ac:dyDescent="0.35">
      <c r="A716" t="s">
        <v>187</v>
      </c>
      <c r="B716" s="37" t="s">
        <v>23</v>
      </c>
      <c r="C716" s="37" t="s">
        <v>168</v>
      </c>
      <c r="D716" s="37" t="s">
        <v>5</v>
      </c>
      <c r="E716" s="37">
        <v>21</v>
      </c>
      <c r="F716" s="38">
        <v>0</v>
      </c>
      <c r="G716" s="38">
        <v>2133.7811920262898</v>
      </c>
    </row>
    <row r="717" spans="1:7" x14ac:dyDescent="0.35">
      <c r="A717" t="s">
        <v>187</v>
      </c>
      <c r="B717" s="37" t="s">
        <v>23</v>
      </c>
      <c r="C717" s="37" t="s">
        <v>37</v>
      </c>
      <c r="D717" s="37" t="s">
        <v>5</v>
      </c>
      <c r="E717" s="37">
        <v>21</v>
      </c>
      <c r="F717" s="38">
        <v>154.25113629541599</v>
      </c>
      <c r="G717" s="38">
        <v>1605.58459926617</v>
      </c>
    </row>
    <row r="718" spans="1:7" x14ac:dyDescent="0.35">
      <c r="A718" t="s">
        <v>187</v>
      </c>
      <c r="B718" s="37" t="s">
        <v>23</v>
      </c>
      <c r="C718" s="37" t="s">
        <v>38</v>
      </c>
      <c r="D718" s="37" t="s">
        <v>5</v>
      </c>
      <c r="E718" s="37">
        <v>21</v>
      </c>
      <c r="F718" s="38">
        <v>83.358298679797898</v>
      </c>
      <c r="G718" s="38">
        <v>2621.3657193720401</v>
      </c>
    </row>
    <row r="719" spans="1:7" x14ac:dyDescent="0.35">
      <c r="A719" t="s">
        <v>187</v>
      </c>
      <c r="B719" s="37" t="s">
        <v>23</v>
      </c>
      <c r="C719" s="37" t="s">
        <v>17</v>
      </c>
      <c r="D719" s="37" t="s">
        <v>5</v>
      </c>
      <c r="E719" s="37">
        <v>21</v>
      </c>
      <c r="F719" s="38">
        <v>28.581960226113502</v>
      </c>
      <c r="G719" s="38">
        <v>1848.32067747156</v>
      </c>
    </row>
    <row r="720" spans="1:7" x14ac:dyDescent="0.35">
      <c r="A720" t="s">
        <v>187</v>
      </c>
      <c r="B720" s="37" t="s">
        <v>23</v>
      </c>
      <c r="C720" s="37" t="s">
        <v>182</v>
      </c>
      <c r="D720" s="37" t="s">
        <v>5</v>
      </c>
      <c r="E720" s="37">
        <v>21</v>
      </c>
      <c r="F720" s="38">
        <v>0</v>
      </c>
      <c r="G720" s="38">
        <v>1812.50087944253</v>
      </c>
    </row>
    <row r="721" spans="1:7" x14ac:dyDescent="0.35">
      <c r="A721" t="s">
        <v>187</v>
      </c>
      <c r="B721" s="37" t="s">
        <v>23</v>
      </c>
      <c r="C721" s="37" t="s">
        <v>40</v>
      </c>
      <c r="D721" s="37" t="s">
        <v>5</v>
      </c>
      <c r="E721" s="37">
        <v>21</v>
      </c>
      <c r="F721" s="38">
        <v>118.822884340615</v>
      </c>
      <c r="G721" s="38">
        <v>2622.8204834492999</v>
      </c>
    </row>
    <row r="722" spans="1:7" x14ac:dyDescent="0.35">
      <c r="A722" t="s">
        <v>187</v>
      </c>
      <c r="B722" s="37" t="s">
        <v>23</v>
      </c>
      <c r="C722" s="37" t="s">
        <v>41</v>
      </c>
      <c r="D722" s="37" t="s">
        <v>5</v>
      </c>
      <c r="E722" s="37">
        <v>21</v>
      </c>
      <c r="F722" s="38">
        <v>141.25060286374099</v>
      </c>
      <c r="G722" s="38">
        <v>2812.6424616616</v>
      </c>
    </row>
    <row r="723" spans="1:7" x14ac:dyDescent="0.35">
      <c r="A723" t="s">
        <v>187</v>
      </c>
      <c r="B723" s="37" t="s">
        <v>23</v>
      </c>
      <c r="C723" s="37" t="s">
        <v>6</v>
      </c>
      <c r="D723" s="37" t="s">
        <v>5</v>
      </c>
      <c r="E723" s="37">
        <v>21</v>
      </c>
      <c r="F723" s="38">
        <v>189.47218001642699</v>
      </c>
      <c r="G723" s="38">
        <v>2017.97785174521</v>
      </c>
    </row>
    <row r="724" spans="1:7" x14ac:dyDescent="0.35">
      <c r="A724" t="s">
        <v>187</v>
      </c>
      <c r="B724" s="37" t="s">
        <v>23</v>
      </c>
      <c r="C724" s="37" t="s">
        <v>183</v>
      </c>
      <c r="D724" s="37" t="s">
        <v>5</v>
      </c>
      <c r="E724" s="37">
        <v>21</v>
      </c>
      <c r="F724" s="38">
        <v>195.77569867113101</v>
      </c>
      <c r="G724" s="38">
        <v>2602.05102040171</v>
      </c>
    </row>
    <row r="725" spans="1:7" x14ac:dyDescent="0.35">
      <c r="A725" t="s">
        <v>187</v>
      </c>
      <c r="B725" s="37" t="s">
        <v>23</v>
      </c>
      <c r="C725" s="37" t="s">
        <v>183</v>
      </c>
      <c r="D725" s="37" t="s">
        <v>5</v>
      </c>
      <c r="E725" s="37">
        <v>21</v>
      </c>
      <c r="F725" s="38">
        <v>0</v>
      </c>
      <c r="G725" s="38">
        <v>2214.5610835784</v>
      </c>
    </row>
    <row r="726" spans="1:7" x14ac:dyDescent="0.35">
      <c r="A726" t="s">
        <v>187</v>
      </c>
      <c r="B726" s="37" t="s">
        <v>23</v>
      </c>
      <c r="C726" s="37" t="s">
        <v>181</v>
      </c>
      <c r="D726" s="37" t="s">
        <v>5</v>
      </c>
      <c r="E726" s="37">
        <v>22</v>
      </c>
      <c r="F726" s="38">
        <v>0</v>
      </c>
      <c r="G726" s="38">
        <v>1355.44212785227</v>
      </c>
    </row>
    <row r="727" spans="1:7" x14ac:dyDescent="0.35">
      <c r="A727" t="s">
        <v>187</v>
      </c>
      <c r="B727" s="37" t="s">
        <v>23</v>
      </c>
      <c r="C727" s="37" t="s">
        <v>20</v>
      </c>
      <c r="D727" s="37" t="s">
        <v>5</v>
      </c>
      <c r="E727" s="37">
        <v>22</v>
      </c>
      <c r="F727" s="38">
        <v>164.32355794339699</v>
      </c>
      <c r="G727" s="38">
        <v>2585.8552823963</v>
      </c>
    </row>
    <row r="728" spans="1:7" x14ac:dyDescent="0.35">
      <c r="A728" t="s">
        <v>187</v>
      </c>
      <c r="B728" s="37" t="s">
        <v>23</v>
      </c>
      <c r="C728" s="37" t="s">
        <v>168</v>
      </c>
      <c r="D728" s="37" t="s">
        <v>5</v>
      </c>
      <c r="E728" s="37">
        <v>22</v>
      </c>
      <c r="F728" s="38">
        <v>21.471600787781</v>
      </c>
      <c r="G728" s="38">
        <v>2155.2527928140698</v>
      </c>
    </row>
    <row r="729" spans="1:7" x14ac:dyDescent="0.35">
      <c r="A729" t="s">
        <v>187</v>
      </c>
      <c r="B729" s="37" t="s">
        <v>23</v>
      </c>
      <c r="C729" s="37" t="s">
        <v>37</v>
      </c>
      <c r="D729" s="37" t="s">
        <v>5</v>
      </c>
      <c r="E729" s="37">
        <v>22</v>
      </c>
      <c r="F729" s="38">
        <v>102.068234541465</v>
      </c>
      <c r="G729" s="38">
        <v>1707.65283380763</v>
      </c>
    </row>
    <row r="730" spans="1:7" x14ac:dyDescent="0.35">
      <c r="A730" t="s">
        <v>187</v>
      </c>
      <c r="B730" s="37" t="s">
        <v>23</v>
      </c>
      <c r="C730" s="37" t="s">
        <v>38</v>
      </c>
      <c r="D730" s="37" t="s">
        <v>5</v>
      </c>
      <c r="E730" s="37">
        <v>22</v>
      </c>
      <c r="F730" s="38">
        <v>134.57197458072</v>
      </c>
      <c r="G730" s="38">
        <v>2755.9376939527601</v>
      </c>
    </row>
    <row r="731" spans="1:7" x14ac:dyDescent="0.35">
      <c r="A731" t="s">
        <v>187</v>
      </c>
      <c r="B731" s="37" t="s">
        <v>23</v>
      </c>
      <c r="C731" s="37" t="s">
        <v>17</v>
      </c>
      <c r="D731" s="37" t="s">
        <v>5</v>
      </c>
      <c r="E731" s="37">
        <v>22</v>
      </c>
      <c r="F731" s="38">
        <v>0</v>
      </c>
      <c r="G731" s="38">
        <v>1848.32067747156</v>
      </c>
    </row>
    <row r="732" spans="1:7" x14ac:dyDescent="0.35">
      <c r="A732" t="s">
        <v>187</v>
      </c>
      <c r="B732" s="37" t="s">
        <v>23</v>
      </c>
      <c r="C732" s="37" t="s">
        <v>182</v>
      </c>
      <c r="D732" s="37" t="s">
        <v>5</v>
      </c>
      <c r="E732" s="37">
        <v>22</v>
      </c>
      <c r="F732" s="38">
        <v>94.106309846807306</v>
      </c>
      <c r="G732" s="38">
        <v>1906.6071892893301</v>
      </c>
    </row>
    <row r="733" spans="1:7" x14ac:dyDescent="0.35">
      <c r="A733" t="s">
        <v>187</v>
      </c>
      <c r="B733" s="37" t="s">
        <v>23</v>
      </c>
      <c r="C733" s="37" t="s">
        <v>40</v>
      </c>
      <c r="D733" s="37" t="s">
        <v>5</v>
      </c>
      <c r="E733" s="37">
        <v>22</v>
      </c>
      <c r="F733" s="38">
        <v>167.23648995148301</v>
      </c>
      <c r="G733" s="38">
        <v>2790.05697340078</v>
      </c>
    </row>
    <row r="734" spans="1:7" x14ac:dyDescent="0.35">
      <c r="A734" t="s">
        <v>187</v>
      </c>
      <c r="B734" s="37" t="s">
        <v>23</v>
      </c>
      <c r="C734" s="37" t="s">
        <v>41</v>
      </c>
      <c r="D734" s="37" t="s">
        <v>5</v>
      </c>
      <c r="E734" s="37">
        <v>22</v>
      </c>
      <c r="F734" s="38">
        <v>39.328542417019499</v>
      </c>
      <c r="G734" s="38">
        <v>2851.9710040786199</v>
      </c>
    </row>
    <row r="735" spans="1:7" x14ac:dyDescent="0.35">
      <c r="A735" t="s">
        <v>187</v>
      </c>
      <c r="B735" s="37" t="s">
        <v>23</v>
      </c>
      <c r="C735" s="37" t="s">
        <v>6</v>
      </c>
      <c r="D735" s="37" t="s">
        <v>5</v>
      </c>
      <c r="E735" s="37">
        <v>22</v>
      </c>
      <c r="F735" s="38">
        <v>0</v>
      </c>
      <c r="G735" s="38">
        <v>2017.97785174521</v>
      </c>
    </row>
    <row r="736" spans="1:7" x14ac:dyDescent="0.35">
      <c r="A736" t="s">
        <v>187</v>
      </c>
      <c r="B736" s="37" t="s">
        <v>23</v>
      </c>
      <c r="C736" s="37" t="s">
        <v>183</v>
      </c>
      <c r="D736" s="37" t="s">
        <v>5</v>
      </c>
      <c r="E736" s="37">
        <v>22</v>
      </c>
      <c r="F736" s="38">
        <v>32.706432445634299</v>
      </c>
      <c r="G736" s="38">
        <v>2634.7574528473501</v>
      </c>
    </row>
    <row r="737" spans="1:7" x14ac:dyDescent="0.35">
      <c r="A737" t="s">
        <v>187</v>
      </c>
      <c r="B737" s="37" t="s">
        <v>23</v>
      </c>
      <c r="C737" s="37" t="s">
        <v>183</v>
      </c>
      <c r="D737" s="37" t="s">
        <v>5</v>
      </c>
      <c r="E737" s="37">
        <v>22</v>
      </c>
      <c r="F737" s="38">
        <v>57.434472399831698</v>
      </c>
      <c r="G737" s="38">
        <v>2271.9955559782302</v>
      </c>
    </row>
    <row r="738" spans="1:7" x14ac:dyDescent="0.35">
      <c r="A738" t="s">
        <v>187</v>
      </c>
      <c r="B738" s="37" t="s">
        <v>23</v>
      </c>
      <c r="C738" s="37" t="s">
        <v>181</v>
      </c>
      <c r="D738" s="37" t="s">
        <v>5</v>
      </c>
      <c r="E738" s="37">
        <v>23</v>
      </c>
      <c r="F738" s="38">
        <v>195.60034475579701</v>
      </c>
      <c r="G738" s="38">
        <v>1551.0424726080701</v>
      </c>
    </row>
    <row r="739" spans="1:7" x14ac:dyDescent="0.35">
      <c r="A739" t="s">
        <v>187</v>
      </c>
      <c r="B739" s="37" t="s">
        <v>23</v>
      </c>
      <c r="C739" s="37" t="s">
        <v>20</v>
      </c>
      <c r="D739" s="37" t="s">
        <v>5</v>
      </c>
      <c r="E739" s="37">
        <v>23</v>
      </c>
      <c r="F739" s="38">
        <v>60.349923934784101</v>
      </c>
      <c r="G739" s="38">
        <v>2646.2052063310898</v>
      </c>
    </row>
    <row r="740" spans="1:7" x14ac:dyDescent="0.35">
      <c r="A740" t="s">
        <v>187</v>
      </c>
      <c r="B740" s="37" t="s">
        <v>23</v>
      </c>
      <c r="C740" s="37" t="s">
        <v>168</v>
      </c>
      <c r="D740" s="37" t="s">
        <v>5</v>
      </c>
      <c r="E740" s="37">
        <v>23</v>
      </c>
      <c r="F740" s="38">
        <v>67.475670245774097</v>
      </c>
      <c r="G740" s="38">
        <v>2222.7284630598501</v>
      </c>
    </row>
    <row r="741" spans="1:7" x14ac:dyDescent="0.35">
      <c r="A741" t="s">
        <v>187</v>
      </c>
      <c r="B741" s="37" t="s">
        <v>23</v>
      </c>
      <c r="C741" s="37" t="s">
        <v>37</v>
      </c>
      <c r="D741" s="37" t="s">
        <v>5</v>
      </c>
      <c r="E741" s="37">
        <v>23</v>
      </c>
      <c r="F741" s="38">
        <v>0</v>
      </c>
      <c r="G741" s="38">
        <v>1707.65283380763</v>
      </c>
    </row>
    <row r="742" spans="1:7" x14ac:dyDescent="0.35">
      <c r="A742" t="s">
        <v>187</v>
      </c>
      <c r="B742" s="37" t="s">
        <v>23</v>
      </c>
      <c r="C742" s="37" t="s">
        <v>38</v>
      </c>
      <c r="D742" s="37" t="s">
        <v>5</v>
      </c>
      <c r="E742" s="37">
        <v>23</v>
      </c>
      <c r="F742" s="38">
        <v>37.1533432953211</v>
      </c>
      <c r="G742" s="38">
        <v>2793.0910372480898</v>
      </c>
    </row>
    <row r="743" spans="1:7" x14ac:dyDescent="0.35">
      <c r="A743" t="s">
        <v>187</v>
      </c>
      <c r="B743" s="37" t="s">
        <v>23</v>
      </c>
      <c r="C743" s="37" t="s">
        <v>17</v>
      </c>
      <c r="D743" s="37" t="s">
        <v>5</v>
      </c>
      <c r="E743" s="37">
        <v>23</v>
      </c>
      <c r="F743" s="38">
        <v>110.26490768001899</v>
      </c>
      <c r="G743" s="38">
        <v>1958.5855851515801</v>
      </c>
    </row>
    <row r="744" spans="1:7" x14ac:dyDescent="0.35">
      <c r="A744" t="s">
        <v>187</v>
      </c>
      <c r="B744" s="37" t="s">
        <v>23</v>
      </c>
      <c r="C744" s="37" t="s">
        <v>182</v>
      </c>
      <c r="D744" s="37" t="s">
        <v>5</v>
      </c>
      <c r="E744" s="37">
        <v>23</v>
      </c>
      <c r="F744" s="38">
        <v>0</v>
      </c>
      <c r="G744" s="38">
        <v>1906.6071892893301</v>
      </c>
    </row>
    <row r="745" spans="1:7" x14ac:dyDescent="0.35">
      <c r="A745" t="s">
        <v>187</v>
      </c>
      <c r="B745" s="37" t="s">
        <v>23</v>
      </c>
      <c r="C745" s="37" t="s">
        <v>40</v>
      </c>
      <c r="D745" s="37" t="s">
        <v>5</v>
      </c>
      <c r="E745" s="37">
        <v>23</v>
      </c>
      <c r="F745" s="38">
        <v>0</v>
      </c>
      <c r="G745" s="38">
        <v>2790.05697340078</v>
      </c>
    </row>
    <row r="746" spans="1:7" x14ac:dyDescent="0.35">
      <c r="A746" t="s">
        <v>187</v>
      </c>
      <c r="B746" s="37" t="s">
        <v>23</v>
      </c>
      <c r="C746" s="37" t="s">
        <v>41</v>
      </c>
      <c r="D746" s="37" t="s">
        <v>5</v>
      </c>
      <c r="E746" s="37">
        <v>23</v>
      </c>
      <c r="F746" s="38">
        <v>50.733231293770501</v>
      </c>
      <c r="G746" s="38">
        <v>2902.70423537239</v>
      </c>
    </row>
    <row r="747" spans="1:7" x14ac:dyDescent="0.35">
      <c r="A747" t="s">
        <v>187</v>
      </c>
      <c r="B747" s="37" t="s">
        <v>23</v>
      </c>
      <c r="C747" s="37" t="s">
        <v>6</v>
      </c>
      <c r="D747" s="37" t="s">
        <v>5</v>
      </c>
      <c r="E747" s="37">
        <v>23</v>
      </c>
      <c r="F747" s="38">
        <v>260.97487108552502</v>
      </c>
      <c r="G747" s="38">
        <v>2278.9527228307302</v>
      </c>
    </row>
    <row r="748" spans="1:7" x14ac:dyDescent="0.35">
      <c r="A748" t="s">
        <v>187</v>
      </c>
      <c r="B748" s="37" t="s">
        <v>23</v>
      </c>
      <c r="C748" s="37" t="s">
        <v>183</v>
      </c>
      <c r="D748" s="37" t="s">
        <v>5</v>
      </c>
      <c r="E748" s="37">
        <v>23</v>
      </c>
      <c r="F748" s="38">
        <v>49.305247474556801</v>
      </c>
      <c r="G748" s="38">
        <v>2684.0627003219001</v>
      </c>
    </row>
    <row r="749" spans="1:7" x14ac:dyDescent="0.35">
      <c r="A749" t="s">
        <v>187</v>
      </c>
      <c r="B749" s="37" t="s">
        <v>23</v>
      </c>
      <c r="C749" s="37" t="s">
        <v>183</v>
      </c>
      <c r="D749" s="37" t="s">
        <v>5</v>
      </c>
      <c r="E749" s="37">
        <v>23</v>
      </c>
      <c r="F749" s="38">
        <v>261.67627140190501</v>
      </c>
      <c r="G749" s="38">
        <v>2533.6718273801398</v>
      </c>
    </row>
    <row r="750" spans="1:7" x14ac:dyDescent="0.35">
      <c r="A750" t="s">
        <v>187</v>
      </c>
      <c r="B750" s="37" t="s">
        <v>23</v>
      </c>
      <c r="C750" s="37" t="s">
        <v>181</v>
      </c>
      <c r="D750" s="37" t="s">
        <v>5</v>
      </c>
      <c r="E750" s="37">
        <v>24</v>
      </c>
      <c r="F750" s="38">
        <v>68.886137410154205</v>
      </c>
      <c r="G750" s="38">
        <v>1619.9286100182201</v>
      </c>
    </row>
    <row r="751" spans="1:7" x14ac:dyDescent="0.35">
      <c r="A751" t="s">
        <v>187</v>
      </c>
      <c r="B751" s="37" t="s">
        <v>23</v>
      </c>
      <c r="C751" s="37" t="s">
        <v>20</v>
      </c>
      <c r="D751" s="37" t="s">
        <v>5</v>
      </c>
      <c r="E751" s="37">
        <v>24</v>
      </c>
      <c r="F751" s="38">
        <v>52.864411931243097</v>
      </c>
      <c r="G751" s="38">
        <v>2699.0696182623301</v>
      </c>
    </row>
    <row r="752" spans="1:7" x14ac:dyDescent="0.35">
      <c r="A752" t="s">
        <v>187</v>
      </c>
      <c r="B752" s="37" t="s">
        <v>23</v>
      </c>
      <c r="C752" s="37" t="s">
        <v>168</v>
      </c>
      <c r="D752" s="37" t="s">
        <v>5</v>
      </c>
      <c r="E752" s="37">
        <v>24</v>
      </c>
      <c r="F752" s="38">
        <v>0</v>
      </c>
      <c r="G752" s="38">
        <v>2222.7284630598501</v>
      </c>
    </row>
    <row r="753" spans="1:7" x14ac:dyDescent="0.35">
      <c r="A753" t="s">
        <v>187</v>
      </c>
      <c r="B753" s="37" t="s">
        <v>23</v>
      </c>
      <c r="C753" s="37" t="s">
        <v>37</v>
      </c>
      <c r="D753" s="37" t="s">
        <v>5</v>
      </c>
      <c r="E753" s="37">
        <v>24</v>
      </c>
      <c r="F753" s="38">
        <v>48.330055470324403</v>
      </c>
      <c r="G753" s="38">
        <v>1755.9828892779601</v>
      </c>
    </row>
    <row r="754" spans="1:7" x14ac:dyDescent="0.35">
      <c r="A754" t="s">
        <v>187</v>
      </c>
      <c r="B754" s="37" t="s">
        <v>23</v>
      </c>
      <c r="C754" s="37" t="s">
        <v>38</v>
      </c>
      <c r="D754" s="37" t="s">
        <v>5</v>
      </c>
      <c r="E754" s="37">
        <v>24</v>
      </c>
      <c r="F754" s="38">
        <v>57.606619979574198</v>
      </c>
      <c r="G754" s="38">
        <v>2850.6976572276599</v>
      </c>
    </row>
    <row r="755" spans="1:7" x14ac:dyDescent="0.35">
      <c r="A755" t="s">
        <v>187</v>
      </c>
      <c r="B755" s="37" t="s">
        <v>23</v>
      </c>
      <c r="C755" s="37" t="s">
        <v>17</v>
      </c>
      <c r="D755" s="37" t="s">
        <v>5</v>
      </c>
      <c r="E755" s="37">
        <v>24</v>
      </c>
      <c r="F755" s="38">
        <v>0</v>
      </c>
      <c r="G755" s="38">
        <v>1958.5855851515801</v>
      </c>
    </row>
    <row r="756" spans="1:7" x14ac:dyDescent="0.35">
      <c r="A756" t="s">
        <v>187</v>
      </c>
      <c r="B756" s="37" t="s">
        <v>23</v>
      </c>
      <c r="C756" s="37" t="s">
        <v>182</v>
      </c>
      <c r="D756" s="37" t="s">
        <v>5</v>
      </c>
      <c r="E756" s="37">
        <v>24</v>
      </c>
      <c r="F756" s="38">
        <v>128.64960310233101</v>
      </c>
      <c r="G756" s="38">
        <v>2035.2567923916599</v>
      </c>
    </row>
    <row r="757" spans="1:7" x14ac:dyDescent="0.35">
      <c r="A757" t="s">
        <v>187</v>
      </c>
      <c r="B757" s="37" t="s">
        <v>23</v>
      </c>
      <c r="C757" s="37" t="s">
        <v>40</v>
      </c>
      <c r="D757" s="37" t="s">
        <v>5</v>
      </c>
      <c r="E757" s="37">
        <v>24</v>
      </c>
      <c r="F757" s="38">
        <v>49.748387399735101</v>
      </c>
      <c r="G757" s="38">
        <v>2839.8053608005198</v>
      </c>
    </row>
    <row r="758" spans="1:7" x14ac:dyDescent="0.35">
      <c r="A758" t="s">
        <v>187</v>
      </c>
      <c r="B758" s="37" t="s">
        <v>23</v>
      </c>
      <c r="C758" s="37" t="s">
        <v>41</v>
      </c>
      <c r="D758" s="37" t="s">
        <v>5</v>
      </c>
      <c r="E758" s="37">
        <v>24</v>
      </c>
      <c r="F758" s="38">
        <v>58.434288139965197</v>
      </c>
      <c r="G758" s="38">
        <v>2961.1385235123598</v>
      </c>
    </row>
    <row r="759" spans="1:7" x14ac:dyDescent="0.35">
      <c r="A759" t="s">
        <v>187</v>
      </c>
      <c r="B759" s="37" t="s">
        <v>23</v>
      </c>
      <c r="C759" s="37" t="s">
        <v>6</v>
      </c>
      <c r="D759" s="37" t="s">
        <v>5</v>
      </c>
      <c r="E759" s="37">
        <v>24</v>
      </c>
      <c r="F759" s="38">
        <v>123.844165586963</v>
      </c>
      <c r="G759" s="38">
        <v>2402.7968884176998</v>
      </c>
    </row>
    <row r="760" spans="1:7" x14ac:dyDescent="0.35">
      <c r="A760" t="s">
        <v>187</v>
      </c>
      <c r="B760" s="37" t="s">
        <v>23</v>
      </c>
      <c r="C760" s="37" t="s">
        <v>183</v>
      </c>
      <c r="D760" s="37" t="s">
        <v>5</v>
      </c>
      <c r="E760" s="37">
        <v>24</v>
      </c>
      <c r="F760" s="38">
        <v>47.0718653234117</v>
      </c>
      <c r="G760" s="38">
        <v>2731.13456564532</v>
      </c>
    </row>
    <row r="761" spans="1:7" x14ac:dyDescent="0.35">
      <c r="A761" t="s">
        <v>187</v>
      </c>
      <c r="B761" s="37" t="s">
        <v>23</v>
      </c>
      <c r="C761" s="37" t="s">
        <v>183</v>
      </c>
      <c r="D761" s="37" t="s">
        <v>5</v>
      </c>
      <c r="E761" s="37">
        <v>24</v>
      </c>
      <c r="F761" s="38">
        <v>49.840522489344103</v>
      </c>
      <c r="G761" s="38">
        <v>2583.5123498694802</v>
      </c>
    </row>
    <row r="762" spans="1:7" x14ac:dyDescent="0.35">
      <c r="A762" t="s">
        <v>187</v>
      </c>
      <c r="B762" s="37" t="s">
        <v>23</v>
      </c>
      <c r="C762" s="37" t="s">
        <v>181</v>
      </c>
      <c r="D762" s="37" t="s">
        <v>5</v>
      </c>
      <c r="E762" s="37">
        <v>25</v>
      </c>
      <c r="F762" s="38">
        <v>0</v>
      </c>
      <c r="G762" s="38">
        <v>1619.9286100182201</v>
      </c>
    </row>
    <row r="763" spans="1:7" x14ac:dyDescent="0.35">
      <c r="A763" t="s">
        <v>187</v>
      </c>
      <c r="B763" s="37" t="s">
        <v>23</v>
      </c>
      <c r="C763" s="37" t="s">
        <v>20</v>
      </c>
      <c r="D763" s="37" t="s">
        <v>5</v>
      </c>
      <c r="E763" s="37">
        <v>25</v>
      </c>
      <c r="F763" s="38">
        <v>125.30615562823</v>
      </c>
      <c r="G763" s="38">
        <v>2824.3757738905601</v>
      </c>
    </row>
    <row r="764" spans="1:7" x14ac:dyDescent="0.35">
      <c r="A764" t="s">
        <v>187</v>
      </c>
      <c r="B764" s="37" t="s">
        <v>23</v>
      </c>
      <c r="C764" s="37" t="s">
        <v>168</v>
      </c>
      <c r="D764" s="37" t="s">
        <v>5</v>
      </c>
      <c r="E764" s="37">
        <v>25</v>
      </c>
      <c r="F764" s="38">
        <v>0</v>
      </c>
      <c r="G764" s="38">
        <v>2222.7284630598501</v>
      </c>
    </row>
    <row r="765" spans="1:7" x14ac:dyDescent="0.35">
      <c r="A765" t="s">
        <v>187</v>
      </c>
      <c r="B765" s="37" t="s">
        <v>23</v>
      </c>
      <c r="C765" s="37" t="s">
        <v>37</v>
      </c>
      <c r="D765" s="37" t="s">
        <v>5</v>
      </c>
      <c r="E765" s="37">
        <v>25</v>
      </c>
      <c r="F765" s="38">
        <v>0</v>
      </c>
      <c r="G765" s="38">
        <v>1755.9828892779601</v>
      </c>
    </row>
    <row r="766" spans="1:7" x14ac:dyDescent="0.35">
      <c r="A766" t="s">
        <v>187</v>
      </c>
      <c r="B766" s="37" t="s">
        <v>23</v>
      </c>
      <c r="C766" s="37" t="s">
        <v>38</v>
      </c>
      <c r="D766" s="37" t="s">
        <v>5</v>
      </c>
      <c r="E766" s="37">
        <v>25</v>
      </c>
      <c r="F766" s="38">
        <v>48.688286756989001</v>
      </c>
      <c r="G766" s="38">
        <v>2899.3859439846501</v>
      </c>
    </row>
    <row r="767" spans="1:7" x14ac:dyDescent="0.35">
      <c r="A767" t="s">
        <v>187</v>
      </c>
      <c r="B767" s="37" t="s">
        <v>23</v>
      </c>
      <c r="C767" s="37" t="s">
        <v>17</v>
      </c>
      <c r="D767" s="37" t="s">
        <v>5</v>
      </c>
      <c r="E767" s="37">
        <v>25</v>
      </c>
      <c r="F767" s="38">
        <v>113.8729621201</v>
      </c>
      <c r="G767" s="38">
        <v>2072.4585472716799</v>
      </c>
    </row>
    <row r="768" spans="1:7" x14ac:dyDescent="0.35">
      <c r="A768" t="s">
        <v>187</v>
      </c>
      <c r="B768" s="37" t="s">
        <v>23</v>
      </c>
      <c r="C768" s="37" t="s">
        <v>182</v>
      </c>
      <c r="D768" s="37" t="s">
        <v>5</v>
      </c>
      <c r="E768" s="37">
        <v>25</v>
      </c>
      <c r="F768" s="38">
        <v>68.743891083212702</v>
      </c>
      <c r="G768" s="38">
        <v>2104.0006834748801</v>
      </c>
    </row>
    <row r="769" spans="1:7" x14ac:dyDescent="0.35">
      <c r="A769" t="s">
        <v>187</v>
      </c>
      <c r="B769" s="37" t="s">
        <v>23</v>
      </c>
      <c r="C769" s="37" t="s">
        <v>40</v>
      </c>
      <c r="D769" s="37" t="s">
        <v>5</v>
      </c>
      <c r="E769" s="37">
        <v>25</v>
      </c>
      <c r="F769" s="38">
        <v>49.423256776032197</v>
      </c>
      <c r="G769" s="38">
        <v>2889.2286175765498</v>
      </c>
    </row>
    <row r="770" spans="1:7" x14ac:dyDescent="0.35">
      <c r="A770" t="s">
        <v>187</v>
      </c>
      <c r="B770" s="37" t="s">
        <v>23</v>
      </c>
      <c r="C770" s="37" t="s">
        <v>41</v>
      </c>
      <c r="D770" s="37" t="s">
        <v>5</v>
      </c>
      <c r="E770" s="37">
        <v>25</v>
      </c>
      <c r="F770" s="38">
        <v>187.22775277900601</v>
      </c>
      <c r="G770" s="38">
        <v>3148.36627629136</v>
      </c>
    </row>
    <row r="771" spans="1:7" x14ac:dyDescent="0.35">
      <c r="A771" t="s">
        <v>187</v>
      </c>
      <c r="B771" s="37" t="s">
        <v>23</v>
      </c>
      <c r="C771" s="37" t="s">
        <v>6</v>
      </c>
      <c r="D771" s="37" t="s">
        <v>5</v>
      </c>
      <c r="E771" s="37">
        <v>25</v>
      </c>
      <c r="F771" s="38">
        <v>81.113503455368004</v>
      </c>
      <c r="G771" s="38">
        <v>2483.9103918730698</v>
      </c>
    </row>
    <row r="772" spans="1:7" x14ac:dyDescent="0.35">
      <c r="A772" t="s">
        <v>187</v>
      </c>
      <c r="B772" s="37" t="s">
        <v>23</v>
      </c>
      <c r="C772" s="37" t="s">
        <v>183</v>
      </c>
      <c r="D772" s="37" t="s">
        <v>5</v>
      </c>
      <c r="E772" s="37">
        <v>25</v>
      </c>
      <c r="F772" s="38">
        <v>179.84287536670701</v>
      </c>
      <c r="G772" s="38">
        <v>2910.9774410120199</v>
      </c>
    </row>
    <row r="773" spans="1:7" x14ac:dyDescent="0.35">
      <c r="A773" t="s">
        <v>187</v>
      </c>
      <c r="B773" s="37" t="s">
        <v>23</v>
      </c>
      <c r="C773" s="37" t="s">
        <v>183</v>
      </c>
      <c r="D773" s="37" t="s">
        <v>5</v>
      </c>
      <c r="E773" s="37">
        <v>25</v>
      </c>
      <c r="F773" s="38">
        <v>174.05848840686201</v>
      </c>
      <c r="G773" s="38">
        <v>2757.5708382763501</v>
      </c>
    </row>
    <row r="774" spans="1:7" x14ac:dyDescent="0.35">
      <c r="A774" t="s">
        <v>187</v>
      </c>
      <c r="B774" s="37" t="s">
        <v>23</v>
      </c>
      <c r="C774" s="37" t="s">
        <v>181</v>
      </c>
      <c r="D774" s="37" t="s">
        <v>5</v>
      </c>
      <c r="E774" s="37">
        <v>26</v>
      </c>
      <c r="F774" s="38">
        <v>0</v>
      </c>
      <c r="G774" s="38">
        <v>1619.9286100182201</v>
      </c>
    </row>
    <row r="775" spans="1:7" x14ac:dyDescent="0.35">
      <c r="A775" t="s">
        <v>187</v>
      </c>
      <c r="B775" s="37" t="s">
        <v>23</v>
      </c>
      <c r="C775" s="37" t="s">
        <v>20</v>
      </c>
      <c r="D775" s="37" t="s">
        <v>5</v>
      </c>
      <c r="E775" s="37">
        <v>26</v>
      </c>
      <c r="F775" s="38">
        <v>88.839914610586803</v>
      </c>
      <c r="G775" s="38">
        <v>2913.21568850115</v>
      </c>
    </row>
    <row r="776" spans="1:7" x14ac:dyDescent="0.35">
      <c r="A776" t="s">
        <v>187</v>
      </c>
      <c r="B776" s="37" t="s">
        <v>23</v>
      </c>
      <c r="C776" s="37" t="s">
        <v>168</v>
      </c>
      <c r="D776" s="37" t="s">
        <v>5</v>
      </c>
      <c r="E776" s="37">
        <v>26</v>
      </c>
      <c r="F776" s="38">
        <v>69.894127330965304</v>
      </c>
      <c r="G776" s="38">
        <v>2292.6225903908098</v>
      </c>
    </row>
    <row r="777" spans="1:7" x14ac:dyDescent="0.35">
      <c r="A777" t="s">
        <v>187</v>
      </c>
      <c r="B777" s="37" t="s">
        <v>23</v>
      </c>
      <c r="C777" s="37" t="s">
        <v>37</v>
      </c>
      <c r="D777" s="37" t="s">
        <v>5</v>
      </c>
      <c r="E777" s="37">
        <v>26</v>
      </c>
      <c r="F777" s="38">
        <v>109.196063025619</v>
      </c>
      <c r="G777" s="38">
        <v>1865.17895230357</v>
      </c>
    </row>
    <row r="778" spans="1:7" x14ac:dyDescent="0.35">
      <c r="A778" t="s">
        <v>187</v>
      </c>
      <c r="B778" s="37" t="s">
        <v>23</v>
      </c>
      <c r="C778" s="37" t="s">
        <v>38</v>
      </c>
      <c r="D778" s="37" t="s">
        <v>5</v>
      </c>
      <c r="E778" s="37">
        <v>26</v>
      </c>
      <c r="F778" s="38">
        <v>165.30657504764099</v>
      </c>
      <c r="G778" s="38">
        <v>3064.69251903229</v>
      </c>
    </row>
    <row r="779" spans="1:7" x14ac:dyDescent="0.35">
      <c r="A779" t="s">
        <v>187</v>
      </c>
      <c r="B779" s="37" t="s">
        <v>23</v>
      </c>
      <c r="C779" s="37" t="s">
        <v>17</v>
      </c>
      <c r="D779" s="37" t="s">
        <v>5</v>
      </c>
      <c r="E779" s="37">
        <v>26</v>
      </c>
      <c r="F779" s="38">
        <v>88.457329773139193</v>
      </c>
      <c r="G779" s="38">
        <v>2160.9158770448198</v>
      </c>
    </row>
    <row r="780" spans="1:7" x14ac:dyDescent="0.35">
      <c r="A780" t="s">
        <v>187</v>
      </c>
      <c r="B780" s="37" t="s">
        <v>23</v>
      </c>
      <c r="C780" s="37" t="s">
        <v>182</v>
      </c>
      <c r="D780" s="37" t="s">
        <v>5</v>
      </c>
      <c r="E780" s="37">
        <v>26</v>
      </c>
      <c r="F780" s="38">
        <v>94.155143874024304</v>
      </c>
      <c r="G780" s="38">
        <v>2198.1558273488999</v>
      </c>
    </row>
    <row r="781" spans="1:7" x14ac:dyDescent="0.35">
      <c r="A781" t="s">
        <v>187</v>
      </c>
      <c r="B781" s="37" t="s">
        <v>23</v>
      </c>
      <c r="C781" s="37" t="s">
        <v>40</v>
      </c>
      <c r="D781" s="37" t="s">
        <v>5</v>
      </c>
      <c r="E781" s="37">
        <v>26</v>
      </c>
      <c r="F781" s="38">
        <v>40.928707370914601</v>
      </c>
      <c r="G781" s="38">
        <v>2930.15732494746</v>
      </c>
    </row>
    <row r="782" spans="1:7" x14ac:dyDescent="0.35">
      <c r="A782" t="s">
        <v>187</v>
      </c>
      <c r="B782" s="37" t="s">
        <v>23</v>
      </c>
      <c r="C782" s="37" t="s">
        <v>41</v>
      </c>
      <c r="D782" s="37" t="s">
        <v>5</v>
      </c>
      <c r="E782" s="37">
        <v>26</v>
      </c>
      <c r="F782" s="38">
        <v>202.14535223573199</v>
      </c>
      <c r="G782" s="38">
        <v>3350.5116285271001</v>
      </c>
    </row>
    <row r="783" spans="1:7" x14ac:dyDescent="0.35">
      <c r="A783" t="s">
        <v>187</v>
      </c>
      <c r="B783" s="37" t="s">
        <v>23</v>
      </c>
      <c r="C783" s="37" t="s">
        <v>6</v>
      </c>
      <c r="D783" s="37" t="s">
        <v>5</v>
      </c>
      <c r="E783" s="37">
        <v>26</v>
      </c>
      <c r="F783" s="38">
        <v>68.968891910742101</v>
      </c>
      <c r="G783" s="38">
        <v>2552.87928378381</v>
      </c>
    </row>
    <row r="784" spans="1:7" x14ac:dyDescent="0.35">
      <c r="A784" t="s">
        <v>187</v>
      </c>
      <c r="B784" s="37" t="s">
        <v>23</v>
      </c>
      <c r="C784" s="37" t="s">
        <v>183</v>
      </c>
      <c r="D784" s="37" t="s">
        <v>5</v>
      </c>
      <c r="E784" s="37">
        <v>26</v>
      </c>
      <c r="F784" s="38">
        <v>44.438383377330602</v>
      </c>
      <c r="G784" s="38">
        <v>2955.4158243893498</v>
      </c>
    </row>
    <row r="785" spans="1:7" x14ac:dyDescent="0.35">
      <c r="A785" t="s">
        <v>187</v>
      </c>
      <c r="B785" s="37" t="s">
        <v>23</v>
      </c>
      <c r="C785" s="37" t="s">
        <v>183</v>
      </c>
      <c r="D785" s="37" t="s">
        <v>5</v>
      </c>
      <c r="E785" s="37">
        <v>26</v>
      </c>
      <c r="F785" s="38">
        <v>175.86537868091</v>
      </c>
      <c r="G785" s="38">
        <v>2933.4362169572601</v>
      </c>
    </row>
    <row r="786" spans="1:7" x14ac:dyDescent="0.35">
      <c r="A786" t="s">
        <v>187</v>
      </c>
      <c r="B786" s="37" t="s">
        <v>23</v>
      </c>
      <c r="C786" s="37" t="s">
        <v>181</v>
      </c>
      <c r="D786" s="37" t="s">
        <v>5</v>
      </c>
      <c r="E786" s="37">
        <v>27</v>
      </c>
      <c r="F786" s="38">
        <v>53.481508099627597</v>
      </c>
      <c r="G786" s="38">
        <v>1673.4101181178501</v>
      </c>
    </row>
    <row r="787" spans="1:7" x14ac:dyDescent="0.35">
      <c r="A787" t="s">
        <v>187</v>
      </c>
      <c r="B787" s="37" t="s">
        <v>23</v>
      </c>
      <c r="C787" s="37" t="s">
        <v>20</v>
      </c>
      <c r="D787" s="37" t="s">
        <v>5</v>
      </c>
      <c r="E787" s="37">
        <v>27</v>
      </c>
      <c r="F787" s="38">
        <v>62.284363014817899</v>
      </c>
      <c r="G787" s="38">
        <v>2975.50005151597</v>
      </c>
    </row>
    <row r="788" spans="1:7" x14ac:dyDescent="0.35">
      <c r="A788" t="s">
        <v>187</v>
      </c>
      <c r="B788" s="37" t="s">
        <v>23</v>
      </c>
      <c r="C788" s="37" t="s">
        <v>168</v>
      </c>
      <c r="D788" s="37" t="s">
        <v>5</v>
      </c>
      <c r="E788" s="37">
        <v>27</v>
      </c>
      <c r="F788" s="38">
        <v>19.6745608650279</v>
      </c>
      <c r="G788" s="38">
        <v>2312.2971512558402</v>
      </c>
    </row>
    <row r="789" spans="1:7" x14ac:dyDescent="0.35">
      <c r="A789" t="s">
        <v>187</v>
      </c>
      <c r="B789" s="37" t="s">
        <v>23</v>
      </c>
      <c r="C789" s="37" t="s">
        <v>37</v>
      </c>
      <c r="D789" s="37" t="s">
        <v>5</v>
      </c>
      <c r="E789" s="37">
        <v>27</v>
      </c>
      <c r="F789" s="38">
        <v>55.015394766680103</v>
      </c>
      <c r="G789" s="38">
        <v>1920.1943470702499</v>
      </c>
    </row>
    <row r="790" spans="1:7" x14ac:dyDescent="0.35">
      <c r="A790" t="s">
        <v>187</v>
      </c>
      <c r="B790" s="37" t="s">
        <v>23</v>
      </c>
      <c r="C790" s="37" t="s">
        <v>38</v>
      </c>
      <c r="D790" s="37" t="s">
        <v>5</v>
      </c>
      <c r="E790" s="37">
        <v>27</v>
      </c>
      <c r="F790" s="38">
        <v>0</v>
      </c>
      <c r="G790" s="38">
        <v>3064.69251903229</v>
      </c>
    </row>
    <row r="791" spans="1:7" x14ac:dyDescent="0.35">
      <c r="A791" t="s">
        <v>187</v>
      </c>
      <c r="B791" s="37" t="s">
        <v>23</v>
      </c>
      <c r="C791" s="37" t="s">
        <v>17</v>
      </c>
      <c r="D791" s="37" t="s">
        <v>5</v>
      </c>
      <c r="E791" s="37">
        <v>27</v>
      </c>
      <c r="F791" s="38">
        <v>156.74537421976601</v>
      </c>
      <c r="G791" s="38">
        <v>2317.6612512645902</v>
      </c>
    </row>
    <row r="792" spans="1:7" x14ac:dyDescent="0.35">
      <c r="A792" t="s">
        <v>187</v>
      </c>
      <c r="B792" s="37" t="s">
        <v>23</v>
      </c>
      <c r="C792" s="37" t="s">
        <v>182</v>
      </c>
      <c r="D792" s="37" t="s">
        <v>5</v>
      </c>
      <c r="E792" s="37">
        <v>27</v>
      </c>
      <c r="F792" s="38">
        <v>154.35415800461399</v>
      </c>
      <c r="G792" s="38">
        <v>2352.5099853535198</v>
      </c>
    </row>
    <row r="793" spans="1:7" x14ac:dyDescent="0.35">
      <c r="A793" t="s">
        <v>187</v>
      </c>
      <c r="B793" s="37" t="s">
        <v>23</v>
      </c>
      <c r="C793" s="37" t="s">
        <v>40</v>
      </c>
      <c r="D793" s="37" t="s">
        <v>5</v>
      </c>
      <c r="E793" s="37">
        <v>27</v>
      </c>
      <c r="F793" s="38">
        <v>29.939607356663199</v>
      </c>
      <c r="G793" s="38">
        <v>2960.09693230413</v>
      </c>
    </row>
    <row r="794" spans="1:7" x14ac:dyDescent="0.35">
      <c r="A794" t="s">
        <v>187</v>
      </c>
      <c r="B794" s="37" t="s">
        <v>23</v>
      </c>
      <c r="C794" s="37" t="s">
        <v>41</v>
      </c>
      <c r="D794" s="37" t="s">
        <v>5</v>
      </c>
      <c r="E794" s="37">
        <v>27</v>
      </c>
      <c r="F794" s="38">
        <v>204.014635392651</v>
      </c>
      <c r="G794" s="38">
        <v>3554.5262639197499</v>
      </c>
    </row>
    <row r="795" spans="1:7" x14ac:dyDescent="0.35">
      <c r="A795" t="s">
        <v>187</v>
      </c>
      <c r="B795" s="37" t="s">
        <v>23</v>
      </c>
      <c r="C795" s="37" t="s">
        <v>6</v>
      </c>
      <c r="D795" s="37" t="s">
        <v>5</v>
      </c>
      <c r="E795" s="37">
        <v>27</v>
      </c>
      <c r="F795" s="38">
        <v>0</v>
      </c>
      <c r="G795" s="38">
        <v>2552.87928378381</v>
      </c>
    </row>
    <row r="796" spans="1:7" x14ac:dyDescent="0.35">
      <c r="A796" t="s">
        <v>187</v>
      </c>
      <c r="B796" s="37" t="s">
        <v>23</v>
      </c>
      <c r="C796" s="37" t="s">
        <v>183</v>
      </c>
      <c r="D796" s="37" t="s">
        <v>5</v>
      </c>
      <c r="E796" s="37">
        <v>27</v>
      </c>
      <c r="F796" s="38">
        <v>185.62026194589299</v>
      </c>
      <c r="G796" s="38">
        <v>3141.0360863352498</v>
      </c>
    </row>
    <row r="797" spans="1:7" x14ac:dyDescent="0.35">
      <c r="A797" t="s">
        <v>187</v>
      </c>
      <c r="B797" s="37" t="s">
        <v>23</v>
      </c>
      <c r="C797" s="37" t="s">
        <v>183</v>
      </c>
      <c r="D797" s="37" t="s">
        <v>5</v>
      </c>
      <c r="E797" s="37">
        <v>27</v>
      </c>
      <c r="F797" s="38">
        <v>259.73414138004199</v>
      </c>
      <c r="G797" s="38">
        <v>3193.1703583373001</v>
      </c>
    </row>
    <row r="798" spans="1:7" x14ac:dyDescent="0.35">
      <c r="A798" t="s">
        <v>187</v>
      </c>
      <c r="B798" s="37" t="s">
        <v>23</v>
      </c>
      <c r="C798" s="37" t="s">
        <v>181</v>
      </c>
      <c r="D798" s="37" t="s">
        <v>5</v>
      </c>
      <c r="E798" s="37">
        <v>28</v>
      </c>
      <c r="F798" s="38">
        <v>100.536587994233</v>
      </c>
      <c r="G798" s="38">
        <v>1773.9467061120799</v>
      </c>
    </row>
    <row r="799" spans="1:7" x14ac:dyDescent="0.35">
      <c r="A799" t="s">
        <v>187</v>
      </c>
      <c r="B799" s="37" t="s">
        <v>23</v>
      </c>
      <c r="C799" s="37" t="s">
        <v>20</v>
      </c>
      <c r="D799" s="37" t="s">
        <v>5</v>
      </c>
      <c r="E799" s="37">
        <v>28</v>
      </c>
      <c r="F799" s="38">
        <v>40.657694788735803</v>
      </c>
      <c r="G799" s="38">
        <v>3016.1577463047001</v>
      </c>
    </row>
    <row r="800" spans="1:7" x14ac:dyDescent="0.35">
      <c r="A800" t="s">
        <v>187</v>
      </c>
      <c r="B800" s="37" t="s">
        <v>23</v>
      </c>
      <c r="C800" s="37" t="s">
        <v>168</v>
      </c>
      <c r="D800" s="37" t="s">
        <v>5</v>
      </c>
      <c r="E800" s="37">
        <v>28</v>
      </c>
      <c r="F800" s="38">
        <v>46.966487838182502</v>
      </c>
      <c r="G800" s="38">
        <v>2359.2636390940202</v>
      </c>
    </row>
    <row r="801" spans="1:7" x14ac:dyDescent="0.35">
      <c r="A801" t="s">
        <v>187</v>
      </c>
      <c r="B801" s="37" t="s">
        <v>23</v>
      </c>
      <c r="C801" s="37" t="s">
        <v>37</v>
      </c>
      <c r="D801" s="37" t="s">
        <v>5</v>
      </c>
      <c r="E801" s="37">
        <v>28</v>
      </c>
      <c r="F801" s="38">
        <v>46.409369832654903</v>
      </c>
      <c r="G801" s="38">
        <v>1966.60371690291</v>
      </c>
    </row>
    <row r="802" spans="1:7" x14ac:dyDescent="0.35">
      <c r="A802" t="s">
        <v>187</v>
      </c>
      <c r="B802" s="37" t="s">
        <v>23</v>
      </c>
      <c r="C802" s="37" t="s">
        <v>38</v>
      </c>
      <c r="D802" s="37" t="s">
        <v>5</v>
      </c>
      <c r="E802" s="37">
        <v>28</v>
      </c>
      <c r="F802" s="38">
        <v>0</v>
      </c>
      <c r="G802" s="38">
        <v>3064.69251903229</v>
      </c>
    </row>
    <row r="803" spans="1:7" x14ac:dyDescent="0.35">
      <c r="A803" t="s">
        <v>187</v>
      </c>
      <c r="B803" s="37" t="s">
        <v>23</v>
      </c>
      <c r="C803" s="37" t="s">
        <v>17</v>
      </c>
      <c r="D803" s="37" t="s">
        <v>5</v>
      </c>
      <c r="E803" s="37">
        <v>28</v>
      </c>
      <c r="F803" s="38">
        <v>0</v>
      </c>
      <c r="G803" s="38">
        <v>2317.6612512645902</v>
      </c>
    </row>
    <row r="804" spans="1:7" x14ac:dyDescent="0.35">
      <c r="A804" t="s">
        <v>187</v>
      </c>
      <c r="B804" s="37" t="s">
        <v>23</v>
      </c>
      <c r="C804" s="37" t="s">
        <v>182</v>
      </c>
      <c r="D804" s="37" t="s">
        <v>5</v>
      </c>
      <c r="E804" s="37">
        <v>28</v>
      </c>
      <c r="F804" s="38">
        <v>10.750739817531899</v>
      </c>
      <c r="G804" s="38">
        <v>2363.2607251710501</v>
      </c>
    </row>
    <row r="805" spans="1:7" x14ac:dyDescent="0.35">
      <c r="A805" t="s">
        <v>187</v>
      </c>
      <c r="B805" s="37" t="s">
        <v>23</v>
      </c>
      <c r="C805" s="37" t="s">
        <v>40</v>
      </c>
      <c r="D805" s="37" t="s">
        <v>5</v>
      </c>
      <c r="E805" s="37">
        <v>28</v>
      </c>
      <c r="F805" s="38">
        <v>195.85471008062601</v>
      </c>
      <c r="G805" s="38">
        <v>3155.9516423847499</v>
      </c>
    </row>
    <row r="806" spans="1:7" x14ac:dyDescent="0.35">
      <c r="A806" t="s">
        <v>187</v>
      </c>
      <c r="B806" s="37" t="s">
        <v>23</v>
      </c>
      <c r="C806" s="37" t="s">
        <v>41</v>
      </c>
      <c r="D806" s="37" t="s">
        <v>5</v>
      </c>
      <c r="E806" s="37">
        <v>28</v>
      </c>
      <c r="F806" s="38">
        <v>0</v>
      </c>
      <c r="G806" s="38">
        <v>3554.5262639197499</v>
      </c>
    </row>
    <row r="807" spans="1:7" x14ac:dyDescent="0.35">
      <c r="A807" t="s">
        <v>187</v>
      </c>
      <c r="B807" s="37" t="s">
        <v>23</v>
      </c>
      <c r="C807" s="37" t="s">
        <v>6</v>
      </c>
      <c r="D807" s="37" t="s">
        <v>5</v>
      </c>
      <c r="E807" s="37">
        <v>28</v>
      </c>
      <c r="F807" s="38">
        <v>37.570998794931903</v>
      </c>
      <c r="G807" s="38">
        <v>2590.4502825787399</v>
      </c>
    </row>
    <row r="808" spans="1:7" x14ac:dyDescent="0.35">
      <c r="A808" t="s">
        <v>187</v>
      </c>
      <c r="B808" s="37" t="s">
        <v>23</v>
      </c>
      <c r="C808" s="37" t="s">
        <v>183</v>
      </c>
      <c r="D808" s="37" t="s">
        <v>5</v>
      </c>
      <c r="E808" s="37">
        <v>28</v>
      </c>
      <c r="F808" s="38">
        <v>37.662700534187898</v>
      </c>
      <c r="G808" s="38">
        <v>3178.69878686943</v>
      </c>
    </row>
    <row r="809" spans="1:7" x14ac:dyDescent="0.35">
      <c r="A809" t="s">
        <v>187</v>
      </c>
      <c r="B809" s="37" t="s">
        <v>23</v>
      </c>
      <c r="C809" s="37" t="s">
        <v>183</v>
      </c>
      <c r="D809" s="37" t="s">
        <v>5</v>
      </c>
      <c r="E809" s="37">
        <v>28</v>
      </c>
      <c r="F809" s="38">
        <v>172.09785614341499</v>
      </c>
      <c r="G809" s="38">
        <v>3365.26821448071</v>
      </c>
    </row>
    <row r="810" spans="1:7" x14ac:dyDescent="0.35">
      <c r="A810" t="s">
        <v>187</v>
      </c>
      <c r="B810" s="37" t="s">
        <v>23</v>
      </c>
      <c r="C810" s="37" t="s">
        <v>181</v>
      </c>
      <c r="D810" s="37" t="s">
        <v>5</v>
      </c>
      <c r="E810" s="37">
        <v>29</v>
      </c>
      <c r="F810" s="38">
        <v>142.438438158521</v>
      </c>
      <c r="G810" s="38">
        <v>1916.38514427061</v>
      </c>
    </row>
    <row r="811" spans="1:7" x14ac:dyDescent="0.35">
      <c r="A811" t="s">
        <v>187</v>
      </c>
      <c r="B811" s="37" t="s">
        <v>23</v>
      </c>
      <c r="C811" s="37" t="s">
        <v>20</v>
      </c>
      <c r="D811" s="37" t="s">
        <v>5</v>
      </c>
      <c r="E811" s="37">
        <v>29</v>
      </c>
      <c r="F811" s="38">
        <v>121.440038599457</v>
      </c>
      <c r="G811" s="38">
        <v>3137.5977849041601</v>
      </c>
    </row>
    <row r="812" spans="1:7" x14ac:dyDescent="0.35">
      <c r="A812" t="s">
        <v>187</v>
      </c>
      <c r="B812" s="37" t="s">
        <v>23</v>
      </c>
      <c r="C812" s="37" t="s">
        <v>168</v>
      </c>
      <c r="D812" s="37" t="s">
        <v>5</v>
      </c>
      <c r="E812" s="37">
        <v>29</v>
      </c>
      <c r="F812" s="38">
        <v>125.260481948289</v>
      </c>
      <c r="G812" s="38">
        <v>2484.5241210423101</v>
      </c>
    </row>
    <row r="813" spans="1:7" x14ac:dyDescent="0.35">
      <c r="A813" t="s">
        <v>187</v>
      </c>
      <c r="B813" s="37" t="s">
        <v>23</v>
      </c>
      <c r="C813" s="37" t="s">
        <v>37</v>
      </c>
      <c r="D813" s="37" t="s">
        <v>5</v>
      </c>
      <c r="E813" s="37">
        <v>29</v>
      </c>
      <c r="F813" s="38">
        <v>32.3366993176192</v>
      </c>
      <c r="G813" s="38">
        <v>1998.9404162205301</v>
      </c>
    </row>
    <row r="814" spans="1:7" x14ac:dyDescent="0.35">
      <c r="A814" t="s">
        <v>187</v>
      </c>
      <c r="B814" s="37" t="s">
        <v>23</v>
      </c>
      <c r="C814" s="37" t="s">
        <v>38</v>
      </c>
      <c r="D814" s="37" t="s">
        <v>5</v>
      </c>
      <c r="E814" s="37">
        <v>29</v>
      </c>
      <c r="F814" s="38">
        <v>37.095180348495198</v>
      </c>
      <c r="G814" s="38">
        <v>3101.7876993807899</v>
      </c>
    </row>
    <row r="815" spans="1:7" x14ac:dyDescent="0.35">
      <c r="A815" t="s">
        <v>187</v>
      </c>
      <c r="B815" s="37" t="s">
        <v>23</v>
      </c>
      <c r="C815" s="37" t="s">
        <v>17</v>
      </c>
      <c r="D815" s="37" t="s">
        <v>5</v>
      </c>
      <c r="E815" s="37">
        <v>29</v>
      </c>
      <c r="F815" s="38">
        <v>83.240142107032497</v>
      </c>
      <c r="G815" s="38">
        <v>2400.9013933716201</v>
      </c>
    </row>
    <row r="816" spans="1:7" x14ac:dyDescent="0.35">
      <c r="A816" t="s">
        <v>187</v>
      </c>
      <c r="B816" s="37" t="s">
        <v>23</v>
      </c>
      <c r="C816" s="37" t="s">
        <v>182</v>
      </c>
      <c r="D816" s="37" t="s">
        <v>5</v>
      </c>
      <c r="E816" s="37">
        <v>29</v>
      </c>
      <c r="F816" s="38">
        <v>112.94817099168399</v>
      </c>
      <c r="G816" s="38">
        <v>2476.2088961627301</v>
      </c>
    </row>
    <row r="817" spans="1:7" x14ac:dyDescent="0.35">
      <c r="A817" t="s">
        <v>187</v>
      </c>
      <c r="B817" s="37" t="s">
        <v>23</v>
      </c>
      <c r="C817" s="37" t="s">
        <v>40</v>
      </c>
      <c r="D817" s="37" t="s">
        <v>5</v>
      </c>
      <c r="E817" s="37">
        <v>29</v>
      </c>
      <c r="F817" s="38">
        <v>178.849616380941</v>
      </c>
      <c r="G817" s="38">
        <v>3334.8012587656899</v>
      </c>
    </row>
    <row r="818" spans="1:7" x14ac:dyDescent="0.35">
      <c r="A818" t="s">
        <v>187</v>
      </c>
      <c r="B818" s="37" t="s">
        <v>23</v>
      </c>
      <c r="C818" s="37" t="s">
        <v>41</v>
      </c>
      <c r="D818" s="37" t="s">
        <v>5</v>
      </c>
      <c r="E818" s="37">
        <v>29</v>
      </c>
      <c r="F818" s="38">
        <v>96.523229450016402</v>
      </c>
      <c r="G818" s="38">
        <v>3651.0494933697601</v>
      </c>
    </row>
    <row r="819" spans="1:7" x14ac:dyDescent="0.35">
      <c r="A819" t="s">
        <v>187</v>
      </c>
      <c r="B819" s="37" t="s">
        <v>23</v>
      </c>
      <c r="C819" s="37" t="s">
        <v>6</v>
      </c>
      <c r="D819" s="37" t="s">
        <v>5</v>
      </c>
      <c r="E819" s="37">
        <v>29</v>
      </c>
      <c r="F819" s="38">
        <v>46.2512380039242</v>
      </c>
      <c r="G819" s="38">
        <v>2636.7015205826601</v>
      </c>
    </row>
    <row r="820" spans="1:7" x14ac:dyDescent="0.35">
      <c r="A820" t="s">
        <v>187</v>
      </c>
      <c r="B820" s="37" t="s">
        <v>23</v>
      </c>
      <c r="C820" s="37" t="s">
        <v>183</v>
      </c>
      <c r="D820" s="37" t="s">
        <v>5</v>
      </c>
      <c r="E820" s="37">
        <v>29</v>
      </c>
      <c r="F820" s="38">
        <v>0</v>
      </c>
      <c r="G820" s="38">
        <v>3178.69878686943</v>
      </c>
    </row>
    <row r="821" spans="1:7" x14ac:dyDescent="0.35">
      <c r="A821" t="s">
        <v>187</v>
      </c>
      <c r="B821" s="37" t="s">
        <v>23</v>
      </c>
      <c r="C821" s="37" t="s">
        <v>183</v>
      </c>
      <c r="D821" s="37" t="s">
        <v>5</v>
      </c>
      <c r="E821" s="37">
        <v>29</v>
      </c>
      <c r="F821" s="38">
        <v>45.262983917541497</v>
      </c>
      <c r="G821" s="38">
        <v>3410.5311983982601</v>
      </c>
    </row>
    <row r="822" spans="1:7" x14ac:dyDescent="0.35">
      <c r="A822" t="s">
        <v>187</v>
      </c>
      <c r="B822" s="37" t="s">
        <v>23</v>
      </c>
      <c r="C822" s="37" t="s">
        <v>181</v>
      </c>
      <c r="D822" s="37" t="s">
        <v>5</v>
      </c>
      <c r="E822" s="37">
        <v>30</v>
      </c>
      <c r="F822" s="38">
        <v>145.95202336365401</v>
      </c>
      <c r="G822" s="38">
        <v>2062.3371676342599</v>
      </c>
    </row>
    <row r="823" spans="1:7" x14ac:dyDescent="0.35">
      <c r="A823" t="s">
        <v>187</v>
      </c>
      <c r="B823" s="37" t="s">
        <v>23</v>
      </c>
      <c r="C823" s="37" t="s">
        <v>20</v>
      </c>
      <c r="D823" s="37" t="s">
        <v>5</v>
      </c>
      <c r="E823" s="37">
        <v>30</v>
      </c>
      <c r="F823" s="38">
        <v>109.52823699012001</v>
      </c>
      <c r="G823" s="38">
        <v>3247.1260218942798</v>
      </c>
    </row>
    <row r="824" spans="1:7" x14ac:dyDescent="0.35">
      <c r="A824" t="s">
        <v>187</v>
      </c>
      <c r="B824" s="37" t="s">
        <v>23</v>
      </c>
      <c r="C824" s="37" t="s">
        <v>168</v>
      </c>
      <c r="D824" s="37" t="s">
        <v>5</v>
      </c>
      <c r="E824" s="37">
        <v>30</v>
      </c>
      <c r="F824" s="38">
        <v>75.307135376378199</v>
      </c>
      <c r="G824" s="38">
        <v>2559.8312564186899</v>
      </c>
    </row>
    <row r="825" spans="1:7" x14ac:dyDescent="0.35">
      <c r="A825" t="s">
        <v>187</v>
      </c>
      <c r="B825" s="37" t="s">
        <v>23</v>
      </c>
      <c r="C825" s="37" t="s">
        <v>37</v>
      </c>
      <c r="D825" s="37" t="s">
        <v>5</v>
      </c>
      <c r="E825" s="37">
        <v>30</v>
      </c>
      <c r="F825" s="38">
        <v>48.512166928293603</v>
      </c>
      <c r="G825" s="38">
        <v>2047.4525831488199</v>
      </c>
    </row>
    <row r="826" spans="1:7" x14ac:dyDescent="0.35">
      <c r="A826" t="s">
        <v>187</v>
      </c>
      <c r="B826" s="37" t="s">
        <v>23</v>
      </c>
      <c r="C826" s="37" t="s">
        <v>38</v>
      </c>
      <c r="D826" s="37" t="s">
        <v>5</v>
      </c>
      <c r="E826" s="37">
        <v>30</v>
      </c>
      <c r="F826" s="38">
        <v>58.729062236287902</v>
      </c>
      <c r="G826" s="38">
        <v>3160.5167616170702</v>
      </c>
    </row>
    <row r="827" spans="1:7" x14ac:dyDescent="0.35">
      <c r="A827" t="s">
        <v>187</v>
      </c>
      <c r="B827" s="37" t="s">
        <v>23</v>
      </c>
      <c r="C827" s="37" t="s">
        <v>17</v>
      </c>
      <c r="D827" s="37" t="s">
        <v>5</v>
      </c>
      <c r="E827" s="37">
        <v>30</v>
      </c>
      <c r="F827" s="38">
        <v>174.280579795466</v>
      </c>
      <c r="G827" s="38">
        <v>2575.1819731670898</v>
      </c>
    </row>
    <row r="828" spans="1:7" x14ac:dyDescent="0.35">
      <c r="A828" t="s">
        <v>187</v>
      </c>
      <c r="B828" s="37" t="s">
        <v>23</v>
      </c>
      <c r="C828" s="37" t="s">
        <v>182</v>
      </c>
      <c r="D828" s="37" t="s">
        <v>5</v>
      </c>
      <c r="E828" s="37">
        <v>30</v>
      </c>
      <c r="F828" s="38">
        <v>75.918988289802698</v>
      </c>
      <c r="G828" s="38">
        <v>2552.12788445254</v>
      </c>
    </row>
    <row r="829" spans="1:7" x14ac:dyDescent="0.35">
      <c r="A829" t="s">
        <v>187</v>
      </c>
      <c r="B829" s="37" t="s">
        <v>23</v>
      </c>
      <c r="C829" s="37" t="s">
        <v>40</v>
      </c>
      <c r="D829" s="37" t="s">
        <v>5</v>
      </c>
      <c r="E829" s="37">
        <v>30</v>
      </c>
      <c r="F829" s="38">
        <v>141.14027526164</v>
      </c>
      <c r="G829" s="38">
        <v>3475.9415340273299</v>
      </c>
    </row>
    <row r="830" spans="1:7" x14ac:dyDescent="0.35">
      <c r="A830" t="s">
        <v>187</v>
      </c>
      <c r="B830" s="37" t="s">
        <v>23</v>
      </c>
      <c r="C830" s="37" t="s">
        <v>41</v>
      </c>
      <c r="D830" s="37" t="s">
        <v>5</v>
      </c>
      <c r="E830" s="37">
        <v>30</v>
      </c>
      <c r="F830" s="38">
        <v>38.138775140525198</v>
      </c>
      <c r="G830" s="38">
        <v>3689.1882685102901</v>
      </c>
    </row>
    <row r="831" spans="1:7" x14ac:dyDescent="0.35">
      <c r="A831" t="s">
        <v>187</v>
      </c>
      <c r="B831" s="37" t="s">
        <v>23</v>
      </c>
      <c r="C831" s="37" t="s">
        <v>6</v>
      </c>
      <c r="D831" s="37" t="s">
        <v>5</v>
      </c>
      <c r="E831" s="37">
        <v>30</v>
      </c>
      <c r="F831" s="38">
        <v>154.69496168171801</v>
      </c>
      <c r="G831" s="38">
        <v>2791.3964822643802</v>
      </c>
    </row>
    <row r="832" spans="1:7" x14ac:dyDescent="0.35">
      <c r="A832" t="s">
        <v>187</v>
      </c>
      <c r="B832" s="37" t="s">
        <v>23</v>
      </c>
      <c r="C832" s="37" t="s">
        <v>183</v>
      </c>
      <c r="D832" s="37" t="s">
        <v>5</v>
      </c>
      <c r="E832" s="37">
        <v>30</v>
      </c>
      <c r="F832" s="38">
        <v>47.5025809774775</v>
      </c>
      <c r="G832" s="38">
        <v>3226.2013678469102</v>
      </c>
    </row>
    <row r="833" spans="1:7" x14ac:dyDescent="0.35">
      <c r="A833" t="s">
        <v>187</v>
      </c>
      <c r="B833" s="37" t="s">
        <v>23</v>
      </c>
      <c r="C833" s="37" t="s">
        <v>183</v>
      </c>
      <c r="D833" s="37" t="s">
        <v>5</v>
      </c>
      <c r="E833" s="37">
        <v>30</v>
      </c>
      <c r="F833" s="38">
        <v>113.440508073185</v>
      </c>
      <c r="G833" s="38">
        <v>3523.97170647144</v>
      </c>
    </row>
    <row r="834" spans="1:7" x14ac:dyDescent="0.35">
      <c r="A834" t="s">
        <v>187</v>
      </c>
      <c r="B834" s="37" t="s">
        <v>23</v>
      </c>
      <c r="C834" s="37" t="s">
        <v>181</v>
      </c>
      <c r="D834" s="37" t="s">
        <v>5</v>
      </c>
      <c r="E834" s="37">
        <v>31</v>
      </c>
      <c r="F834" s="38">
        <v>21.494747412873799</v>
      </c>
      <c r="G834" s="38">
        <v>2083.8319150471302</v>
      </c>
    </row>
    <row r="835" spans="1:7" x14ac:dyDescent="0.35">
      <c r="A835" t="s">
        <v>187</v>
      </c>
      <c r="B835" s="37" t="s">
        <v>23</v>
      </c>
      <c r="C835" s="37" t="s">
        <v>20</v>
      </c>
      <c r="D835" s="37" t="s">
        <v>5</v>
      </c>
      <c r="E835" s="37">
        <v>31</v>
      </c>
      <c r="F835" s="38">
        <v>190.62729561026299</v>
      </c>
      <c r="G835" s="38">
        <v>3437.7533175045501</v>
      </c>
    </row>
    <row r="836" spans="1:7" x14ac:dyDescent="0.35">
      <c r="A836" t="s">
        <v>187</v>
      </c>
      <c r="B836" s="37" t="s">
        <v>23</v>
      </c>
      <c r="C836" s="37" t="s">
        <v>168</v>
      </c>
      <c r="D836" s="37" t="s">
        <v>5</v>
      </c>
      <c r="E836" s="37">
        <v>31</v>
      </c>
      <c r="F836" s="38">
        <v>0</v>
      </c>
      <c r="G836" s="38">
        <v>2559.8312564186899</v>
      </c>
    </row>
    <row r="837" spans="1:7" x14ac:dyDescent="0.35">
      <c r="A837" t="s">
        <v>187</v>
      </c>
      <c r="B837" s="37" t="s">
        <v>23</v>
      </c>
      <c r="C837" s="37" t="s">
        <v>37</v>
      </c>
      <c r="D837" s="37" t="s">
        <v>5</v>
      </c>
      <c r="E837" s="37">
        <v>31</v>
      </c>
      <c r="F837" s="38">
        <v>0</v>
      </c>
      <c r="G837" s="38">
        <v>2047.4525831488199</v>
      </c>
    </row>
    <row r="838" spans="1:7" x14ac:dyDescent="0.35">
      <c r="A838" t="s">
        <v>187</v>
      </c>
      <c r="B838" s="37" t="s">
        <v>23</v>
      </c>
      <c r="C838" s="37" t="s">
        <v>38</v>
      </c>
      <c r="D838" s="37" t="s">
        <v>5</v>
      </c>
      <c r="E838" s="37">
        <v>31</v>
      </c>
      <c r="F838" s="38">
        <v>272.672120707148</v>
      </c>
      <c r="G838" s="38">
        <v>3433.1888823242198</v>
      </c>
    </row>
    <row r="839" spans="1:7" x14ac:dyDescent="0.35">
      <c r="A839" t="s">
        <v>187</v>
      </c>
      <c r="B839" s="37" t="s">
        <v>23</v>
      </c>
      <c r="C839" s="37" t="s">
        <v>17</v>
      </c>
      <c r="D839" s="37" t="s">
        <v>5</v>
      </c>
      <c r="E839" s="37">
        <v>31</v>
      </c>
      <c r="F839" s="38">
        <v>0</v>
      </c>
      <c r="G839" s="38">
        <v>2575.1819731670898</v>
      </c>
    </row>
    <row r="840" spans="1:7" x14ac:dyDescent="0.35">
      <c r="A840" t="s">
        <v>187</v>
      </c>
      <c r="B840" s="37" t="s">
        <v>23</v>
      </c>
      <c r="C840" s="37" t="s">
        <v>182</v>
      </c>
      <c r="D840" s="37" t="s">
        <v>5</v>
      </c>
      <c r="E840" s="37">
        <v>31</v>
      </c>
      <c r="F840" s="38">
        <v>26.829999343871702</v>
      </c>
      <c r="G840" s="38">
        <v>2578.95788379641</v>
      </c>
    </row>
    <row r="841" spans="1:7" x14ac:dyDescent="0.35">
      <c r="A841" t="s">
        <v>187</v>
      </c>
      <c r="B841" s="37" t="s">
        <v>23</v>
      </c>
      <c r="C841" s="37" t="s">
        <v>40</v>
      </c>
      <c r="D841" s="37" t="s">
        <v>5</v>
      </c>
      <c r="E841" s="37">
        <v>31</v>
      </c>
      <c r="F841" s="38">
        <v>26.604694751002398</v>
      </c>
      <c r="G841" s="38">
        <v>3502.5462287783398</v>
      </c>
    </row>
    <row r="842" spans="1:7" x14ac:dyDescent="0.35">
      <c r="A842" t="s">
        <v>187</v>
      </c>
      <c r="B842" s="37" t="s">
        <v>23</v>
      </c>
      <c r="C842" s="37" t="s">
        <v>41</v>
      </c>
      <c r="D842" s="37" t="s">
        <v>5</v>
      </c>
      <c r="E842" s="37">
        <v>31</v>
      </c>
      <c r="F842" s="38">
        <v>230.98290461388399</v>
      </c>
      <c r="G842" s="38">
        <v>3920.1711731241699</v>
      </c>
    </row>
    <row r="843" spans="1:7" x14ac:dyDescent="0.35">
      <c r="A843" t="s">
        <v>187</v>
      </c>
      <c r="B843" s="37" t="s">
        <v>23</v>
      </c>
      <c r="C843" s="37" t="s">
        <v>6</v>
      </c>
      <c r="D843" s="37" t="s">
        <v>5</v>
      </c>
      <c r="E843" s="37">
        <v>31</v>
      </c>
      <c r="F843" s="38">
        <v>19.9216649238871</v>
      </c>
      <c r="G843" s="38">
        <v>2811.3181471882699</v>
      </c>
    </row>
    <row r="844" spans="1:7" x14ac:dyDescent="0.35">
      <c r="A844" t="s">
        <v>187</v>
      </c>
      <c r="B844" s="37" t="s">
        <v>23</v>
      </c>
      <c r="C844" s="37" t="s">
        <v>183</v>
      </c>
      <c r="D844" s="37" t="s">
        <v>5</v>
      </c>
      <c r="E844" s="37">
        <v>31</v>
      </c>
      <c r="F844" s="38">
        <v>175.04774883115999</v>
      </c>
      <c r="G844" s="38">
        <v>3401.2491166780701</v>
      </c>
    </row>
    <row r="845" spans="1:7" x14ac:dyDescent="0.35">
      <c r="A845" t="s">
        <v>187</v>
      </c>
      <c r="B845" s="37" t="s">
        <v>23</v>
      </c>
      <c r="C845" s="37" t="s">
        <v>183</v>
      </c>
      <c r="D845" s="37" t="s">
        <v>5</v>
      </c>
      <c r="E845" s="37">
        <v>31</v>
      </c>
      <c r="F845" s="38">
        <v>96.909136258647905</v>
      </c>
      <c r="G845" s="38">
        <v>3620.8808427300901</v>
      </c>
    </row>
    <row r="846" spans="1:7" x14ac:dyDescent="0.35">
      <c r="A846" t="s">
        <v>187</v>
      </c>
      <c r="B846" s="37" t="s">
        <v>23</v>
      </c>
      <c r="C846" s="37" t="s">
        <v>181</v>
      </c>
      <c r="D846" s="37" t="s">
        <v>5</v>
      </c>
      <c r="E846" s="37">
        <v>32</v>
      </c>
      <c r="F846" s="38">
        <v>78.483664996406603</v>
      </c>
      <c r="G846" s="38">
        <v>2162.3155800435402</v>
      </c>
    </row>
    <row r="847" spans="1:7" x14ac:dyDescent="0.35">
      <c r="A847" t="s">
        <v>187</v>
      </c>
      <c r="B847" s="37" t="s">
        <v>23</v>
      </c>
      <c r="C847" s="37" t="s">
        <v>20</v>
      </c>
      <c r="D847" s="37" t="s">
        <v>5</v>
      </c>
      <c r="E847" s="37">
        <v>32</v>
      </c>
      <c r="F847" s="38">
        <v>0</v>
      </c>
      <c r="G847" s="38">
        <v>3437.7533175045501</v>
      </c>
    </row>
    <row r="848" spans="1:7" x14ac:dyDescent="0.35">
      <c r="A848" t="s">
        <v>187</v>
      </c>
      <c r="B848" s="37" t="s">
        <v>23</v>
      </c>
      <c r="C848" s="37" t="s">
        <v>168</v>
      </c>
      <c r="D848" s="37" t="s">
        <v>5</v>
      </c>
      <c r="E848" s="37">
        <v>32</v>
      </c>
      <c r="F848" s="38">
        <v>87.307695531529504</v>
      </c>
      <c r="G848" s="38">
        <v>2647.13895195022</v>
      </c>
    </row>
    <row r="849" spans="1:7" x14ac:dyDescent="0.35">
      <c r="A849" t="s">
        <v>187</v>
      </c>
      <c r="B849" s="37" t="s">
        <v>23</v>
      </c>
      <c r="C849" s="37" t="s">
        <v>37</v>
      </c>
      <c r="D849" s="37" t="s">
        <v>5</v>
      </c>
      <c r="E849" s="37">
        <v>32</v>
      </c>
      <c r="F849" s="38">
        <v>122.579918321451</v>
      </c>
      <c r="G849" s="38">
        <v>2170.0325014702698</v>
      </c>
    </row>
    <row r="850" spans="1:7" x14ac:dyDescent="0.35">
      <c r="A850" t="s">
        <v>187</v>
      </c>
      <c r="B850" s="37" t="s">
        <v>23</v>
      </c>
      <c r="C850" s="37" t="s">
        <v>38</v>
      </c>
      <c r="D850" s="37" t="s">
        <v>5</v>
      </c>
      <c r="E850" s="37">
        <v>32</v>
      </c>
      <c r="F850" s="38">
        <v>44.370822732638302</v>
      </c>
      <c r="G850" s="38">
        <v>3477.5597050568599</v>
      </c>
    </row>
    <row r="851" spans="1:7" x14ac:dyDescent="0.35">
      <c r="A851" t="s">
        <v>187</v>
      </c>
      <c r="B851" s="37" t="s">
        <v>23</v>
      </c>
      <c r="C851" s="37" t="s">
        <v>17</v>
      </c>
      <c r="D851" s="37" t="s">
        <v>5</v>
      </c>
      <c r="E851" s="37">
        <v>32</v>
      </c>
      <c r="F851" s="38">
        <v>74.927447482888695</v>
      </c>
      <c r="G851" s="38">
        <v>2650.1094206499702</v>
      </c>
    </row>
    <row r="852" spans="1:7" x14ac:dyDescent="0.35">
      <c r="A852" t="s">
        <v>187</v>
      </c>
      <c r="B852" s="37" t="s">
        <v>23</v>
      </c>
      <c r="C852" s="37" t="s">
        <v>182</v>
      </c>
      <c r="D852" s="37" t="s">
        <v>5</v>
      </c>
      <c r="E852" s="37">
        <v>32</v>
      </c>
      <c r="F852" s="38">
        <v>0</v>
      </c>
      <c r="G852" s="38">
        <v>2578.95788379641</v>
      </c>
    </row>
    <row r="853" spans="1:7" x14ac:dyDescent="0.35">
      <c r="A853" t="s">
        <v>187</v>
      </c>
      <c r="B853" s="37" t="s">
        <v>23</v>
      </c>
      <c r="C853" s="37" t="s">
        <v>40</v>
      </c>
      <c r="D853" s="37" t="s">
        <v>5</v>
      </c>
      <c r="E853" s="37">
        <v>32</v>
      </c>
      <c r="F853" s="38">
        <v>170.84773654364901</v>
      </c>
      <c r="G853" s="38">
        <v>3673.39396532199</v>
      </c>
    </row>
    <row r="854" spans="1:7" x14ac:dyDescent="0.35">
      <c r="A854" t="s">
        <v>187</v>
      </c>
      <c r="B854" s="37" t="s">
        <v>23</v>
      </c>
      <c r="C854" s="37" t="s">
        <v>41</v>
      </c>
      <c r="D854" s="37" t="s">
        <v>5</v>
      </c>
      <c r="E854" s="37">
        <v>32</v>
      </c>
      <c r="F854" s="38">
        <v>73.547799208746994</v>
      </c>
      <c r="G854" s="38">
        <v>3993.7189723329202</v>
      </c>
    </row>
    <row r="855" spans="1:7" x14ac:dyDescent="0.35">
      <c r="A855" t="s">
        <v>187</v>
      </c>
      <c r="B855" s="37" t="s">
        <v>23</v>
      </c>
      <c r="C855" s="37" t="s">
        <v>6</v>
      </c>
      <c r="D855" s="37" t="s">
        <v>5</v>
      </c>
      <c r="E855" s="37">
        <v>32</v>
      </c>
      <c r="F855" s="38">
        <v>57.164383729186</v>
      </c>
      <c r="G855" s="38">
        <v>2868.4825309174598</v>
      </c>
    </row>
    <row r="856" spans="1:7" x14ac:dyDescent="0.35">
      <c r="A856" t="s">
        <v>187</v>
      </c>
      <c r="B856" s="37" t="s">
        <v>23</v>
      </c>
      <c r="C856" s="37" t="s">
        <v>183</v>
      </c>
      <c r="D856" s="37" t="s">
        <v>5</v>
      </c>
      <c r="E856" s="37">
        <v>32</v>
      </c>
      <c r="F856" s="38">
        <v>64.387961479667396</v>
      </c>
      <c r="G856" s="38">
        <v>3465.6370781577398</v>
      </c>
    </row>
    <row r="857" spans="1:7" x14ac:dyDescent="0.35">
      <c r="A857" t="s">
        <v>187</v>
      </c>
      <c r="B857" s="37" t="s">
        <v>23</v>
      </c>
      <c r="C857" s="37" t="s">
        <v>183</v>
      </c>
      <c r="D857" s="37" t="s">
        <v>5</v>
      </c>
      <c r="E857" s="37">
        <v>32</v>
      </c>
      <c r="F857" s="38">
        <v>22.705399224555801</v>
      </c>
      <c r="G857" s="38">
        <v>3643.5862419546502</v>
      </c>
    </row>
    <row r="858" spans="1:7" x14ac:dyDescent="0.35">
      <c r="A858" t="s">
        <v>187</v>
      </c>
      <c r="B858" s="37" t="s">
        <v>23</v>
      </c>
      <c r="C858" s="37" t="s">
        <v>181</v>
      </c>
      <c r="D858" s="37" t="s">
        <v>5</v>
      </c>
      <c r="E858" s="37">
        <v>33</v>
      </c>
      <c r="F858" s="38">
        <v>193.51277208066099</v>
      </c>
      <c r="G858" s="38">
        <v>2355.8283521242001</v>
      </c>
    </row>
    <row r="859" spans="1:7" x14ac:dyDescent="0.35">
      <c r="A859" t="s">
        <v>187</v>
      </c>
      <c r="B859" s="37" t="s">
        <v>23</v>
      </c>
      <c r="C859" s="37" t="s">
        <v>20</v>
      </c>
      <c r="D859" s="37" t="s">
        <v>5</v>
      </c>
      <c r="E859" s="37">
        <v>33</v>
      </c>
      <c r="F859" s="38">
        <v>110.292921309954</v>
      </c>
      <c r="G859" s="38">
        <v>3548.0462388145002</v>
      </c>
    </row>
    <row r="860" spans="1:7" x14ac:dyDescent="0.35">
      <c r="A860" t="s">
        <v>187</v>
      </c>
      <c r="B860" s="37" t="s">
        <v>23</v>
      </c>
      <c r="C860" s="37" t="s">
        <v>168</v>
      </c>
      <c r="D860" s="37" t="s">
        <v>5</v>
      </c>
      <c r="E860" s="37">
        <v>33</v>
      </c>
      <c r="F860" s="38">
        <v>130.93025841355899</v>
      </c>
      <c r="G860" s="38">
        <v>2778.0692103637798</v>
      </c>
    </row>
    <row r="861" spans="1:7" x14ac:dyDescent="0.35">
      <c r="A861" t="s">
        <v>187</v>
      </c>
      <c r="B861" s="37" t="s">
        <v>23</v>
      </c>
      <c r="C861" s="37" t="s">
        <v>37</v>
      </c>
      <c r="D861" s="37" t="s">
        <v>5</v>
      </c>
      <c r="E861" s="37">
        <v>33</v>
      </c>
      <c r="F861" s="38">
        <v>0</v>
      </c>
      <c r="G861" s="38">
        <v>2170.0325014702698</v>
      </c>
    </row>
    <row r="862" spans="1:7" x14ac:dyDescent="0.35">
      <c r="A862" t="s">
        <v>187</v>
      </c>
      <c r="B862" s="37" t="s">
        <v>23</v>
      </c>
      <c r="C862" s="37" t="s">
        <v>38</v>
      </c>
      <c r="D862" s="37" t="s">
        <v>5</v>
      </c>
      <c r="E862" s="37">
        <v>33</v>
      </c>
      <c r="F862" s="38">
        <v>0</v>
      </c>
      <c r="G862" s="38">
        <v>3477.5597050568599</v>
      </c>
    </row>
    <row r="863" spans="1:7" x14ac:dyDescent="0.35">
      <c r="A863" t="s">
        <v>187</v>
      </c>
      <c r="B863" s="37" t="s">
        <v>23</v>
      </c>
      <c r="C863" s="37" t="s">
        <v>17</v>
      </c>
      <c r="D863" s="37" t="s">
        <v>5</v>
      </c>
      <c r="E863" s="37">
        <v>33</v>
      </c>
      <c r="F863" s="38">
        <v>86.347339129362595</v>
      </c>
      <c r="G863" s="38">
        <v>2736.4567597793398</v>
      </c>
    </row>
    <row r="864" spans="1:7" x14ac:dyDescent="0.35">
      <c r="A864" t="s">
        <v>187</v>
      </c>
      <c r="B864" s="37" t="s">
        <v>23</v>
      </c>
      <c r="C864" s="37" t="s">
        <v>182</v>
      </c>
      <c r="D864" s="37" t="s">
        <v>5</v>
      </c>
      <c r="E864" s="37">
        <v>33</v>
      </c>
      <c r="F864" s="38">
        <v>0</v>
      </c>
      <c r="G864" s="38">
        <v>2578.95788379641</v>
      </c>
    </row>
    <row r="865" spans="1:7" x14ac:dyDescent="0.35">
      <c r="A865" t="s">
        <v>187</v>
      </c>
      <c r="B865" s="37" t="s">
        <v>23</v>
      </c>
      <c r="C865" s="37" t="s">
        <v>40</v>
      </c>
      <c r="D865" s="37" t="s">
        <v>5</v>
      </c>
      <c r="E865" s="37">
        <v>33</v>
      </c>
      <c r="F865" s="38">
        <v>90.419647061500996</v>
      </c>
      <c r="G865" s="38">
        <v>3763.8136123834902</v>
      </c>
    </row>
    <row r="866" spans="1:7" x14ac:dyDescent="0.35">
      <c r="A866" t="s">
        <v>187</v>
      </c>
      <c r="B866" s="37" t="s">
        <v>23</v>
      </c>
      <c r="C866" s="37" t="s">
        <v>41</v>
      </c>
      <c r="D866" s="37" t="s">
        <v>5</v>
      </c>
      <c r="E866" s="37">
        <v>33</v>
      </c>
      <c r="F866" s="38">
        <v>0</v>
      </c>
      <c r="G866" s="38">
        <v>3993.7189723329202</v>
      </c>
    </row>
    <row r="867" spans="1:7" x14ac:dyDescent="0.35">
      <c r="A867" t="s">
        <v>187</v>
      </c>
      <c r="B867" s="37" t="s">
        <v>23</v>
      </c>
      <c r="C867" s="37" t="s">
        <v>6</v>
      </c>
      <c r="D867" s="37" t="s">
        <v>5</v>
      </c>
      <c r="E867" s="37">
        <v>33</v>
      </c>
      <c r="F867" s="38">
        <v>46.435185527868803</v>
      </c>
      <c r="G867" s="38">
        <v>2914.9177164453199</v>
      </c>
    </row>
    <row r="868" spans="1:7" x14ac:dyDescent="0.35">
      <c r="A868" t="s">
        <v>187</v>
      </c>
      <c r="B868" s="37" t="s">
        <v>23</v>
      </c>
      <c r="C868" s="37" t="s">
        <v>183</v>
      </c>
      <c r="D868" s="37" t="s">
        <v>5</v>
      </c>
      <c r="E868" s="37">
        <v>33</v>
      </c>
      <c r="F868" s="38">
        <v>77.743180655595097</v>
      </c>
      <c r="G868" s="38">
        <v>3543.3802588133399</v>
      </c>
    </row>
    <row r="869" spans="1:7" x14ac:dyDescent="0.35">
      <c r="A869" t="s">
        <v>187</v>
      </c>
      <c r="B869" s="37" t="s">
        <v>23</v>
      </c>
      <c r="C869" s="37" t="s">
        <v>183</v>
      </c>
      <c r="D869" s="37" t="s">
        <v>5</v>
      </c>
      <c r="E869" s="37">
        <v>33</v>
      </c>
      <c r="F869" s="38">
        <v>48.608475671472</v>
      </c>
      <c r="G869" s="38">
        <v>3692.1947176261201</v>
      </c>
    </row>
    <row r="870" spans="1:7" x14ac:dyDescent="0.35">
      <c r="A870" t="s">
        <v>187</v>
      </c>
      <c r="B870" s="37" t="s">
        <v>23</v>
      </c>
      <c r="C870" s="37" t="s">
        <v>181</v>
      </c>
      <c r="D870" s="37" t="s">
        <v>5</v>
      </c>
      <c r="E870" s="37" t="s">
        <v>176</v>
      </c>
      <c r="F870" s="39">
        <v>64.768073740309745</v>
      </c>
      <c r="G870" s="38">
        <v>712.44881114340899</v>
      </c>
    </row>
    <row r="871" spans="1:7" x14ac:dyDescent="0.35">
      <c r="A871" t="s">
        <v>187</v>
      </c>
      <c r="B871" s="37" t="s">
        <v>23</v>
      </c>
      <c r="C871" s="37" t="s">
        <v>20</v>
      </c>
      <c r="D871" s="37" t="s">
        <v>5</v>
      </c>
      <c r="E871" s="37" t="s">
        <v>176</v>
      </c>
      <c r="F871" s="39">
        <v>109.1382465125464</v>
      </c>
      <c r="G871" s="38">
        <v>1200.52071163801</v>
      </c>
    </row>
    <row r="872" spans="1:7" x14ac:dyDescent="0.35">
      <c r="A872" t="s">
        <v>187</v>
      </c>
      <c r="B872" s="37" t="s">
        <v>23</v>
      </c>
      <c r="C872" s="37" t="s">
        <v>168</v>
      </c>
      <c r="D872" s="37" t="s">
        <v>5</v>
      </c>
      <c r="E872" s="37" t="s">
        <v>176</v>
      </c>
      <c r="F872" s="39">
        <v>137.83414854770569</v>
      </c>
      <c r="G872" s="38">
        <v>1516.17563402476</v>
      </c>
    </row>
    <row r="873" spans="1:7" x14ac:dyDescent="0.35">
      <c r="A873" t="s">
        <v>187</v>
      </c>
      <c r="B873" s="37" t="s">
        <v>23</v>
      </c>
      <c r="C873" s="37" t="s">
        <v>37</v>
      </c>
      <c r="D873" s="37" t="s">
        <v>5</v>
      </c>
      <c r="E873" s="37" t="s">
        <v>176</v>
      </c>
      <c r="F873" s="39">
        <v>89.08405263823029</v>
      </c>
      <c r="G873" s="38">
        <v>979.92457902053695</v>
      </c>
    </row>
    <row r="874" spans="1:7" x14ac:dyDescent="0.35">
      <c r="A874" t="s">
        <v>187</v>
      </c>
      <c r="B874" s="37" t="s">
        <v>23</v>
      </c>
      <c r="C874" s="37" t="s">
        <v>38</v>
      </c>
      <c r="D874" s="37" t="s">
        <v>5</v>
      </c>
      <c r="E874" s="37" t="s">
        <v>176</v>
      </c>
      <c r="F874" s="39">
        <v>150.91241755329344</v>
      </c>
      <c r="G874" s="38">
        <v>1660.0365930862299</v>
      </c>
    </row>
    <row r="875" spans="1:7" x14ac:dyDescent="0.35">
      <c r="A875" t="s">
        <v>187</v>
      </c>
      <c r="B875" s="37" t="s">
        <v>23</v>
      </c>
      <c r="C875" s="37" t="s">
        <v>17</v>
      </c>
      <c r="D875" s="37" t="s">
        <v>5</v>
      </c>
      <c r="E875" s="37" t="s">
        <v>176</v>
      </c>
      <c r="F875" s="39">
        <v>101.0954016481449</v>
      </c>
      <c r="G875" s="38">
        <v>1112.0494181295901</v>
      </c>
    </row>
    <row r="876" spans="1:7" x14ac:dyDescent="0.35">
      <c r="A876" t="s">
        <v>187</v>
      </c>
      <c r="B876" s="37" t="s">
        <v>23</v>
      </c>
      <c r="C876" s="37" t="s">
        <v>182</v>
      </c>
      <c r="D876" s="37" t="s">
        <v>5</v>
      </c>
      <c r="E876" s="37" t="s">
        <v>176</v>
      </c>
      <c r="F876" s="39">
        <v>115.02153189807899</v>
      </c>
      <c r="G876" s="38">
        <v>1265.23685087887</v>
      </c>
    </row>
    <row r="877" spans="1:7" x14ac:dyDescent="0.35">
      <c r="A877" t="s">
        <v>187</v>
      </c>
      <c r="B877" s="37" t="s">
        <v>23</v>
      </c>
      <c r="C877" s="37" t="s">
        <v>40</v>
      </c>
      <c r="D877" s="37" t="s">
        <v>5</v>
      </c>
      <c r="E877" s="37" t="s">
        <v>176</v>
      </c>
      <c r="F877" s="39">
        <v>128.97352303836078</v>
      </c>
      <c r="G877" s="38">
        <v>1418.70875342197</v>
      </c>
    </row>
    <row r="878" spans="1:7" x14ac:dyDescent="0.35">
      <c r="A878" t="s">
        <v>187</v>
      </c>
      <c r="B878" s="37" t="s">
        <v>23</v>
      </c>
      <c r="C878" s="37" t="s">
        <v>41</v>
      </c>
      <c r="D878" s="37" t="s">
        <v>5</v>
      </c>
      <c r="E878" s="37" t="s">
        <v>176</v>
      </c>
      <c r="F878" s="39">
        <v>160.14834593713806</v>
      </c>
      <c r="G878" s="38">
        <v>1761.6318053085199</v>
      </c>
    </row>
    <row r="879" spans="1:7" x14ac:dyDescent="0.35">
      <c r="A879" t="s">
        <v>187</v>
      </c>
      <c r="B879" s="37" t="s">
        <v>23</v>
      </c>
      <c r="C879" s="37" t="s">
        <v>6</v>
      </c>
      <c r="D879" s="37" t="s">
        <v>5</v>
      </c>
      <c r="E879" s="37" t="s">
        <v>176</v>
      </c>
      <c r="F879" s="39">
        <v>128.7813344877886</v>
      </c>
      <c r="G879" s="38">
        <v>1416.5946793656799</v>
      </c>
    </row>
    <row r="880" spans="1:7" x14ac:dyDescent="0.35">
      <c r="A880" t="s">
        <v>187</v>
      </c>
      <c r="B880" s="37" t="s">
        <v>23</v>
      </c>
      <c r="C880" s="37" t="s">
        <v>184</v>
      </c>
      <c r="D880" s="37" t="s">
        <v>5</v>
      </c>
      <c r="E880" s="37" t="s">
        <v>176</v>
      </c>
      <c r="F880" s="39">
        <v>168.5362327272417</v>
      </c>
      <c r="G880" s="38">
        <v>1853.8985599996599</v>
      </c>
    </row>
    <row r="881" spans="1:7" x14ac:dyDescent="0.35">
      <c r="A881" t="s">
        <v>187</v>
      </c>
      <c r="B881" s="37" t="s">
        <v>23</v>
      </c>
      <c r="C881" s="37" t="s">
        <v>185</v>
      </c>
      <c r="D881" s="37" t="s">
        <v>5</v>
      </c>
      <c r="E881" s="37" t="s">
        <v>176</v>
      </c>
      <c r="F881" s="39">
        <v>150.56090467974508</v>
      </c>
      <c r="G881" s="38">
        <v>1656.1699514771899</v>
      </c>
    </row>
    <row r="882" spans="1:7" x14ac:dyDescent="0.35">
      <c r="A882" t="s">
        <v>187</v>
      </c>
      <c r="B882" s="37" t="s">
        <v>23</v>
      </c>
      <c r="C882" s="37" t="s">
        <v>181</v>
      </c>
      <c r="D882" s="37" t="s">
        <v>5</v>
      </c>
      <c r="E882" s="37" t="s">
        <v>177</v>
      </c>
      <c r="F882" s="38">
        <v>58.453937882624182</v>
      </c>
      <c r="G882" s="38">
        <v>642.99331670886102</v>
      </c>
    </row>
    <row r="883" spans="1:7" x14ac:dyDescent="0.35">
      <c r="A883" t="s">
        <v>187</v>
      </c>
      <c r="B883" s="37" t="s">
        <v>23</v>
      </c>
      <c r="C883" s="37" t="s">
        <v>20</v>
      </c>
      <c r="D883" s="37" t="s">
        <v>5</v>
      </c>
      <c r="E883" s="37" t="s">
        <v>177</v>
      </c>
      <c r="F883" s="38">
        <v>125.93950643257195</v>
      </c>
      <c r="G883" s="38">
        <v>1385.3345707582901</v>
      </c>
    </row>
    <row r="884" spans="1:7" x14ac:dyDescent="0.35">
      <c r="A884" t="s">
        <v>187</v>
      </c>
      <c r="B884" s="37" t="s">
        <v>23</v>
      </c>
      <c r="C884" s="37" t="s">
        <v>168</v>
      </c>
      <c r="D884" s="37" t="s">
        <v>5</v>
      </c>
      <c r="E884" s="37" t="s">
        <v>177</v>
      </c>
      <c r="F884" s="38">
        <v>58.09792352630086</v>
      </c>
      <c r="G884" s="38">
        <v>639.07715878930981</v>
      </c>
    </row>
    <row r="885" spans="1:7" x14ac:dyDescent="0.35">
      <c r="A885" t="s">
        <v>187</v>
      </c>
      <c r="B885" s="37" t="s">
        <v>23</v>
      </c>
      <c r="C885" s="37" t="s">
        <v>37</v>
      </c>
      <c r="D885" s="37" t="s">
        <v>5</v>
      </c>
      <c r="E885" s="37" t="s">
        <v>177</v>
      </c>
      <c r="F885" s="38">
        <v>66.157114071554332</v>
      </c>
      <c r="G885" s="38">
        <v>727.72825478709308</v>
      </c>
    </row>
    <row r="886" spans="1:7" x14ac:dyDescent="0.35">
      <c r="A886" t="s">
        <v>187</v>
      </c>
      <c r="B886" s="37" t="s">
        <v>23</v>
      </c>
      <c r="C886" s="37" t="s">
        <v>38</v>
      </c>
      <c r="D886" s="37" t="s">
        <v>5</v>
      </c>
      <c r="E886" s="37" t="s">
        <v>177</v>
      </c>
      <c r="F886" s="38">
        <v>99.627372806048641</v>
      </c>
      <c r="G886" s="38">
        <v>1095.9011008665302</v>
      </c>
    </row>
    <row r="887" spans="1:7" x14ac:dyDescent="0.35">
      <c r="A887" t="s">
        <v>187</v>
      </c>
      <c r="B887" s="37" t="s">
        <v>23</v>
      </c>
      <c r="C887" s="37" t="s">
        <v>17</v>
      </c>
      <c r="D887" s="37" t="s">
        <v>5</v>
      </c>
      <c r="E887" s="37" t="s">
        <v>177</v>
      </c>
      <c r="F887" s="38">
        <v>66.933750849269757</v>
      </c>
      <c r="G887" s="38">
        <v>736.27125934196988</v>
      </c>
    </row>
    <row r="888" spans="1:7" x14ac:dyDescent="0.35">
      <c r="A888" t="s">
        <v>187</v>
      </c>
      <c r="B888" s="37" t="s">
        <v>23</v>
      </c>
      <c r="C888" s="37" t="s">
        <v>182</v>
      </c>
      <c r="D888" s="37" t="s">
        <v>5</v>
      </c>
      <c r="E888" s="37" t="s">
        <v>177</v>
      </c>
      <c r="F888" s="38">
        <v>58.306394400951334</v>
      </c>
      <c r="G888" s="38">
        <v>641.37033841046014</v>
      </c>
    </row>
    <row r="889" spans="1:7" x14ac:dyDescent="0.35">
      <c r="A889" t="s">
        <v>187</v>
      </c>
      <c r="B889" s="37" t="s">
        <v>23</v>
      </c>
      <c r="C889" s="37" t="s">
        <v>40</v>
      </c>
      <c r="D889" s="37" t="s">
        <v>5</v>
      </c>
      <c r="E889" s="37" t="s">
        <v>177</v>
      </c>
      <c r="F889" s="38">
        <v>124.66801999807377</v>
      </c>
      <c r="G889" s="38">
        <v>1371.34821997881</v>
      </c>
    </row>
    <row r="890" spans="1:7" x14ac:dyDescent="0.35">
      <c r="A890" t="s">
        <v>187</v>
      </c>
      <c r="B890" s="37" t="s">
        <v>23</v>
      </c>
      <c r="C890" s="37" t="s">
        <v>41</v>
      </c>
      <c r="D890" s="37" t="s">
        <v>5</v>
      </c>
      <c r="E890" s="37" t="s">
        <v>177</v>
      </c>
      <c r="F890" s="38">
        <v>99.121745342736546</v>
      </c>
      <c r="G890" s="38">
        <v>1090.3391987701</v>
      </c>
    </row>
    <row r="891" spans="1:7" x14ac:dyDescent="0.35">
      <c r="A891" t="s">
        <v>187</v>
      </c>
      <c r="B891" s="37" t="s">
        <v>23</v>
      </c>
      <c r="C891" s="37" t="s">
        <v>6</v>
      </c>
      <c r="D891" s="37" t="s">
        <v>5</v>
      </c>
      <c r="E891" s="37" t="s">
        <v>177</v>
      </c>
      <c r="F891" s="38">
        <v>54.671197489048424</v>
      </c>
      <c r="G891" s="38">
        <v>601.38317237953015</v>
      </c>
    </row>
    <row r="892" spans="1:7" x14ac:dyDescent="0.35">
      <c r="A892" t="s">
        <v>187</v>
      </c>
      <c r="B892" s="37" t="s">
        <v>23</v>
      </c>
      <c r="C892" s="37" t="s">
        <v>184</v>
      </c>
      <c r="D892" s="37" t="s">
        <v>5</v>
      </c>
      <c r="E892" s="37" t="s">
        <v>177</v>
      </c>
      <c r="F892" s="38">
        <v>70.987172077062567</v>
      </c>
      <c r="G892" s="38">
        <v>780.85889284769019</v>
      </c>
    </row>
    <row r="893" spans="1:7" x14ac:dyDescent="0.35">
      <c r="A893" t="s">
        <v>187</v>
      </c>
      <c r="B893" s="37" t="s">
        <v>23</v>
      </c>
      <c r="C893" s="37" t="s">
        <v>185</v>
      </c>
      <c r="D893" s="37" t="s">
        <v>5</v>
      </c>
      <c r="E893" s="37" t="s">
        <v>177</v>
      </c>
      <c r="F893" s="38">
        <v>55.984145863730767</v>
      </c>
      <c r="G893" s="38">
        <v>615.82560450104029</v>
      </c>
    </row>
    <row r="894" spans="1:7" x14ac:dyDescent="0.35">
      <c r="A894" t="s">
        <v>187</v>
      </c>
      <c r="B894" s="37" t="s">
        <v>23</v>
      </c>
      <c r="C894" s="37" t="s">
        <v>181</v>
      </c>
      <c r="D894" s="37" t="s">
        <v>5</v>
      </c>
      <c r="E894" s="37" t="s">
        <v>178</v>
      </c>
      <c r="F894" s="38">
        <v>90.944202206538932</v>
      </c>
      <c r="G894" s="38">
        <v>1000.3862242719301</v>
      </c>
    </row>
    <row r="895" spans="1:7" x14ac:dyDescent="0.35">
      <c r="A895" t="s">
        <v>187</v>
      </c>
      <c r="B895" s="37" t="s">
        <v>23</v>
      </c>
      <c r="C895" s="37" t="s">
        <v>20</v>
      </c>
      <c r="D895" s="37" t="s">
        <v>5</v>
      </c>
      <c r="E895" s="37" t="s">
        <v>178</v>
      </c>
      <c r="F895" s="38">
        <v>87.471905128926508</v>
      </c>
      <c r="G895" s="38">
        <v>962.19095641820013</v>
      </c>
    </row>
    <row r="896" spans="1:7" x14ac:dyDescent="0.35">
      <c r="A896" t="s">
        <v>187</v>
      </c>
      <c r="B896" s="37" t="s">
        <v>23</v>
      </c>
      <c r="C896" s="37" t="s">
        <v>168</v>
      </c>
      <c r="D896" s="37" t="s">
        <v>5</v>
      </c>
      <c r="E896" s="37" t="s">
        <v>178</v>
      </c>
      <c r="F896" s="38">
        <v>56.61967432270049</v>
      </c>
      <c r="G896" s="38">
        <v>622.81641754970997</v>
      </c>
    </row>
    <row r="897" spans="1:7" x14ac:dyDescent="0.35">
      <c r="A897" t="s">
        <v>187</v>
      </c>
      <c r="B897" s="37" t="s">
        <v>23</v>
      </c>
      <c r="C897" s="37" t="s">
        <v>37</v>
      </c>
      <c r="D897" s="37" t="s">
        <v>5</v>
      </c>
      <c r="E897" s="37" t="s">
        <v>178</v>
      </c>
      <c r="F897" s="38">
        <v>42.034515242058383</v>
      </c>
      <c r="G897" s="38">
        <v>462.3796676626398</v>
      </c>
    </row>
    <row r="898" spans="1:7" x14ac:dyDescent="0.35">
      <c r="A898" t="s">
        <v>187</v>
      </c>
      <c r="B898" s="37" t="s">
        <v>23</v>
      </c>
      <c r="C898" s="37" t="s">
        <v>38</v>
      </c>
      <c r="D898" s="37" t="s">
        <v>5</v>
      </c>
      <c r="E898" s="37" t="s">
        <v>178</v>
      </c>
      <c r="F898" s="38">
        <v>65.602001009463166</v>
      </c>
      <c r="G898" s="38">
        <v>721.62201110409978</v>
      </c>
    </row>
    <row r="899" spans="1:7" x14ac:dyDescent="0.35">
      <c r="A899" t="s">
        <v>187</v>
      </c>
      <c r="B899" s="37" t="s">
        <v>23</v>
      </c>
      <c r="C899" s="37" t="s">
        <v>17</v>
      </c>
      <c r="D899" s="37" t="s">
        <v>5</v>
      </c>
      <c r="E899" s="37" t="s">
        <v>178</v>
      </c>
      <c r="F899" s="38">
        <v>80.739643846161272</v>
      </c>
      <c r="G899" s="38">
        <v>888.13608230777982</v>
      </c>
    </row>
    <row r="900" spans="1:7" x14ac:dyDescent="0.35">
      <c r="A900" t="s">
        <v>187</v>
      </c>
      <c r="B900" s="37" t="s">
        <v>23</v>
      </c>
      <c r="C900" s="37" t="s">
        <v>182</v>
      </c>
      <c r="D900" s="37" t="s">
        <v>5</v>
      </c>
      <c r="E900" s="37" t="s">
        <v>178</v>
      </c>
      <c r="F900" s="38">
        <v>61.122790409733845</v>
      </c>
      <c r="G900" s="38">
        <v>672.35069450707988</v>
      </c>
    </row>
    <row r="901" spans="1:7" x14ac:dyDescent="0.35">
      <c r="A901" t="s">
        <v>187</v>
      </c>
      <c r="B901" s="37" t="s">
        <v>23</v>
      </c>
      <c r="C901" s="37" t="s">
        <v>40</v>
      </c>
      <c r="D901" s="37" t="s">
        <v>5</v>
      </c>
      <c r="E901" s="37" t="s">
        <v>178</v>
      </c>
      <c r="F901" s="38">
        <v>88.523330816609501</v>
      </c>
      <c r="G901" s="38">
        <v>973.75663898271023</v>
      </c>
    </row>
    <row r="902" spans="1:7" x14ac:dyDescent="0.35">
      <c r="A902" t="s">
        <v>187</v>
      </c>
      <c r="B902" s="37" t="s">
        <v>23</v>
      </c>
      <c r="C902" s="37" t="s">
        <v>41</v>
      </c>
      <c r="D902" s="37" t="s">
        <v>5</v>
      </c>
      <c r="E902" s="37" t="s">
        <v>178</v>
      </c>
      <c r="F902" s="38">
        <v>103.79526984129976</v>
      </c>
      <c r="G902" s="38">
        <v>1141.7479682543003</v>
      </c>
    </row>
    <row r="903" spans="1:7" x14ac:dyDescent="0.35">
      <c r="A903" t="s">
        <v>187</v>
      </c>
      <c r="B903" s="37" t="s">
        <v>23</v>
      </c>
      <c r="C903" s="37" t="s">
        <v>6</v>
      </c>
      <c r="D903" s="37" t="s">
        <v>5</v>
      </c>
      <c r="E903" s="37" t="s">
        <v>178</v>
      </c>
      <c r="F903" s="38">
        <v>81.539987700010386</v>
      </c>
      <c r="G903" s="38">
        <v>896.93986470010987</v>
      </c>
    </row>
    <row r="904" spans="1:7" x14ac:dyDescent="0.35">
      <c r="A904" t="s">
        <v>187</v>
      </c>
      <c r="B904" s="37" t="s">
        <v>23</v>
      </c>
      <c r="C904" s="37" t="s">
        <v>184</v>
      </c>
      <c r="D904" s="37" t="s">
        <v>5</v>
      </c>
      <c r="E904" s="37" t="s">
        <v>178</v>
      </c>
      <c r="F904" s="38">
        <v>82.60207326963517</v>
      </c>
      <c r="G904" s="38">
        <v>908.62280596598976</v>
      </c>
    </row>
    <row r="905" spans="1:7" x14ac:dyDescent="0.35">
      <c r="A905" t="s">
        <v>187</v>
      </c>
      <c r="B905" s="37" t="s">
        <v>23</v>
      </c>
      <c r="C905" s="37" t="s">
        <v>185</v>
      </c>
      <c r="D905" s="37" t="s">
        <v>5</v>
      </c>
      <c r="E905" s="37" t="s">
        <v>178</v>
      </c>
      <c r="F905" s="38">
        <v>129.10901469526183</v>
      </c>
      <c r="G905" s="38">
        <v>1420.1991616478899</v>
      </c>
    </row>
    <row r="906" spans="1:7" x14ac:dyDescent="0.35">
      <c r="A906" t="s">
        <v>187</v>
      </c>
      <c r="B906" s="37" t="s">
        <v>23</v>
      </c>
      <c r="C906" s="37" t="s">
        <v>181</v>
      </c>
      <c r="D906" s="37" t="s">
        <v>5</v>
      </c>
      <c r="E906" s="37" t="s">
        <v>176</v>
      </c>
      <c r="F906" s="39">
        <v>64.768073740309745</v>
      </c>
      <c r="G906" s="38">
        <v>712.44881114340899</v>
      </c>
    </row>
    <row r="907" spans="1:7" x14ac:dyDescent="0.35">
      <c r="A907" t="s">
        <v>187</v>
      </c>
      <c r="B907" s="37" t="s">
        <v>23</v>
      </c>
      <c r="C907" s="37" t="s">
        <v>20</v>
      </c>
      <c r="D907" s="37" t="s">
        <v>5</v>
      </c>
      <c r="E907" s="37" t="s">
        <v>176</v>
      </c>
      <c r="F907" s="39">
        <v>109.1382465125464</v>
      </c>
      <c r="G907" s="38">
        <v>1200.52071163801</v>
      </c>
    </row>
    <row r="908" spans="1:7" x14ac:dyDescent="0.35">
      <c r="A908" t="s">
        <v>187</v>
      </c>
      <c r="B908" s="37" t="s">
        <v>23</v>
      </c>
      <c r="C908" s="37" t="s">
        <v>168</v>
      </c>
      <c r="D908" s="37" t="s">
        <v>5</v>
      </c>
      <c r="E908" s="37" t="s">
        <v>176</v>
      </c>
      <c r="F908" s="39">
        <v>137.83414854770569</v>
      </c>
      <c r="G908" s="38">
        <v>1516.17563402476</v>
      </c>
    </row>
    <row r="909" spans="1:7" x14ac:dyDescent="0.35">
      <c r="A909" t="s">
        <v>187</v>
      </c>
      <c r="B909" s="37" t="s">
        <v>23</v>
      </c>
      <c r="C909" s="37" t="s">
        <v>37</v>
      </c>
      <c r="D909" s="37" t="s">
        <v>5</v>
      </c>
      <c r="E909" s="37" t="s">
        <v>176</v>
      </c>
      <c r="F909" s="39">
        <v>89.08405263823029</v>
      </c>
      <c r="G909" s="38">
        <v>979.92457902053695</v>
      </c>
    </row>
    <row r="910" spans="1:7" x14ac:dyDescent="0.35">
      <c r="A910" t="s">
        <v>187</v>
      </c>
      <c r="B910" s="37" t="s">
        <v>23</v>
      </c>
      <c r="C910" s="37" t="s">
        <v>38</v>
      </c>
      <c r="D910" s="37" t="s">
        <v>5</v>
      </c>
      <c r="E910" s="37" t="s">
        <v>176</v>
      </c>
      <c r="F910" s="39">
        <v>150.91241755329344</v>
      </c>
      <c r="G910" s="38">
        <v>1660.0365930862299</v>
      </c>
    </row>
    <row r="911" spans="1:7" x14ac:dyDescent="0.35">
      <c r="A911" t="s">
        <v>187</v>
      </c>
      <c r="B911" s="37" t="s">
        <v>23</v>
      </c>
      <c r="C911" s="37" t="s">
        <v>17</v>
      </c>
      <c r="D911" s="37" t="s">
        <v>5</v>
      </c>
      <c r="E911" s="37" t="s">
        <v>176</v>
      </c>
      <c r="F911" s="39">
        <v>101.0954016481449</v>
      </c>
      <c r="G911" s="38">
        <v>1112.0494181295901</v>
      </c>
    </row>
    <row r="912" spans="1:7" x14ac:dyDescent="0.35">
      <c r="A912" t="s">
        <v>187</v>
      </c>
      <c r="B912" s="37" t="s">
        <v>23</v>
      </c>
      <c r="C912" s="37" t="s">
        <v>182</v>
      </c>
      <c r="D912" s="37" t="s">
        <v>5</v>
      </c>
      <c r="E912" s="37" t="s">
        <v>176</v>
      </c>
      <c r="F912" s="39">
        <v>115.02153189807899</v>
      </c>
      <c r="G912" s="38">
        <v>1265.23685087887</v>
      </c>
    </row>
    <row r="913" spans="1:7" x14ac:dyDescent="0.35">
      <c r="A913" t="s">
        <v>187</v>
      </c>
      <c r="B913" s="37" t="s">
        <v>23</v>
      </c>
      <c r="C913" s="37" t="s">
        <v>40</v>
      </c>
      <c r="D913" s="37" t="s">
        <v>5</v>
      </c>
      <c r="E913" s="37" t="s">
        <v>176</v>
      </c>
      <c r="F913" s="39">
        <v>128.97352303836078</v>
      </c>
      <c r="G913" s="38">
        <v>1418.70875342197</v>
      </c>
    </row>
    <row r="914" spans="1:7" x14ac:dyDescent="0.35">
      <c r="A914" t="s">
        <v>187</v>
      </c>
      <c r="B914" s="37" t="s">
        <v>23</v>
      </c>
      <c r="C914" s="37" t="s">
        <v>41</v>
      </c>
      <c r="D914" s="37" t="s">
        <v>5</v>
      </c>
      <c r="E914" s="37" t="s">
        <v>176</v>
      </c>
      <c r="F914" s="39">
        <v>160.14834593713806</v>
      </c>
      <c r="G914" s="38">
        <v>1761.6318053085199</v>
      </c>
    </row>
    <row r="915" spans="1:7" x14ac:dyDescent="0.35">
      <c r="A915" t="s">
        <v>187</v>
      </c>
      <c r="B915" s="37" t="s">
        <v>23</v>
      </c>
      <c r="C915" s="37" t="s">
        <v>6</v>
      </c>
      <c r="D915" s="37" t="s">
        <v>5</v>
      </c>
      <c r="E915" s="37" t="s">
        <v>176</v>
      </c>
      <c r="F915" s="39">
        <v>128.7813344877886</v>
      </c>
      <c r="G915" s="38">
        <v>1416.5946793656799</v>
      </c>
    </row>
    <row r="916" spans="1:7" x14ac:dyDescent="0.35">
      <c r="A916" t="s">
        <v>187</v>
      </c>
      <c r="B916" s="37" t="s">
        <v>23</v>
      </c>
      <c r="C916" s="37" t="s">
        <v>184</v>
      </c>
      <c r="D916" s="37" t="s">
        <v>5</v>
      </c>
      <c r="E916" s="37" t="s">
        <v>176</v>
      </c>
      <c r="F916" s="39">
        <v>168.5362327272417</v>
      </c>
      <c r="G916" s="38">
        <v>1853.8985599996599</v>
      </c>
    </row>
    <row r="917" spans="1:7" x14ac:dyDescent="0.35">
      <c r="A917" t="s">
        <v>187</v>
      </c>
      <c r="B917" s="37" t="s">
        <v>23</v>
      </c>
      <c r="C917" s="37" t="s">
        <v>185</v>
      </c>
      <c r="D917" s="37" t="s">
        <v>5</v>
      </c>
      <c r="E917" s="37" t="s">
        <v>176</v>
      </c>
      <c r="F917" s="39">
        <v>150.56090467974508</v>
      </c>
      <c r="G917" s="38">
        <v>1656.1699514771899</v>
      </c>
    </row>
    <row r="918" spans="1:7" x14ac:dyDescent="0.35">
      <c r="A918" t="s">
        <v>187</v>
      </c>
      <c r="B918" s="37" t="s">
        <v>23</v>
      </c>
      <c r="C918" s="37" t="s">
        <v>181</v>
      </c>
      <c r="D918" s="37" t="s">
        <v>5</v>
      </c>
      <c r="E918" s="37" t="s">
        <v>179</v>
      </c>
      <c r="F918" s="39">
        <v>61.611005811466953</v>
      </c>
      <c r="G918" s="38">
        <v>1355.44212785227</v>
      </c>
    </row>
    <row r="919" spans="1:7" x14ac:dyDescent="0.35">
      <c r="A919" t="s">
        <v>187</v>
      </c>
      <c r="B919" s="37" t="s">
        <v>23</v>
      </c>
      <c r="C919" s="37" t="s">
        <v>20</v>
      </c>
      <c r="D919" s="37" t="s">
        <v>5</v>
      </c>
      <c r="E919" s="37" t="s">
        <v>179</v>
      </c>
      <c r="F919" s="39">
        <v>117.53887647255918</v>
      </c>
      <c r="G919" s="38">
        <v>2585.8552823963</v>
      </c>
    </row>
    <row r="920" spans="1:7" x14ac:dyDescent="0.35">
      <c r="A920" t="s">
        <v>187</v>
      </c>
      <c r="B920" s="37" t="s">
        <v>23</v>
      </c>
      <c r="C920" s="37" t="s">
        <v>168</v>
      </c>
      <c r="D920" s="37" t="s">
        <v>5</v>
      </c>
      <c r="E920" s="37" t="s">
        <v>179</v>
      </c>
      <c r="F920" s="39">
        <v>97.966036037003278</v>
      </c>
      <c r="G920" s="38">
        <v>2155.2527928140698</v>
      </c>
    </row>
    <row r="921" spans="1:7" x14ac:dyDescent="0.35">
      <c r="A921" t="s">
        <v>187</v>
      </c>
      <c r="B921" s="37" t="s">
        <v>23</v>
      </c>
      <c r="C921" s="37" t="s">
        <v>37</v>
      </c>
      <c r="D921" s="37" t="s">
        <v>5</v>
      </c>
      <c r="E921" s="37" t="s">
        <v>179</v>
      </c>
      <c r="F921" s="39">
        <v>77.620583354892304</v>
      </c>
      <c r="G921" s="38">
        <v>1707.65283380763</v>
      </c>
    </row>
    <row r="922" spans="1:7" x14ac:dyDescent="0.35">
      <c r="A922" t="s">
        <v>187</v>
      </c>
      <c r="B922" s="37" t="s">
        <v>23</v>
      </c>
      <c r="C922" s="37" t="s">
        <v>38</v>
      </c>
      <c r="D922" s="37" t="s">
        <v>5</v>
      </c>
      <c r="E922" s="37" t="s">
        <v>179</v>
      </c>
      <c r="F922" s="39">
        <v>125.26989517967102</v>
      </c>
      <c r="G922" s="38">
        <v>2755.9376939527601</v>
      </c>
    </row>
    <row r="923" spans="1:7" x14ac:dyDescent="0.35">
      <c r="A923" t="s">
        <v>187</v>
      </c>
      <c r="B923" s="37" t="s">
        <v>23</v>
      </c>
      <c r="C923" s="37" t="s">
        <v>17</v>
      </c>
      <c r="D923" s="37" t="s">
        <v>5</v>
      </c>
      <c r="E923" s="37" t="s">
        <v>179</v>
      </c>
      <c r="F923" s="39">
        <v>84.014576248707328</v>
      </c>
      <c r="G923" s="38">
        <v>1848.32067747156</v>
      </c>
    </row>
    <row r="924" spans="1:7" x14ac:dyDescent="0.35">
      <c r="A924" t="s">
        <v>187</v>
      </c>
      <c r="B924" s="37" t="s">
        <v>23</v>
      </c>
      <c r="C924" s="37" t="s">
        <v>182</v>
      </c>
      <c r="D924" s="37" t="s">
        <v>5</v>
      </c>
      <c r="E924" s="37" t="s">
        <v>179</v>
      </c>
      <c r="F924" s="39">
        <v>86.663963149515155</v>
      </c>
      <c r="G924" s="38">
        <v>1906.6071892893301</v>
      </c>
    </row>
    <row r="925" spans="1:7" x14ac:dyDescent="0.35">
      <c r="A925" t="s">
        <v>187</v>
      </c>
      <c r="B925" s="37" t="s">
        <v>23</v>
      </c>
      <c r="C925" s="37" t="s">
        <v>40</v>
      </c>
      <c r="D925" s="37" t="s">
        <v>5</v>
      </c>
      <c r="E925" s="37" t="s">
        <v>179</v>
      </c>
      <c r="F925" s="39">
        <v>126.82077151821728</v>
      </c>
      <c r="G925" s="38">
        <v>2790.05697340078</v>
      </c>
    </row>
    <row r="926" spans="1:7" x14ac:dyDescent="0.35">
      <c r="A926" t="s">
        <v>187</v>
      </c>
      <c r="B926" s="37" t="s">
        <v>23</v>
      </c>
      <c r="C926" s="37" t="s">
        <v>41</v>
      </c>
      <c r="D926" s="37" t="s">
        <v>5</v>
      </c>
      <c r="E926" s="37" t="s">
        <v>179</v>
      </c>
      <c r="F926" s="39">
        <v>129.63504563993729</v>
      </c>
      <c r="G926" s="38">
        <v>2851.9710040786199</v>
      </c>
    </row>
    <row r="927" spans="1:7" x14ac:dyDescent="0.35">
      <c r="A927" t="s">
        <v>187</v>
      </c>
      <c r="B927" s="37" t="s">
        <v>23</v>
      </c>
      <c r="C927" s="37" t="s">
        <v>6</v>
      </c>
      <c r="D927" s="37" t="s">
        <v>5</v>
      </c>
      <c r="E927" s="37" t="s">
        <v>179</v>
      </c>
      <c r="F927" s="39">
        <v>91.726265988418518</v>
      </c>
      <c r="G927" s="38">
        <v>2017.97785174521</v>
      </c>
    </row>
    <row r="928" spans="1:7" x14ac:dyDescent="0.35">
      <c r="A928" t="s">
        <v>187</v>
      </c>
      <c r="B928" s="37" t="s">
        <v>23</v>
      </c>
      <c r="C928" s="37" t="s">
        <v>184</v>
      </c>
      <c r="D928" s="37" t="s">
        <v>5</v>
      </c>
      <c r="E928" s="37" t="s">
        <v>179</v>
      </c>
      <c r="F928" s="39">
        <v>119.76170240215211</v>
      </c>
      <c r="G928" s="38">
        <v>2634.7574528473501</v>
      </c>
    </row>
    <row r="929" spans="1:7" x14ac:dyDescent="0.35">
      <c r="A929" t="s">
        <v>187</v>
      </c>
      <c r="B929" s="37" t="s">
        <v>23</v>
      </c>
      <c r="C929" s="37" t="s">
        <v>185</v>
      </c>
      <c r="D929" s="37" t="s">
        <v>5</v>
      </c>
      <c r="E929" s="37" t="s">
        <v>179</v>
      </c>
      <c r="F929" s="39">
        <v>103.2725252717379</v>
      </c>
      <c r="G929" s="38">
        <v>2271.9955559782302</v>
      </c>
    </row>
    <row r="930" spans="1:7" x14ac:dyDescent="0.35">
      <c r="A930" t="s">
        <v>187</v>
      </c>
      <c r="B930" s="37" t="s">
        <v>23</v>
      </c>
      <c r="C930" s="37" t="s">
        <v>181</v>
      </c>
      <c r="D930" s="37" t="s">
        <v>5</v>
      </c>
      <c r="E930" s="37" t="s">
        <v>180</v>
      </c>
      <c r="F930" s="39">
        <v>71.388737943157608</v>
      </c>
      <c r="G930" s="38">
        <v>2355.8283521242001</v>
      </c>
    </row>
    <row r="931" spans="1:7" x14ac:dyDescent="0.35">
      <c r="A931" t="s">
        <v>187</v>
      </c>
      <c r="B931" s="37" t="s">
        <v>23</v>
      </c>
      <c r="C931" s="37" t="s">
        <v>20</v>
      </c>
      <c r="D931" s="37" t="s">
        <v>5</v>
      </c>
      <c r="E931" s="37" t="s">
        <v>180</v>
      </c>
      <c r="F931" s="39">
        <v>107.51655269134827</v>
      </c>
      <c r="G931" s="38">
        <v>3548.0462388145002</v>
      </c>
    </row>
    <row r="932" spans="1:7" x14ac:dyDescent="0.35">
      <c r="A932" t="s">
        <v>187</v>
      </c>
      <c r="B932" s="37" t="s">
        <v>23</v>
      </c>
      <c r="C932" s="37" t="s">
        <v>168</v>
      </c>
      <c r="D932" s="37" t="s">
        <v>5</v>
      </c>
      <c r="E932" s="37" t="s">
        <v>180</v>
      </c>
      <c r="F932" s="39">
        <v>84.183915465569001</v>
      </c>
      <c r="G932" s="38">
        <v>2778.0692103637798</v>
      </c>
    </row>
    <row r="933" spans="1:7" x14ac:dyDescent="0.35">
      <c r="A933" t="s">
        <v>187</v>
      </c>
      <c r="B933" s="37" t="s">
        <v>23</v>
      </c>
      <c r="C933" s="37" t="s">
        <v>37</v>
      </c>
      <c r="D933" s="37" t="s">
        <v>5</v>
      </c>
      <c r="E933" s="37" t="s">
        <v>180</v>
      </c>
      <c r="F933" s="39">
        <v>65.758560650614328</v>
      </c>
      <c r="G933" s="38">
        <v>2170.0325014702698</v>
      </c>
    </row>
    <row r="934" spans="1:7" x14ac:dyDescent="0.35">
      <c r="A934" t="s">
        <v>187</v>
      </c>
      <c r="B934" s="37" t="s">
        <v>23</v>
      </c>
      <c r="C934" s="37" t="s">
        <v>38</v>
      </c>
      <c r="D934" s="37" t="s">
        <v>5</v>
      </c>
      <c r="E934" s="37" t="s">
        <v>180</v>
      </c>
      <c r="F934" s="39">
        <v>105.38059712293504</v>
      </c>
      <c r="G934" s="38">
        <v>3477.5597050568599</v>
      </c>
    </row>
    <row r="935" spans="1:7" x14ac:dyDescent="0.35">
      <c r="A935" t="s">
        <v>187</v>
      </c>
      <c r="B935" s="37" t="s">
        <v>23</v>
      </c>
      <c r="C935" s="37" t="s">
        <v>17</v>
      </c>
      <c r="D935" s="37" t="s">
        <v>5</v>
      </c>
      <c r="E935" s="37" t="s">
        <v>180</v>
      </c>
      <c r="F935" s="39">
        <v>82.922932114525295</v>
      </c>
      <c r="G935" s="38">
        <v>2736.4567597793398</v>
      </c>
    </row>
    <row r="936" spans="1:7" x14ac:dyDescent="0.35">
      <c r="A936" t="s">
        <v>187</v>
      </c>
      <c r="B936" s="37" t="s">
        <v>23</v>
      </c>
      <c r="C936" s="37" t="s">
        <v>182</v>
      </c>
      <c r="D936" s="37" t="s">
        <v>5</v>
      </c>
      <c r="E936" s="37" t="s">
        <v>180</v>
      </c>
      <c r="F936" s="39">
        <v>78.150238902921402</v>
      </c>
      <c r="G936" s="38">
        <v>2578.95788379641</v>
      </c>
    </row>
    <row r="937" spans="1:7" x14ac:dyDescent="0.35">
      <c r="A937" t="s">
        <v>187</v>
      </c>
      <c r="B937" s="37" t="s">
        <v>23</v>
      </c>
      <c r="C937" s="37" t="s">
        <v>40</v>
      </c>
      <c r="D937" s="37" t="s">
        <v>5</v>
      </c>
      <c r="E937" s="37" t="s">
        <v>180</v>
      </c>
      <c r="F937" s="39">
        <v>114.05495795101469</v>
      </c>
      <c r="G937" s="38">
        <v>3763.8136123834902</v>
      </c>
    </row>
    <row r="938" spans="1:7" x14ac:dyDescent="0.35">
      <c r="A938" t="s">
        <v>187</v>
      </c>
      <c r="B938" s="37" t="s">
        <v>23</v>
      </c>
      <c r="C938" s="37" t="s">
        <v>41</v>
      </c>
      <c r="D938" s="37" t="s">
        <v>5</v>
      </c>
      <c r="E938" s="37" t="s">
        <v>180</v>
      </c>
      <c r="F938" s="39">
        <v>121.02178704039146</v>
      </c>
      <c r="G938" s="38">
        <v>3993.7189723329202</v>
      </c>
    </row>
    <row r="939" spans="1:7" x14ac:dyDescent="0.35">
      <c r="A939" t="s">
        <v>187</v>
      </c>
      <c r="B939" s="37" t="s">
        <v>23</v>
      </c>
      <c r="C939" s="37" t="s">
        <v>6</v>
      </c>
      <c r="D939" s="37" t="s">
        <v>5</v>
      </c>
      <c r="E939" s="37" t="s">
        <v>180</v>
      </c>
      <c r="F939" s="39">
        <v>88.330839892282455</v>
      </c>
      <c r="G939" s="38">
        <v>2914.9177164453199</v>
      </c>
    </row>
    <row r="940" spans="1:7" x14ac:dyDescent="0.35">
      <c r="A940" t="s">
        <v>187</v>
      </c>
      <c r="B940" s="37" t="s">
        <v>23</v>
      </c>
      <c r="C940" s="37" t="s">
        <v>184</v>
      </c>
      <c r="D940" s="37" t="s">
        <v>5</v>
      </c>
      <c r="E940" s="37" t="s">
        <v>180</v>
      </c>
      <c r="F940" s="39">
        <v>107.3751593579798</v>
      </c>
      <c r="G940" s="38">
        <v>3543.3802588133399</v>
      </c>
    </row>
    <row r="941" spans="1:7" x14ac:dyDescent="0.35">
      <c r="A941" t="s">
        <v>187</v>
      </c>
      <c r="B941" s="37" t="s">
        <v>23</v>
      </c>
      <c r="C941" s="37" t="s">
        <v>185</v>
      </c>
      <c r="D941" s="37" t="s">
        <v>5</v>
      </c>
      <c r="E941" s="37" t="s">
        <v>180</v>
      </c>
      <c r="F941" s="39">
        <v>111.88468841291255</v>
      </c>
      <c r="G941" s="38">
        <v>3692.1947176261201</v>
      </c>
    </row>
    <row r="942" spans="1:7" x14ac:dyDescent="0.35">
      <c r="A942" t="s">
        <v>187</v>
      </c>
      <c r="B942" s="37" t="s">
        <v>23</v>
      </c>
      <c r="C942" s="37" t="s">
        <v>8</v>
      </c>
      <c r="D942" s="37" t="s">
        <v>4</v>
      </c>
      <c r="E942" s="37">
        <v>1</v>
      </c>
      <c r="F942" s="38">
        <v>386.84018845773602</v>
      </c>
      <c r="G942" s="38">
        <v>386.84018845773602</v>
      </c>
    </row>
    <row r="943" spans="1:7" x14ac:dyDescent="0.35">
      <c r="A943" t="s">
        <v>187</v>
      </c>
      <c r="B943" s="37" t="s">
        <v>23</v>
      </c>
      <c r="C943" s="37" t="s">
        <v>8</v>
      </c>
      <c r="D943" s="37" t="s">
        <v>4</v>
      </c>
      <c r="E943" s="37">
        <v>2</v>
      </c>
      <c r="F943" s="38">
        <v>399.35192130744201</v>
      </c>
      <c r="G943" s="38">
        <v>786.19210976517797</v>
      </c>
    </row>
    <row r="944" spans="1:7" x14ac:dyDescent="0.35">
      <c r="A944" t="s">
        <v>187</v>
      </c>
      <c r="B944" s="37" t="s">
        <v>23</v>
      </c>
      <c r="C944" s="37" t="s">
        <v>8</v>
      </c>
      <c r="D944" s="37" t="s">
        <v>4</v>
      </c>
      <c r="E944" s="37">
        <v>3</v>
      </c>
      <c r="F944" s="38">
        <v>263.211191869934</v>
      </c>
      <c r="G944" s="38">
        <v>1049.40330163511</v>
      </c>
    </row>
    <row r="945" spans="1:7" x14ac:dyDescent="0.35">
      <c r="A945" t="s">
        <v>187</v>
      </c>
      <c r="B945" s="37" t="s">
        <v>23</v>
      </c>
      <c r="C945" s="37" t="s">
        <v>8</v>
      </c>
      <c r="D945" s="37" t="s">
        <v>4</v>
      </c>
      <c r="E945" s="37">
        <v>4</v>
      </c>
      <c r="F945" s="38">
        <v>187.78954899142801</v>
      </c>
      <c r="G945" s="38">
        <v>1237.1928506265399</v>
      </c>
    </row>
    <row r="946" spans="1:7" x14ac:dyDescent="0.35">
      <c r="A946" t="s">
        <v>187</v>
      </c>
      <c r="B946" s="37" t="s">
        <v>23</v>
      </c>
      <c r="C946" s="37" t="s">
        <v>8</v>
      </c>
      <c r="D946" s="37" t="s">
        <v>4</v>
      </c>
      <c r="E946" s="37">
        <v>5</v>
      </c>
      <c r="F946" s="38">
        <v>258.65107032351199</v>
      </c>
      <c r="G946" s="38">
        <v>1495.84392095005</v>
      </c>
    </row>
    <row r="947" spans="1:7" x14ac:dyDescent="0.35">
      <c r="A947" t="s">
        <v>187</v>
      </c>
      <c r="B947" s="37" t="s">
        <v>23</v>
      </c>
      <c r="C947" s="37" t="s">
        <v>8</v>
      </c>
      <c r="D947" s="37" t="s">
        <v>4</v>
      </c>
      <c r="E947" s="37">
        <v>6</v>
      </c>
      <c r="F947" s="38">
        <v>209.30841389343101</v>
      </c>
      <c r="G947" s="38">
        <v>1705.15233484348</v>
      </c>
    </row>
    <row r="948" spans="1:7" x14ac:dyDescent="0.35">
      <c r="A948" t="s">
        <v>187</v>
      </c>
      <c r="B948" s="37" t="s">
        <v>23</v>
      </c>
      <c r="C948" s="37" t="s">
        <v>8</v>
      </c>
      <c r="D948" s="37" t="s">
        <v>4</v>
      </c>
      <c r="E948" s="37">
        <v>7</v>
      </c>
      <c r="F948" s="38">
        <v>156.03893568029901</v>
      </c>
      <c r="G948" s="38">
        <v>1861.1912705237801</v>
      </c>
    </row>
    <row r="949" spans="1:7" x14ac:dyDescent="0.35">
      <c r="A949" t="s">
        <v>187</v>
      </c>
      <c r="B949" s="37" t="s">
        <v>23</v>
      </c>
      <c r="C949" s="37" t="s">
        <v>8</v>
      </c>
      <c r="D949" s="37" t="s">
        <v>4</v>
      </c>
      <c r="E949" s="37">
        <v>8</v>
      </c>
      <c r="F949" s="38">
        <v>34.9099814771455</v>
      </c>
      <c r="G949" s="38">
        <v>1896.1012520009299</v>
      </c>
    </row>
    <row r="950" spans="1:7" x14ac:dyDescent="0.35">
      <c r="A950" t="s">
        <v>187</v>
      </c>
      <c r="B950" s="37" t="s">
        <v>23</v>
      </c>
      <c r="C950" s="37" t="s">
        <v>8</v>
      </c>
      <c r="D950" s="37" t="s">
        <v>4</v>
      </c>
      <c r="E950" s="37">
        <v>9</v>
      </c>
      <c r="F950" s="38">
        <v>0</v>
      </c>
      <c r="G950" s="38">
        <v>1896.1012520009299</v>
      </c>
    </row>
    <row r="951" spans="1:7" x14ac:dyDescent="0.35">
      <c r="A951" t="s">
        <v>187</v>
      </c>
      <c r="B951" s="37" t="s">
        <v>23</v>
      </c>
      <c r="C951" s="37" t="s">
        <v>8</v>
      </c>
      <c r="D951" s="37" t="s">
        <v>4</v>
      </c>
      <c r="E951" s="37">
        <v>10</v>
      </c>
      <c r="F951" s="38">
        <v>0</v>
      </c>
      <c r="G951" s="38">
        <v>1896.1012520009299</v>
      </c>
    </row>
    <row r="952" spans="1:7" x14ac:dyDescent="0.35">
      <c r="A952" t="s">
        <v>187</v>
      </c>
      <c r="B952" s="37" t="s">
        <v>23</v>
      </c>
      <c r="C952" s="37" t="s">
        <v>8</v>
      </c>
      <c r="D952" s="37" t="s">
        <v>4</v>
      </c>
      <c r="E952" s="37">
        <v>11</v>
      </c>
      <c r="F952" s="38">
        <v>68.129586726051002</v>
      </c>
      <c r="G952" s="38">
        <v>1964.23083872698</v>
      </c>
    </row>
    <row r="953" spans="1:7" x14ac:dyDescent="0.35">
      <c r="A953" t="s">
        <v>187</v>
      </c>
      <c r="B953" s="37" t="s">
        <v>23</v>
      </c>
      <c r="C953" s="37" t="s">
        <v>8</v>
      </c>
      <c r="D953" s="37" t="s">
        <v>4</v>
      </c>
      <c r="E953" s="37">
        <v>12</v>
      </c>
      <c r="F953" s="38">
        <v>69.721841829507099</v>
      </c>
      <c r="G953" s="38">
        <v>2033.9526805564799</v>
      </c>
    </row>
    <row r="954" spans="1:7" x14ac:dyDescent="0.35">
      <c r="A954" t="s">
        <v>187</v>
      </c>
      <c r="B954" s="37" t="s">
        <v>23</v>
      </c>
      <c r="C954" s="37" t="s">
        <v>8</v>
      </c>
      <c r="D954" s="37" t="s">
        <v>4</v>
      </c>
      <c r="E954" s="37">
        <v>13</v>
      </c>
      <c r="F954" s="38">
        <v>138.92472070033401</v>
      </c>
      <c r="G954" s="38">
        <v>2172.8774012568201</v>
      </c>
    </row>
    <row r="955" spans="1:7" x14ac:dyDescent="0.35">
      <c r="A955" t="s">
        <v>187</v>
      </c>
      <c r="B955" s="37" t="s">
        <v>23</v>
      </c>
      <c r="C955" s="37" t="s">
        <v>8</v>
      </c>
      <c r="D955" s="37" t="s">
        <v>4</v>
      </c>
      <c r="E955" s="37">
        <v>14</v>
      </c>
      <c r="F955" s="38">
        <v>209.77837535208999</v>
      </c>
      <c r="G955" s="38">
        <v>2382.6557766089099</v>
      </c>
    </row>
    <row r="956" spans="1:7" x14ac:dyDescent="0.35">
      <c r="A956" t="s">
        <v>187</v>
      </c>
      <c r="B956" s="37" t="s">
        <v>23</v>
      </c>
      <c r="C956" s="37" t="s">
        <v>8</v>
      </c>
      <c r="D956" s="37" t="s">
        <v>4</v>
      </c>
      <c r="E956" s="37">
        <v>15</v>
      </c>
      <c r="F956" s="38">
        <v>171.39452022645901</v>
      </c>
      <c r="G956" s="38">
        <v>2554.0502968353699</v>
      </c>
    </row>
    <row r="957" spans="1:7" x14ac:dyDescent="0.35">
      <c r="A957" t="s">
        <v>187</v>
      </c>
      <c r="B957" s="37" t="s">
        <v>23</v>
      </c>
      <c r="C957" s="37" t="s">
        <v>8</v>
      </c>
      <c r="D957" s="37" t="s">
        <v>4</v>
      </c>
      <c r="E957" s="37">
        <v>16</v>
      </c>
      <c r="F957" s="38">
        <v>99.311240985091402</v>
      </c>
      <c r="G957" s="38">
        <v>2653.3615378204599</v>
      </c>
    </row>
    <row r="958" spans="1:7" x14ac:dyDescent="0.35">
      <c r="A958" t="s">
        <v>187</v>
      </c>
      <c r="B958" s="37" t="s">
        <v>23</v>
      </c>
      <c r="C958" s="37" t="s">
        <v>8</v>
      </c>
      <c r="D958" s="37" t="s">
        <v>4</v>
      </c>
      <c r="E958" s="37">
        <v>17</v>
      </c>
      <c r="F958" s="38">
        <v>91.826957824498095</v>
      </c>
      <c r="G958" s="38">
        <v>2745.1884956449599</v>
      </c>
    </row>
    <row r="959" spans="1:7" x14ac:dyDescent="0.35">
      <c r="A959" t="s">
        <v>187</v>
      </c>
      <c r="B959" s="37" t="s">
        <v>23</v>
      </c>
      <c r="C959" s="37" t="s">
        <v>8</v>
      </c>
      <c r="D959" s="37" t="s">
        <v>4</v>
      </c>
      <c r="E959" s="37">
        <v>18</v>
      </c>
      <c r="F959" s="38">
        <v>76.362777541828294</v>
      </c>
      <c r="G959" s="38">
        <v>2821.5512731867898</v>
      </c>
    </row>
    <row r="960" spans="1:7" x14ac:dyDescent="0.35">
      <c r="A960" t="s">
        <v>187</v>
      </c>
      <c r="B960" s="37" t="s">
        <v>23</v>
      </c>
      <c r="C960" s="37" t="s">
        <v>8</v>
      </c>
      <c r="D960" s="37" t="s">
        <v>4</v>
      </c>
      <c r="E960" s="37">
        <v>19</v>
      </c>
      <c r="F960" s="38">
        <v>0</v>
      </c>
      <c r="G960" s="38">
        <v>2821.5512731867898</v>
      </c>
    </row>
    <row r="961" spans="1:7" x14ac:dyDescent="0.35">
      <c r="A961" t="s">
        <v>187</v>
      </c>
      <c r="B961" s="37" t="s">
        <v>23</v>
      </c>
      <c r="C961" s="37" t="s">
        <v>8</v>
      </c>
      <c r="D961" s="37" t="s">
        <v>4</v>
      </c>
      <c r="E961" s="37">
        <v>20</v>
      </c>
      <c r="F961" s="38">
        <v>53.155899734876499</v>
      </c>
      <c r="G961" s="38">
        <v>2874.70717292166</v>
      </c>
    </row>
    <row r="962" spans="1:7" x14ac:dyDescent="0.35">
      <c r="A962" t="s">
        <v>187</v>
      </c>
      <c r="B962" s="37" t="s">
        <v>23</v>
      </c>
      <c r="C962" s="37" t="s">
        <v>8</v>
      </c>
      <c r="D962" s="37" t="s">
        <v>4</v>
      </c>
      <c r="E962" s="37">
        <v>21</v>
      </c>
      <c r="F962" s="38">
        <v>47.326116510416597</v>
      </c>
      <c r="G962" s="38">
        <v>2922.03328943208</v>
      </c>
    </row>
    <row r="963" spans="1:7" x14ac:dyDescent="0.35">
      <c r="A963" t="s">
        <v>187</v>
      </c>
      <c r="B963" s="37" t="s">
        <v>23</v>
      </c>
      <c r="C963" s="37" t="s">
        <v>8</v>
      </c>
      <c r="D963" s="37" t="s">
        <v>4</v>
      </c>
      <c r="E963" s="37">
        <v>22</v>
      </c>
      <c r="F963" s="38">
        <v>128.874344895478</v>
      </c>
      <c r="G963" s="38">
        <v>3050.9076343275601</v>
      </c>
    </row>
    <row r="964" spans="1:7" x14ac:dyDescent="0.35">
      <c r="A964" t="s">
        <v>187</v>
      </c>
      <c r="B964" s="37" t="s">
        <v>23</v>
      </c>
      <c r="C964" s="37" t="s">
        <v>8</v>
      </c>
      <c r="D964" s="37" t="s">
        <v>4</v>
      </c>
      <c r="E964" s="37">
        <v>23</v>
      </c>
      <c r="F964" s="38">
        <v>47.396257192570502</v>
      </c>
      <c r="G964" s="38">
        <v>3098.30389152013</v>
      </c>
    </row>
    <row r="965" spans="1:7" x14ac:dyDescent="0.35">
      <c r="A965" t="s">
        <v>187</v>
      </c>
      <c r="B965" s="37" t="s">
        <v>23</v>
      </c>
      <c r="C965" s="37" t="s">
        <v>8</v>
      </c>
      <c r="D965" s="37" t="s">
        <v>4</v>
      </c>
      <c r="E965" s="37">
        <v>24</v>
      </c>
      <c r="F965" s="38">
        <v>127.71069304585301</v>
      </c>
      <c r="G965" s="38">
        <v>3226.0145845659799</v>
      </c>
    </row>
    <row r="966" spans="1:7" x14ac:dyDescent="0.35">
      <c r="A966" t="s">
        <v>187</v>
      </c>
      <c r="B966" s="37" t="s">
        <v>23</v>
      </c>
      <c r="C966" s="37" t="s">
        <v>8</v>
      </c>
      <c r="D966" s="37" t="s">
        <v>4</v>
      </c>
      <c r="E966" s="37">
        <v>25</v>
      </c>
      <c r="F966" s="38">
        <v>26.568826861977101</v>
      </c>
      <c r="G966" s="38">
        <v>3252.5834114279601</v>
      </c>
    </row>
    <row r="967" spans="1:7" x14ac:dyDescent="0.35">
      <c r="A967" t="s">
        <v>187</v>
      </c>
      <c r="B967" s="37" t="s">
        <v>23</v>
      </c>
      <c r="C967" s="37" t="s">
        <v>8</v>
      </c>
      <c r="D967" s="37" t="s">
        <v>4</v>
      </c>
      <c r="E967" s="37">
        <v>26</v>
      </c>
      <c r="F967" s="38">
        <v>50.5505218832539</v>
      </c>
      <c r="G967" s="38">
        <v>3303.1339333112101</v>
      </c>
    </row>
    <row r="968" spans="1:7" x14ac:dyDescent="0.35">
      <c r="A968" t="s">
        <v>187</v>
      </c>
      <c r="B968" s="37" t="s">
        <v>23</v>
      </c>
      <c r="C968" s="37" t="s">
        <v>8</v>
      </c>
      <c r="D968" s="37" t="s">
        <v>4</v>
      </c>
      <c r="E968" s="37">
        <v>27</v>
      </c>
      <c r="F968" s="38">
        <v>153.771237331988</v>
      </c>
      <c r="G968" s="38">
        <v>3456.9051706432001</v>
      </c>
    </row>
    <row r="969" spans="1:7" x14ac:dyDescent="0.35">
      <c r="A969" t="s">
        <v>187</v>
      </c>
      <c r="B969" s="37" t="s">
        <v>23</v>
      </c>
      <c r="C969" s="37" t="s">
        <v>8</v>
      </c>
      <c r="D969" s="37" t="s">
        <v>4</v>
      </c>
      <c r="E969" s="37">
        <v>28</v>
      </c>
      <c r="F969" s="38">
        <v>137.01023651472801</v>
      </c>
      <c r="G969" s="38">
        <v>3593.9154071579301</v>
      </c>
    </row>
    <row r="970" spans="1:7" x14ac:dyDescent="0.35">
      <c r="A970" t="s">
        <v>187</v>
      </c>
      <c r="B970" s="37" t="s">
        <v>23</v>
      </c>
      <c r="C970" s="37" t="s">
        <v>8</v>
      </c>
      <c r="D970" s="37" t="s">
        <v>4</v>
      </c>
      <c r="E970" s="37">
        <v>29</v>
      </c>
      <c r="F970" s="38">
        <v>164.89080935048699</v>
      </c>
      <c r="G970" s="38">
        <v>3758.8062165084202</v>
      </c>
    </row>
    <row r="971" spans="1:7" x14ac:dyDescent="0.35">
      <c r="A971" t="s">
        <v>187</v>
      </c>
      <c r="B971" s="37" t="s">
        <v>23</v>
      </c>
      <c r="C971" s="37" t="s">
        <v>8</v>
      </c>
      <c r="D971" s="37" t="s">
        <v>4</v>
      </c>
      <c r="E971" s="37">
        <v>30</v>
      </c>
      <c r="F971" s="38">
        <v>0</v>
      </c>
      <c r="G971" s="38">
        <v>3758.8062165084202</v>
      </c>
    </row>
    <row r="972" spans="1:7" x14ac:dyDescent="0.35">
      <c r="A972" t="s">
        <v>187</v>
      </c>
      <c r="B972" s="37" t="s">
        <v>23</v>
      </c>
      <c r="C972" s="37" t="s">
        <v>8</v>
      </c>
      <c r="D972" s="37" t="s">
        <v>4</v>
      </c>
      <c r="E972" s="37">
        <v>31</v>
      </c>
      <c r="F972" s="38">
        <v>51.0485935223127</v>
      </c>
      <c r="G972" s="38">
        <v>3809.8548100307298</v>
      </c>
    </row>
    <row r="973" spans="1:7" x14ac:dyDescent="0.35">
      <c r="A973" t="s">
        <v>187</v>
      </c>
      <c r="B973" s="37" t="s">
        <v>23</v>
      </c>
      <c r="C973" s="37" t="s">
        <v>8</v>
      </c>
      <c r="D973" s="37" t="s">
        <v>4</v>
      </c>
      <c r="E973" s="37">
        <v>32</v>
      </c>
      <c r="F973" s="38">
        <v>154.56156661691199</v>
      </c>
      <c r="G973" s="38">
        <v>3964.4163766476399</v>
      </c>
    </row>
    <row r="974" spans="1:7" x14ac:dyDescent="0.35">
      <c r="A974" t="s">
        <v>187</v>
      </c>
      <c r="B974" s="37" t="s">
        <v>23</v>
      </c>
      <c r="C974" s="37" t="s">
        <v>8</v>
      </c>
      <c r="D974" s="37" t="s">
        <v>4</v>
      </c>
      <c r="E974" s="37">
        <v>33</v>
      </c>
      <c r="F974" s="38">
        <v>0</v>
      </c>
      <c r="G974" s="38">
        <v>3964.4163766476399</v>
      </c>
    </row>
    <row r="975" spans="1:7" x14ac:dyDescent="0.35">
      <c r="A975" t="s">
        <v>187</v>
      </c>
      <c r="B975" s="37" t="s">
        <v>23</v>
      </c>
      <c r="C975" s="37" t="s">
        <v>20</v>
      </c>
      <c r="D975" s="37" t="s">
        <v>4</v>
      </c>
      <c r="E975" s="37">
        <v>1</v>
      </c>
      <c r="F975" s="38">
        <v>285.44073477250902</v>
      </c>
      <c r="G975" s="38">
        <v>285.44073477250902</v>
      </c>
    </row>
    <row r="976" spans="1:7" x14ac:dyDescent="0.35">
      <c r="A976" t="s">
        <v>187</v>
      </c>
      <c r="B976" s="37" t="s">
        <v>23</v>
      </c>
      <c r="C976" s="37" t="s">
        <v>20</v>
      </c>
      <c r="D976" s="37" t="s">
        <v>4</v>
      </c>
      <c r="E976" s="37">
        <v>2</v>
      </c>
      <c r="F976" s="38">
        <v>81.721110393706894</v>
      </c>
      <c r="G976" s="38">
        <v>367.16184516621598</v>
      </c>
    </row>
    <row r="977" spans="1:7" x14ac:dyDescent="0.35">
      <c r="A977" t="s">
        <v>187</v>
      </c>
      <c r="B977" s="37" t="s">
        <v>23</v>
      </c>
      <c r="C977" s="37" t="s">
        <v>20</v>
      </c>
      <c r="D977" s="37" t="s">
        <v>4</v>
      </c>
      <c r="E977" s="37">
        <v>3</v>
      </c>
      <c r="F977" s="38">
        <v>174.91094588453501</v>
      </c>
      <c r="G977" s="38">
        <v>542.07279105075099</v>
      </c>
    </row>
    <row r="978" spans="1:7" x14ac:dyDescent="0.35">
      <c r="A978" t="s">
        <v>187</v>
      </c>
      <c r="B978" s="37" t="s">
        <v>23</v>
      </c>
      <c r="C978" s="37" t="s">
        <v>20</v>
      </c>
      <c r="D978" s="37" t="s">
        <v>4</v>
      </c>
      <c r="E978" s="37">
        <v>4</v>
      </c>
      <c r="F978" s="38">
        <v>102.10306471566901</v>
      </c>
      <c r="G978" s="38">
        <v>644.17585576642102</v>
      </c>
    </row>
    <row r="979" spans="1:7" x14ac:dyDescent="0.35">
      <c r="A979" t="s">
        <v>187</v>
      </c>
      <c r="B979" s="37" t="s">
        <v>23</v>
      </c>
      <c r="C979" s="37" t="s">
        <v>20</v>
      </c>
      <c r="D979" s="37" t="s">
        <v>4</v>
      </c>
      <c r="E979" s="37">
        <v>5</v>
      </c>
      <c r="F979" s="38">
        <v>112.47427027703201</v>
      </c>
      <c r="G979" s="38">
        <v>756.65012604345304</v>
      </c>
    </row>
    <row r="980" spans="1:7" x14ac:dyDescent="0.35">
      <c r="A980" t="s">
        <v>187</v>
      </c>
      <c r="B980" s="37" t="s">
        <v>23</v>
      </c>
      <c r="C980" s="37" t="s">
        <v>20</v>
      </c>
      <c r="D980" s="37" t="s">
        <v>4</v>
      </c>
      <c r="E980" s="37">
        <v>6</v>
      </c>
      <c r="F980" s="38">
        <v>21.4396134857679</v>
      </c>
      <c r="G980" s="38">
        <v>778.08973952922099</v>
      </c>
    </row>
    <row r="981" spans="1:7" x14ac:dyDescent="0.35">
      <c r="A981" t="s">
        <v>187</v>
      </c>
      <c r="B981" s="37" t="s">
        <v>23</v>
      </c>
      <c r="C981" s="37" t="s">
        <v>20</v>
      </c>
      <c r="D981" s="37" t="s">
        <v>4</v>
      </c>
      <c r="E981" s="37">
        <v>7</v>
      </c>
      <c r="F981" s="38">
        <v>225.78810161548699</v>
      </c>
      <c r="G981" s="38">
        <v>1003.8778411447</v>
      </c>
    </row>
    <row r="982" spans="1:7" x14ac:dyDescent="0.35">
      <c r="A982" t="s">
        <v>187</v>
      </c>
      <c r="B982" s="37" t="s">
        <v>23</v>
      </c>
      <c r="C982" s="37" t="s">
        <v>20</v>
      </c>
      <c r="D982" s="37" t="s">
        <v>4</v>
      </c>
      <c r="E982" s="37">
        <v>8</v>
      </c>
      <c r="F982" s="38">
        <v>49.636137196169301</v>
      </c>
      <c r="G982" s="38">
        <v>1053.5139783408699</v>
      </c>
    </row>
    <row r="983" spans="1:7" x14ac:dyDescent="0.35">
      <c r="A983" t="s">
        <v>187</v>
      </c>
      <c r="B983" s="37" t="s">
        <v>23</v>
      </c>
      <c r="C983" s="37" t="s">
        <v>20</v>
      </c>
      <c r="D983" s="37" t="s">
        <v>4</v>
      </c>
      <c r="E983" s="37">
        <v>9</v>
      </c>
      <c r="F983" s="38">
        <v>67.996028266425199</v>
      </c>
      <c r="G983" s="38">
        <v>1121.5100066073001</v>
      </c>
    </row>
    <row r="984" spans="1:7" x14ac:dyDescent="0.35">
      <c r="A984" t="s">
        <v>187</v>
      </c>
      <c r="B984" s="37" t="s">
        <v>23</v>
      </c>
      <c r="C984" s="37" t="s">
        <v>20</v>
      </c>
      <c r="D984" s="37" t="s">
        <v>4</v>
      </c>
      <c r="E984" s="37">
        <v>10</v>
      </c>
      <c r="F984" s="38">
        <v>119.66347634607401</v>
      </c>
      <c r="G984" s="38">
        <v>1241.17348295337</v>
      </c>
    </row>
    <row r="985" spans="1:7" x14ac:dyDescent="0.35">
      <c r="A985" t="s">
        <v>187</v>
      </c>
      <c r="B985" s="37" t="s">
        <v>23</v>
      </c>
      <c r="C985" s="37" t="s">
        <v>20</v>
      </c>
      <c r="D985" s="37" t="s">
        <v>4</v>
      </c>
      <c r="E985" s="37">
        <v>11</v>
      </c>
      <c r="F985" s="38">
        <v>58.794505803761702</v>
      </c>
      <c r="G985" s="38">
        <v>1299.9679887571399</v>
      </c>
    </row>
    <row r="986" spans="1:7" x14ac:dyDescent="0.35">
      <c r="A986" t="s">
        <v>187</v>
      </c>
      <c r="B986" s="37" t="s">
        <v>23</v>
      </c>
      <c r="C986" s="37" t="s">
        <v>20</v>
      </c>
      <c r="D986" s="37" t="s">
        <v>4</v>
      </c>
      <c r="E986" s="37">
        <v>12</v>
      </c>
      <c r="F986" s="38">
        <v>135.72359024153599</v>
      </c>
      <c r="G986" s="38">
        <v>1435.6915789986699</v>
      </c>
    </row>
    <row r="987" spans="1:7" x14ac:dyDescent="0.35">
      <c r="A987" t="s">
        <v>187</v>
      </c>
      <c r="B987" s="37" t="s">
        <v>23</v>
      </c>
      <c r="C987" s="37" t="s">
        <v>20</v>
      </c>
      <c r="D987" s="37" t="s">
        <v>4</v>
      </c>
      <c r="E987" s="37">
        <v>13</v>
      </c>
      <c r="F987" s="38">
        <v>155.60733789479599</v>
      </c>
      <c r="G987" s="38">
        <v>1591.2989168934701</v>
      </c>
    </row>
    <row r="988" spans="1:7" x14ac:dyDescent="0.35">
      <c r="A988" t="s">
        <v>187</v>
      </c>
      <c r="B988" s="37" t="s">
        <v>23</v>
      </c>
      <c r="C988" s="37" t="s">
        <v>20</v>
      </c>
      <c r="D988" s="37" t="s">
        <v>4</v>
      </c>
      <c r="E988" s="37">
        <v>14</v>
      </c>
      <c r="F988" s="38">
        <v>165.661060609488</v>
      </c>
      <c r="G988" s="38">
        <v>1756.9599775029601</v>
      </c>
    </row>
    <row r="989" spans="1:7" x14ac:dyDescent="0.35">
      <c r="A989" t="s">
        <v>187</v>
      </c>
      <c r="B989" s="37" t="s">
        <v>23</v>
      </c>
      <c r="C989" s="37" t="s">
        <v>20</v>
      </c>
      <c r="D989" s="37" t="s">
        <v>4</v>
      </c>
      <c r="E989" s="37">
        <v>15</v>
      </c>
      <c r="F989" s="38">
        <v>56.188278906104003</v>
      </c>
      <c r="G989" s="38">
        <v>1813.14825640906</v>
      </c>
    </row>
    <row r="990" spans="1:7" x14ac:dyDescent="0.35">
      <c r="A990" t="s">
        <v>187</v>
      </c>
      <c r="B990" s="37" t="s">
        <v>23</v>
      </c>
      <c r="C990" s="37" t="s">
        <v>20</v>
      </c>
      <c r="D990" s="37" t="s">
        <v>4</v>
      </c>
      <c r="E990" s="37">
        <v>16</v>
      </c>
      <c r="F990" s="38">
        <v>267.18713271568203</v>
      </c>
      <c r="G990" s="38">
        <v>2080.3353891247398</v>
      </c>
    </row>
    <row r="991" spans="1:7" x14ac:dyDescent="0.35">
      <c r="A991" t="s">
        <v>187</v>
      </c>
      <c r="B991" s="37" t="s">
        <v>23</v>
      </c>
      <c r="C991" s="37" t="s">
        <v>20</v>
      </c>
      <c r="D991" s="37" t="s">
        <v>4</v>
      </c>
      <c r="E991" s="37">
        <v>17</v>
      </c>
      <c r="F991" s="38">
        <v>105.353802254212</v>
      </c>
      <c r="G991" s="38">
        <v>2185.68919137896</v>
      </c>
    </row>
    <row r="992" spans="1:7" x14ac:dyDescent="0.35">
      <c r="A992" t="s">
        <v>187</v>
      </c>
      <c r="B992" s="37" t="s">
        <v>23</v>
      </c>
      <c r="C992" s="37" t="s">
        <v>20</v>
      </c>
      <c r="D992" s="37" t="s">
        <v>4</v>
      </c>
      <c r="E992" s="37">
        <v>18</v>
      </c>
      <c r="F992" s="38">
        <v>118.32895990204101</v>
      </c>
      <c r="G992" s="38">
        <v>2304.018151281</v>
      </c>
    </row>
    <row r="993" spans="1:7" x14ac:dyDescent="0.35">
      <c r="A993" t="s">
        <v>187</v>
      </c>
      <c r="B993" s="37" t="s">
        <v>23</v>
      </c>
      <c r="C993" s="37" t="s">
        <v>20</v>
      </c>
      <c r="D993" s="37" t="s">
        <v>4</v>
      </c>
      <c r="E993" s="37">
        <v>19</v>
      </c>
      <c r="F993" s="38">
        <v>51.266409281687899</v>
      </c>
      <c r="G993" s="38">
        <v>2355.2845605626899</v>
      </c>
    </row>
    <row r="994" spans="1:7" x14ac:dyDescent="0.35">
      <c r="A994" t="s">
        <v>187</v>
      </c>
      <c r="B994" s="37" t="s">
        <v>23</v>
      </c>
      <c r="C994" s="37" t="s">
        <v>20</v>
      </c>
      <c r="D994" s="37" t="s">
        <v>4</v>
      </c>
      <c r="E994" s="37">
        <v>20</v>
      </c>
      <c r="F994" s="38">
        <v>240.186795497736</v>
      </c>
      <c r="G994" s="38">
        <v>2595.47135606042</v>
      </c>
    </row>
    <row r="995" spans="1:7" x14ac:dyDescent="0.35">
      <c r="A995" t="s">
        <v>187</v>
      </c>
      <c r="B995" s="37" t="s">
        <v>23</v>
      </c>
      <c r="C995" s="37" t="s">
        <v>20</v>
      </c>
      <c r="D995" s="37" t="s">
        <v>4</v>
      </c>
      <c r="E995" s="37">
        <v>21</v>
      </c>
      <c r="F995" s="38">
        <v>68.173522264678397</v>
      </c>
      <c r="G995" s="38">
        <v>2663.6448783250999</v>
      </c>
    </row>
    <row r="996" spans="1:7" x14ac:dyDescent="0.35">
      <c r="A996" t="s">
        <v>187</v>
      </c>
      <c r="B996" s="37" t="s">
        <v>23</v>
      </c>
      <c r="C996" s="37" t="s">
        <v>20</v>
      </c>
      <c r="D996" s="37" t="s">
        <v>4</v>
      </c>
      <c r="E996" s="37">
        <v>22</v>
      </c>
      <c r="F996" s="38">
        <v>80.192885716327794</v>
      </c>
      <c r="G996" s="38">
        <v>2743.8377640414301</v>
      </c>
    </row>
    <row r="997" spans="1:7" x14ac:dyDescent="0.35">
      <c r="A997" t="s">
        <v>187</v>
      </c>
      <c r="B997" s="37" t="s">
        <v>23</v>
      </c>
      <c r="C997" s="37" t="s">
        <v>20</v>
      </c>
      <c r="D997" s="37" t="s">
        <v>4</v>
      </c>
      <c r="E997" s="37">
        <v>23</v>
      </c>
      <c r="F997" s="38">
        <v>113.09000624314299</v>
      </c>
      <c r="G997" s="38">
        <v>2856.9277702845702</v>
      </c>
    </row>
    <row r="998" spans="1:7" x14ac:dyDescent="0.35">
      <c r="A998" t="s">
        <v>187</v>
      </c>
      <c r="B998" s="37" t="s">
        <v>23</v>
      </c>
      <c r="C998" s="37" t="s">
        <v>20</v>
      </c>
      <c r="D998" s="37" t="s">
        <v>4</v>
      </c>
      <c r="E998" s="37">
        <v>24</v>
      </c>
      <c r="F998" s="38">
        <v>60.2445960448173</v>
      </c>
      <c r="G998" s="38">
        <v>2917.1723663293901</v>
      </c>
    </row>
    <row r="999" spans="1:7" x14ac:dyDescent="0.35">
      <c r="A999" t="s">
        <v>187</v>
      </c>
      <c r="B999" s="37" t="s">
        <v>23</v>
      </c>
      <c r="C999" s="37" t="s">
        <v>20</v>
      </c>
      <c r="D999" s="37" t="s">
        <v>4</v>
      </c>
      <c r="E999" s="37">
        <v>25</v>
      </c>
      <c r="F999" s="38">
        <v>54.209148618299899</v>
      </c>
      <c r="G999" s="38">
        <v>2971.38151494769</v>
      </c>
    </row>
    <row r="1000" spans="1:7" x14ac:dyDescent="0.35">
      <c r="A1000" t="s">
        <v>187</v>
      </c>
      <c r="B1000" s="37" t="s">
        <v>23</v>
      </c>
      <c r="C1000" s="37" t="s">
        <v>20</v>
      </c>
      <c r="D1000" s="37" t="s">
        <v>4</v>
      </c>
      <c r="E1000" s="37">
        <v>26</v>
      </c>
      <c r="F1000" s="38">
        <v>0</v>
      </c>
      <c r="G1000" s="38">
        <v>2971.38151494769</v>
      </c>
    </row>
    <row r="1001" spans="1:7" x14ac:dyDescent="0.35">
      <c r="A1001" t="s">
        <v>187</v>
      </c>
      <c r="B1001" s="37" t="s">
        <v>23</v>
      </c>
      <c r="C1001" s="37" t="s">
        <v>20</v>
      </c>
      <c r="D1001" s="37" t="s">
        <v>4</v>
      </c>
      <c r="E1001" s="37">
        <v>27</v>
      </c>
      <c r="F1001" s="38">
        <v>107.095479759299</v>
      </c>
      <c r="G1001" s="38">
        <v>3078.4769947069899</v>
      </c>
    </row>
    <row r="1002" spans="1:7" x14ac:dyDescent="0.35">
      <c r="A1002" t="s">
        <v>187</v>
      </c>
      <c r="B1002" s="37" t="s">
        <v>23</v>
      </c>
      <c r="C1002" s="37" t="s">
        <v>20</v>
      </c>
      <c r="D1002" s="37" t="s">
        <v>4</v>
      </c>
      <c r="E1002" s="37">
        <v>28</v>
      </c>
      <c r="F1002" s="38">
        <v>130.60230360594301</v>
      </c>
      <c r="G1002" s="38">
        <v>3209.07929831293</v>
      </c>
    </row>
    <row r="1003" spans="1:7" x14ac:dyDescent="0.35">
      <c r="A1003" t="s">
        <v>187</v>
      </c>
      <c r="B1003" s="37" t="s">
        <v>23</v>
      </c>
      <c r="C1003" s="37" t="s">
        <v>20</v>
      </c>
      <c r="D1003" s="37" t="s">
        <v>4</v>
      </c>
      <c r="E1003" s="37">
        <v>29</v>
      </c>
      <c r="F1003" s="38">
        <v>66.728315325203297</v>
      </c>
      <c r="G1003" s="38">
        <v>3275.8076136381401</v>
      </c>
    </row>
    <row r="1004" spans="1:7" x14ac:dyDescent="0.35">
      <c r="A1004" t="s">
        <v>187</v>
      </c>
      <c r="B1004" s="37" t="s">
        <v>23</v>
      </c>
      <c r="C1004" s="37" t="s">
        <v>20</v>
      </c>
      <c r="D1004" s="37" t="s">
        <v>4</v>
      </c>
      <c r="E1004" s="37">
        <v>30</v>
      </c>
      <c r="F1004" s="38">
        <v>0</v>
      </c>
      <c r="G1004" s="38">
        <v>3275.8076136381401</v>
      </c>
    </row>
    <row r="1005" spans="1:7" x14ac:dyDescent="0.35">
      <c r="A1005" t="s">
        <v>187</v>
      </c>
      <c r="B1005" s="37" t="s">
        <v>23</v>
      </c>
      <c r="C1005" s="37" t="s">
        <v>20</v>
      </c>
      <c r="D1005" s="37" t="s">
        <v>4</v>
      </c>
      <c r="E1005" s="37">
        <v>31</v>
      </c>
      <c r="F1005" s="38">
        <v>86.3871196900825</v>
      </c>
      <c r="G1005" s="38">
        <v>3362.1947333282201</v>
      </c>
    </row>
    <row r="1006" spans="1:7" x14ac:dyDescent="0.35">
      <c r="A1006" t="s">
        <v>187</v>
      </c>
      <c r="B1006" s="37" t="s">
        <v>23</v>
      </c>
      <c r="C1006" s="37" t="s">
        <v>20</v>
      </c>
      <c r="D1006" s="37" t="s">
        <v>4</v>
      </c>
      <c r="E1006" s="37">
        <v>32</v>
      </c>
      <c r="F1006" s="38">
        <v>0</v>
      </c>
      <c r="G1006" s="38">
        <v>3362.1947333282201</v>
      </c>
    </row>
    <row r="1007" spans="1:7" x14ac:dyDescent="0.35">
      <c r="A1007" t="s">
        <v>187</v>
      </c>
      <c r="B1007" s="37" t="s">
        <v>23</v>
      </c>
      <c r="C1007" s="37" t="s">
        <v>20</v>
      </c>
      <c r="D1007" s="37" t="s">
        <v>4</v>
      </c>
      <c r="E1007" s="37">
        <v>33</v>
      </c>
      <c r="F1007" s="38">
        <v>98.377307338530301</v>
      </c>
      <c r="G1007" s="38">
        <v>3460.5720406667506</v>
      </c>
    </row>
    <row r="1008" spans="1:7" x14ac:dyDescent="0.35">
      <c r="A1008" t="s">
        <v>187</v>
      </c>
      <c r="B1008" s="37" t="s">
        <v>23</v>
      </c>
      <c r="C1008" s="37" t="s">
        <v>0</v>
      </c>
      <c r="D1008" s="37" t="s">
        <v>4</v>
      </c>
      <c r="E1008" s="37">
        <v>1</v>
      </c>
      <c r="F1008" s="38">
        <v>376.180798503223</v>
      </c>
      <c r="G1008" s="38">
        <v>376.180798503223</v>
      </c>
    </row>
    <row r="1009" spans="1:7" x14ac:dyDescent="0.35">
      <c r="A1009" t="s">
        <v>187</v>
      </c>
      <c r="B1009" s="37" t="s">
        <v>23</v>
      </c>
      <c r="C1009" s="37" t="s">
        <v>0</v>
      </c>
      <c r="D1009" s="37" t="s">
        <v>4</v>
      </c>
      <c r="E1009" s="37">
        <v>2</v>
      </c>
      <c r="F1009" s="38">
        <v>0</v>
      </c>
      <c r="G1009" s="38">
        <v>376.180798503223</v>
      </c>
    </row>
    <row r="1010" spans="1:7" x14ac:dyDescent="0.35">
      <c r="A1010" t="s">
        <v>187</v>
      </c>
      <c r="B1010" s="37" t="s">
        <v>23</v>
      </c>
      <c r="C1010" s="37" t="s">
        <v>0</v>
      </c>
      <c r="D1010" s="37" t="s">
        <v>4</v>
      </c>
      <c r="E1010" s="37">
        <v>3</v>
      </c>
      <c r="F1010" s="38">
        <v>104.45771737003</v>
      </c>
      <c r="G1010" s="38">
        <v>480.63851587325399</v>
      </c>
    </row>
    <row r="1011" spans="1:7" x14ac:dyDescent="0.35">
      <c r="A1011" t="s">
        <v>187</v>
      </c>
      <c r="B1011" s="37" t="s">
        <v>23</v>
      </c>
      <c r="C1011" s="37" t="s">
        <v>0</v>
      </c>
      <c r="D1011" s="37" t="s">
        <v>4</v>
      </c>
      <c r="E1011" s="37">
        <v>4</v>
      </c>
      <c r="F1011" s="38">
        <v>0</v>
      </c>
      <c r="G1011" s="38">
        <v>480.63851587325399</v>
      </c>
    </row>
    <row r="1012" spans="1:7" x14ac:dyDescent="0.35">
      <c r="A1012" t="s">
        <v>187</v>
      </c>
      <c r="B1012" s="37" t="s">
        <v>23</v>
      </c>
      <c r="C1012" s="37" t="s">
        <v>0</v>
      </c>
      <c r="D1012" s="37" t="s">
        <v>4</v>
      </c>
      <c r="E1012" s="37">
        <v>5</v>
      </c>
      <c r="F1012" s="38">
        <v>0</v>
      </c>
      <c r="G1012" s="38">
        <v>480.63851587325399</v>
      </c>
    </row>
    <row r="1013" spans="1:7" x14ac:dyDescent="0.35">
      <c r="A1013" t="s">
        <v>187</v>
      </c>
      <c r="B1013" s="37" t="s">
        <v>23</v>
      </c>
      <c r="C1013" s="37" t="s">
        <v>0</v>
      </c>
      <c r="D1013" s="37" t="s">
        <v>4</v>
      </c>
      <c r="E1013" s="37">
        <v>6</v>
      </c>
      <c r="F1013" s="38">
        <v>170.07122519139301</v>
      </c>
      <c r="G1013" s="38">
        <v>650.70974106464803</v>
      </c>
    </row>
    <row r="1014" spans="1:7" x14ac:dyDescent="0.35">
      <c r="A1014" t="s">
        <v>187</v>
      </c>
      <c r="B1014" s="37" t="s">
        <v>23</v>
      </c>
      <c r="C1014" s="37" t="s">
        <v>0</v>
      </c>
      <c r="D1014" s="37" t="s">
        <v>4</v>
      </c>
      <c r="E1014" s="37">
        <v>7</v>
      </c>
      <c r="F1014" s="38">
        <v>18.146791580017702</v>
      </c>
      <c r="G1014" s="38">
        <v>668.856532644666</v>
      </c>
    </row>
    <row r="1015" spans="1:7" x14ac:dyDescent="0.35">
      <c r="A1015" t="s">
        <v>187</v>
      </c>
      <c r="B1015" s="37" t="s">
        <v>23</v>
      </c>
      <c r="C1015" s="37" t="s">
        <v>0</v>
      </c>
      <c r="D1015" s="37" t="s">
        <v>4</v>
      </c>
      <c r="E1015" s="37">
        <v>8</v>
      </c>
      <c r="F1015" s="38">
        <v>159.83244140944501</v>
      </c>
      <c r="G1015" s="38">
        <v>828.68897405411201</v>
      </c>
    </row>
    <row r="1016" spans="1:7" x14ac:dyDescent="0.35">
      <c r="A1016" t="s">
        <v>187</v>
      </c>
      <c r="B1016" s="37" t="s">
        <v>23</v>
      </c>
      <c r="C1016" s="37" t="s">
        <v>0</v>
      </c>
      <c r="D1016" s="37" t="s">
        <v>4</v>
      </c>
      <c r="E1016" s="37">
        <v>9</v>
      </c>
      <c r="F1016" s="38">
        <v>134.786893307876</v>
      </c>
      <c r="G1016" s="38">
        <v>963.47586736198798</v>
      </c>
    </row>
    <row r="1017" spans="1:7" x14ac:dyDescent="0.35">
      <c r="A1017" t="s">
        <v>187</v>
      </c>
      <c r="B1017" s="37" t="s">
        <v>23</v>
      </c>
      <c r="C1017" s="37" t="s">
        <v>0</v>
      </c>
      <c r="D1017" s="37" t="s">
        <v>4</v>
      </c>
      <c r="E1017" s="37">
        <v>10</v>
      </c>
      <c r="F1017" s="38">
        <v>90.731321244955595</v>
      </c>
      <c r="G1017" s="38">
        <v>1054.20718860694</v>
      </c>
    </row>
    <row r="1018" spans="1:7" x14ac:dyDescent="0.35">
      <c r="A1018" t="s">
        <v>187</v>
      </c>
      <c r="B1018" s="37" t="s">
        <v>23</v>
      </c>
      <c r="C1018" s="37" t="s">
        <v>0</v>
      </c>
      <c r="D1018" s="37" t="s">
        <v>4</v>
      </c>
      <c r="E1018" s="37">
        <v>11</v>
      </c>
      <c r="F1018" s="38">
        <v>146.77903983929201</v>
      </c>
      <c r="G1018" s="38">
        <v>1200.9862284462299</v>
      </c>
    </row>
    <row r="1019" spans="1:7" x14ac:dyDescent="0.35">
      <c r="A1019" t="s">
        <v>187</v>
      </c>
      <c r="B1019" s="37" t="s">
        <v>23</v>
      </c>
      <c r="C1019" s="37" t="s">
        <v>0</v>
      </c>
      <c r="D1019" s="37" t="s">
        <v>4</v>
      </c>
      <c r="E1019" s="37">
        <v>12</v>
      </c>
      <c r="F1019" s="38">
        <v>142.96395201288101</v>
      </c>
      <c r="G1019" s="38">
        <v>1343.95018045911</v>
      </c>
    </row>
    <row r="1020" spans="1:7" x14ac:dyDescent="0.35">
      <c r="A1020" t="s">
        <v>187</v>
      </c>
      <c r="B1020" s="37" t="s">
        <v>23</v>
      </c>
      <c r="C1020" s="37" t="s">
        <v>0</v>
      </c>
      <c r="D1020" s="37" t="s">
        <v>4</v>
      </c>
      <c r="E1020" s="37">
        <v>13</v>
      </c>
      <c r="F1020" s="38">
        <v>91.962572496227097</v>
      </c>
      <c r="G1020" s="38">
        <v>1435.91275295534</v>
      </c>
    </row>
    <row r="1021" spans="1:7" x14ac:dyDescent="0.35">
      <c r="A1021" t="s">
        <v>187</v>
      </c>
      <c r="B1021" s="37" t="s">
        <v>23</v>
      </c>
      <c r="C1021" s="37" t="s">
        <v>0</v>
      </c>
      <c r="D1021" s="37" t="s">
        <v>4</v>
      </c>
      <c r="E1021" s="37">
        <v>14</v>
      </c>
      <c r="F1021" s="38">
        <v>161.70419271311101</v>
      </c>
      <c r="G1021" s="38">
        <v>1597.6169456684499</v>
      </c>
    </row>
    <row r="1022" spans="1:7" x14ac:dyDescent="0.35">
      <c r="A1022" t="s">
        <v>187</v>
      </c>
      <c r="B1022" s="37" t="s">
        <v>23</v>
      </c>
      <c r="C1022" s="37" t="s">
        <v>0</v>
      </c>
      <c r="D1022" s="37" t="s">
        <v>4</v>
      </c>
      <c r="E1022" s="37">
        <v>15</v>
      </c>
      <c r="F1022" s="38">
        <v>134.25482576146899</v>
      </c>
      <c r="G1022" s="38">
        <v>1731.87177142992</v>
      </c>
    </row>
    <row r="1023" spans="1:7" x14ac:dyDescent="0.35">
      <c r="A1023" t="s">
        <v>187</v>
      </c>
      <c r="B1023" s="37" t="s">
        <v>23</v>
      </c>
      <c r="C1023" s="37" t="s">
        <v>0</v>
      </c>
      <c r="D1023" s="37" t="s">
        <v>4</v>
      </c>
      <c r="E1023" s="37">
        <v>16</v>
      </c>
      <c r="F1023" s="38">
        <v>0</v>
      </c>
      <c r="G1023" s="38">
        <v>1731.87177142992</v>
      </c>
    </row>
    <row r="1024" spans="1:7" x14ac:dyDescent="0.35">
      <c r="A1024" t="s">
        <v>187</v>
      </c>
      <c r="B1024" s="37" t="s">
        <v>23</v>
      </c>
      <c r="C1024" s="37" t="s">
        <v>0</v>
      </c>
      <c r="D1024" s="37" t="s">
        <v>4</v>
      </c>
      <c r="E1024" s="37">
        <v>17</v>
      </c>
      <c r="F1024" s="38">
        <v>0</v>
      </c>
      <c r="G1024" s="38">
        <v>1731.87177142992</v>
      </c>
    </row>
    <row r="1025" spans="1:7" x14ac:dyDescent="0.35">
      <c r="A1025" t="s">
        <v>187</v>
      </c>
      <c r="B1025" s="37" t="s">
        <v>23</v>
      </c>
      <c r="C1025" s="37" t="s">
        <v>0</v>
      </c>
      <c r="D1025" s="37" t="s">
        <v>4</v>
      </c>
      <c r="E1025" s="37">
        <v>18</v>
      </c>
      <c r="F1025" s="38">
        <v>96.127864948278798</v>
      </c>
      <c r="G1025" s="38">
        <v>1827.9996363782</v>
      </c>
    </row>
    <row r="1026" spans="1:7" x14ac:dyDescent="0.35">
      <c r="A1026" t="s">
        <v>187</v>
      </c>
      <c r="B1026" s="37" t="s">
        <v>23</v>
      </c>
      <c r="C1026" s="37" t="s">
        <v>0</v>
      </c>
      <c r="D1026" s="37" t="s">
        <v>4</v>
      </c>
      <c r="E1026" s="37">
        <v>19</v>
      </c>
      <c r="F1026" s="38">
        <v>93.817072434145899</v>
      </c>
      <c r="G1026" s="38">
        <v>1921.81670881234</v>
      </c>
    </row>
    <row r="1027" spans="1:7" x14ac:dyDescent="0.35">
      <c r="A1027" t="s">
        <v>187</v>
      </c>
      <c r="B1027" s="37" t="s">
        <v>23</v>
      </c>
      <c r="C1027" s="37" t="s">
        <v>0</v>
      </c>
      <c r="D1027" s="37" t="s">
        <v>4</v>
      </c>
      <c r="E1027" s="37">
        <v>20</v>
      </c>
      <c r="F1027" s="38">
        <v>115.12728784974701</v>
      </c>
      <c r="G1027" s="38">
        <v>2036.9439966620901</v>
      </c>
    </row>
    <row r="1028" spans="1:7" x14ac:dyDescent="0.35">
      <c r="A1028" t="s">
        <v>187</v>
      </c>
      <c r="B1028" s="37" t="s">
        <v>23</v>
      </c>
      <c r="C1028" s="37" t="s">
        <v>0</v>
      </c>
      <c r="D1028" s="37" t="s">
        <v>4</v>
      </c>
      <c r="E1028" s="37">
        <v>21</v>
      </c>
      <c r="F1028" s="38">
        <v>112.916472244814</v>
      </c>
      <c r="G1028" s="38">
        <v>2149.8604689069098</v>
      </c>
    </row>
    <row r="1029" spans="1:7" x14ac:dyDescent="0.35">
      <c r="A1029" t="s">
        <v>187</v>
      </c>
      <c r="B1029" s="37" t="s">
        <v>23</v>
      </c>
      <c r="C1029" s="37" t="s">
        <v>0</v>
      </c>
      <c r="D1029" s="37" t="s">
        <v>4</v>
      </c>
      <c r="E1029" s="37">
        <v>22</v>
      </c>
      <c r="F1029" s="38">
        <v>0</v>
      </c>
      <c r="G1029" s="38">
        <v>2149.8604689069098</v>
      </c>
    </row>
    <row r="1030" spans="1:7" x14ac:dyDescent="0.35">
      <c r="A1030" t="s">
        <v>187</v>
      </c>
      <c r="B1030" s="37" t="s">
        <v>23</v>
      </c>
      <c r="C1030" s="37" t="s">
        <v>0</v>
      </c>
      <c r="D1030" s="37" t="s">
        <v>4</v>
      </c>
      <c r="E1030" s="37">
        <v>23</v>
      </c>
      <c r="F1030" s="38">
        <v>89.682122688230507</v>
      </c>
      <c r="G1030" s="38">
        <v>2239.54259159514</v>
      </c>
    </row>
    <row r="1031" spans="1:7" x14ac:dyDescent="0.35">
      <c r="A1031" t="s">
        <v>187</v>
      </c>
      <c r="B1031" s="37" t="s">
        <v>23</v>
      </c>
      <c r="C1031" s="37" t="s">
        <v>0</v>
      </c>
      <c r="D1031" s="37" t="s">
        <v>4</v>
      </c>
      <c r="E1031" s="37">
        <v>24</v>
      </c>
      <c r="F1031" s="38">
        <v>46.226717156699003</v>
      </c>
      <c r="G1031" s="38">
        <v>2285.7693087518401</v>
      </c>
    </row>
    <row r="1032" spans="1:7" x14ac:dyDescent="0.35">
      <c r="A1032" t="s">
        <v>187</v>
      </c>
      <c r="B1032" s="37" t="s">
        <v>23</v>
      </c>
      <c r="C1032" s="37" t="s">
        <v>0</v>
      </c>
      <c r="D1032" s="37" t="s">
        <v>4</v>
      </c>
      <c r="E1032" s="37">
        <v>25</v>
      </c>
      <c r="F1032" s="38">
        <v>189.30248499183901</v>
      </c>
      <c r="G1032" s="38">
        <v>2475.0717937436798</v>
      </c>
    </row>
    <row r="1033" spans="1:7" x14ac:dyDescent="0.35">
      <c r="A1033" t="s">
        <v>187</v>
      </c>
      <c r="B1033" s="37" t="s">
        <v>23</v>
      </c>
      <c r="C1033" s="37" t="s">
        <v>0</v>
      </c>
      <c r="D1033" s="37" t="s">
        <v>4</v>
      </c>
      <c r="E1033" s="37">
        <v>26</v>
      </c>
      <c r="F1033" s="38">
        <v>55.552821908505997</v>
      </c>
      <c r="G1033" s="38">
        <v>2530.6246156521802</v>
      </c>
    </row>
    <row r="1034" spans="1:7" x14ac:dyDescent="0.35">
      <c r="A1034" t="s">
        <v>187</v>
      </c>
      <c r="B1034" s="37" t="s">
        <v>23</v>
      </c>
      <c r="C1034" s="37" t="s">
        <v>0</v>
      </c>
      <c r="D1034" s="37" t="s">
        <v>4</v>
      </c>
      <c r="E1034" s="37">
        <v>27</v>
      </c>
      <c r="F1034" s="38">
        <v>83.251984782584302</v>
      </c>
      <c r="G1034" s="38">
        <v>2613.8766004347699</v>
      </c>
    </row>
    <row r="1035" spans="1:7" x14ac:dyDescent="0.35">
      <c r="A1035" t="s">
        <v>187</v>
      </c>
      <c r="B1035" s="37" t="s">
        <v>23</v>
      </c>
      <c r="C1035" s="37" t="s">
        <v>0</v>
      </c>
      <c r="D1035" s="37" t="s">
        <v>4</v>
      </c>
      <c r="E1035" s="37">
        <v>28</v>
      </c>
      <c r="F1035" s="38">
        <v>124.21661108961599</v>
      </c>
      <c r="G1035" s="38">
        <v>2738.09321152438</v>
      </c>
    </row>
    <row r="1036" spans="1:7" x14ac:dyDescent="0.35">
      <c r="A1036" t="s">
        <v>187</v>
      </c>
      <c r="B1036" s="37" t="s">
        <v>23</v>
      </c>
      <c r="C1036" s="37" t="s">
        <v>0</v>
      </c>
      <c r="D1036" s="37" t="s">
        <v>4</v>
      </c>
      <c r="E1036" s="37">
        <v>29</v>
      </c>
      <c r="F1036" s="38">
        <v>45.116856668515702</v>
      </c>
      <c r="G1036" s="38">
        <v>2783.2100681929001</v>
      </c>
    </row>
    <row r="1037" spans="1:7" x14ac:dyDescent="0.35">
      <c r="A1037" t="s">
        <v>187</v>
      </c>
      <c r="B1037" s="37" t="s">
        <v>23</v>
      </c>
      <c r="C1037" s="37" t="s">
        <v>0</v>
      </c>
      <c r="D1037" s="37" t="s">
        <v>4</v>
      </c>
      <c r="E1037" s="37">
        <v>30</v>
      </c>
      <c r="F1037" s="38">
        <v>148.757934467148</v>
      </c>
      <c r="G1037" s="38">
        <v>2931.9680026600499</v>
      </c>
    </row>
    <row r="1038" spans="1:7" x14ac:dyDescent="0.35">
      <c r="A1038" t="s">
        <v>187</v>
      </c>
      <c r="B1038" s="37" t="s">
        <v>23</v>
      </c>
      <c r="C1038" s="37" t="s">
        <v>0</v>
      </c>
      <c r="D1038" s="37" t="s">
        <v>4</v>
      </c>
      <c r="E1038" s="37">
        <v>31</v>
      </c>
      <c r="F1038" s="38">
        <v>0</v>
      </c>
      <c r="G1038" s="38">
        <v>2931.9680026600499</v>
      </c>
    </row>
    <row r="1039" spans="1:7" x14ac:dyDescent="0.35">
      <c r="A1039" t="s">
        <v>187</v>
      </c>
      <c r="B1039" s="37" t="s">
        <v>23</v>
      </c>
      <c r="C1039" s="37" t="s">
        <v>0</v>
      </c>
      <c r="D1039" s="37" t="s">
        <v>4</v>
      </c>
      <c r="E1039" s="37">
        <v>32</v>
      </c>
      <c r="F1039" s="38">
        <v>113.43510368026401</v>
      </c>
      <c r="G1039" s="38">
        <v>3045.4031063403099</v>
      </c>
    </row>
    <row r="1040" spans="1:7" x14ac:dyDescent="0.35">
      <c r="A1040" t="s">
        <v>187</v>
      </c>
      <c r="B1040" s="37" t="s">
        <v>23</v>
      </c>
      <c r="C1040" s="37" t="s">
        <v>0</v>
      </c>
      <c r="D1040" s="37" t="s">
        <v>4</v>
      </c>
      <c r="E1040" s="37">
        <v>33</v>
      </c>
      <c r="F1040" s="38">
        <v>93.595260639359907</v>
      </c>
      <c r="G1040" s="38">
        <v>3138.9983669796702</v>
      </c>
    </row>
    <row r="1041" spans="1:7" x14ac:dyDescent="0.35">
      <c r="A1041" t="s">
        <v>187</v>
      </c>
      <c r="B1041" s="37" t="s">
        <v>23</v>
      </c>
      <c r="C1041" s="37" t="s">
        <v>37</v>
      </c>
      <c r="D1041" s="37" t="s">
        <v>4</v>
      </c>
      <c r="E1041" s="37">
        <v>1</v>
      </c>
      <c r="F1041" s="38">
        <v>437.07926253285501</v>
      </c>
      <c r="G1041" s="38">
        <v>437.07926253285501</v>
      </c>
    </row>
    <row r="1042" spans="1:7" x14ac:dyDescent="0.35">
      <c r="A1042" t="s">
        <v>187</v>
      </c>
      <c r="B1042" s="37" t="s">
        <v>23</v>
      </c>
      <c r="C1042" s="37" t="s">
        <v>37</v>
      </c>
      <c r="D1042" s="37" t="s">
        <v>4</v>
      </c>
      <c r="E1042" s="37">
        <v>2</v>
      </c>
      <c r="F1042" s="38">
        <v>0</v>
      </c>
      <c r="G1042" s="38">
        <v>437.07926253285501</v>
      </c>
    </row>
    <row r="1043" spans="1:7" x14ac:dyDescent="0.35">
      <c r="A1043" t="s">
        <v>187</v>
      </c>
      <c r="B1043" s="37" t="s">
        <v>23</v>
      </c>
      <c r="C1043" s="37" t="s">
        <v>37</v>
      </c>
      <c r="D1043" s="37" t="s">
        <v>4</v>
      </c>
      <c r="E1043" s="37">
        <v>3</v>
      </c>
      <c r="F1043" s="38">
        <v>0</v>
      </c>
      <c r="G1043" s="38">
        <v>437.07926253285501</v>
      </c>
    </row>
    <row r="1044" spans="1:7" x14ac:dyDescent="0.35">
      <c r="A1044" t="s">
        <v>187</v>
      </c>
      <c r="B1044" s="37" t="s">
        <v>23</v>
      </c>
      <c r="C1044" s="37" t="s">
        <v>37</v>
      </c>
      <c r="D1044" s="37" t="s">
        <v>4</v>
      </c>
      <c r="E1044" s="37">
        <v>4</v>
      </c>
      <c r="F1044" s="38">
        <v>0</v>
      </c>
      <c r="G1044" s="38">
        <v>437.07926253285501</v>
      </c>
    </row>
    <row r="1045" spans="1:7" x14ac:dyDescent="0.35">
      <c r="A1045" t="s">
        <v>187</v>
      </c>
      <c r="B1045" s="37" t="s">
        <v>23</v>
      </c>
      <c r="C1045" s="37" t="s">
        <v>37</v>
      </c>
      <c r="D1045" s="37" t="s">
        <v>4</v>
      </c>
      <c r="E1045" s="37">
        <v>5</v>
      </c>
      <c r="F1045" s="38">
        <v>224.30538891687101</v>
      </c>
      <c r="G1045" s="38">
        <v>661.38465144972599</v>
      </c>
    </row>
    <row r="1046" spans="1:7" x14ac:dyDescent="0.35">
      <c r="A1046" t="s">
        <v>187</v>
      </c>
      <c r="B1046" s="37" t="s">
        <v>23</v>
      </c>
      <c r="C1046" s="37" t="s">
        <v>37</v>
      </c>
      <c r="D1046" s="37" t="s">
        <v>4</v>
      </c>
      <c r="E1046" s="37">
        <v>6</v>
      </c>
      <c r="F1046" s="38">
        <v>184.19109061696199</v>
      </c>
      <c r="G1046" s="38">
        <v>845.57574206668801</v>
      </c>
    </row>
    <row r="1047" spans="1:7" x14ac:dyDescent="0.35">
      <c r="A1047" t="s">
        <v>187</v>
      </c>
      <c r="B1047" s="37" t="s">
        <v>23</v>
      </c>
      <c r="C1047" s="37" t="s">
        <v>37</v>
      </c>
      <c r="D1047" s="37" t="s">
        <v>4</v>
      </c>
      <c r="E1047" s="37">
        <v>7</v>
      </c>
      <c r="F1047" s="38">
        <v>218.051423458778</v>
      </c>
      <c r="G1047" s="38">
        <v>1063.6271655254659</v>
      </c>
    </row>
    <row r="1048" spans="1:7" x14ac:dyDescent="0.35">
      <c r="A1048" t="s">
        <v>187</v>
      </c>
      <c r="B1048" s="37" t="s">
        <v>23</v>
      </c>
      <c r="C1048" s="37" t="s">
        <v>37</v>
      </c>
      <c r="D1048" s="37" t="s">
        <v>4</v>
      </c>
      <c r="E1048" s="37">
        <v>8</v>
      </c>
      <c r="F1048" s="38">
        <v>92.733556110717501</v>
      </c>
      <c r="G1048" s="38">
        <v>1156.3607216361834</v>
      </c>
    </row>
    <row r="1049" spans="1:7" x14ac:dyDescent="0.35">
      <c r="A1049" t="s">
        <v>187</v>
      </c>
      <c r="B1049" s="37" t="s">
        <v>23</v>
      </c>
      <c r="C1049" s="37" t="s">
        <v>37</v>
      </c>
      <c r="D1049" s="37" t="s">
        <v>4</v>
      </c>
      <c r="E1049" s="37">
        <v>9</v>
      </c>
      <c r="F1049" s="38">
        <v>208.27726401286</v>
      </c>
      <c r="G1049" s="38">
        <v>1364.6379856490435</v>
      </c>
    </row>
    <row r="1050" spans="1:7" x14ac:dyDescent="0.35">
      <c r="A1050" t="s">
        <v>187</v>
      </c>
      <c r="B1050" s="37" t="s">
        <v>23</v>
      </c>
      <c r="C1050" s="37" t="s">
        <v>37</v>
      </c>
      <c r="D1050" s="37" t="s">
        <v>4</v>
      </c>
      <c r="E1050" s="37">
        <v>10</v>
      </c>
      <c r="F1050" s="38">
        <v>0</v>
      </c>
      <c r="G1050" s="38">
        <v>1364.6379856490435</v>
      </c>
    </row>
    <row r="1051" spans="1:7" x14ac:dyDescent="0.35">
      <c r="A1051" t="s">
        <v>187</v>
      </c>
      <c r="B1051" s="37" t="s">
        <v>23</v>
      </c>
      <c r="C1051" s="37" t="s">
        <v>37</v>
      </c>
      <c r="D1051" s="37" t="s">
        <v>4</v>
      </c>
      <c r="E1051" s="37">
        <v>11</v>
      </c>
      <c r="F1051" s="38">
        <v>27.432190315741298</v>
      </c>
      <c r="G1051" s="38">
        <v>1392.0701759647848</v>
      </c>
    </row>
    <row r="1052" spans="1:7" x14ac:dyDescent="0.35">
      <c r="A1052" t="s">
        <v>187</v>
      </c>
      <c r="B1052" s="37" t="s">
        <v>23</v>
      </c>
      <c r="C1052" s="37" t="s">
        <v>37</v>
      </c>
      <c r="D1052" s="37" t="s">
        <v>4</v>
      </c>
      <c r="E1052" s="37">
        <v>12</v>
      </c>
      <c r="F1052" s="38">
        <v>125.91691529289</v>
      </c>
      <c r="G1052" s="38">
        <v>1517.9870912576748</v>
      </c>
    </row>
    <row r="1053" spans="1:7" x14ac:dyDescent="0.35">
      <c r="A1053" t="s">
        <v>187</v>
      </c>
      <c r="B1053" s="37" t="s">
        <v>23</v>
      </c>
      <c r="C1053" s="37" t="s">
        <v>37</v>
      </c>
      <c r="D1053" s="37" t="s">
        <v>4</v>
      </c>
      <c r="E1053" s="37">
        <v>13</v>
      </c>
      <c r="F1053" s="38">
        <v>162.13105828092799</v>
      </c>
      <c r="G1053" s="38">
        <v>1680.1181495386029</v>
      </c>
    </row>
    <row r="1054" spans="1:7" x14ac:dyDescent="0.35">
      <c r="A1054" t="s">
        <v>187</v>
      </c>
      <c r="B1054" s="37" t="s">
        <v>23</v>
      </c>
      <c r="C1054" s="37" t="s">
        <v>37</v>
      </c>
      <c r="D1054" s="37" t="s">
        <v>4</v>
      </c>
      <c r="E1054" s="37">
        <v>14</v>
      </c>
      <c r="F1054" s="38">
        <v>40.627145257531801</v>
      </c>
      <c r="G1054" s="38">
        <v>1720.7452947961347</v>
      </c>
    </row>
    <row r="1055" spans="1:7" x14ac:dyDescent="0.35">
      <c r="A1055" t="s">
        <v>187</v>
      </c>
      <c r="B1055" s="37" t="s">
        <v>23</v>
      </c>
      <c r="C1055" s="37" t="s">
        <v>37</v>
      </c>
      <c r="D1055" s="37" t="s">
        <v>4</v>
      </c>
      <c r="E1055" s="37">
        <v>15</v>
      </c>
      <c r="F1055" s="38">
        <v>36.3395589951555</v>
      </c>
      <c r="G1055" s="38">
        <v>1757.0848537912902</v>
      </c>
    </row>
    <row r="1056" spans="1:7" x14ac:dyDescent="0.35">
      <c r="A1056" t="s">
        <v>187</v>
      </c>
      <c r="B1056" s="37" t="s">
        <v>23</v>
      </c>
      <c r="C1056" s="37" t="s">
        <v>37</v>
      </c>
      <c r="D1056" s="37" t="s">
        <v>4</v>
      </c>
      <c r="E1056" s="37">
        <v>16</v>
      </c>
      <c r="F1056" s="38">
        <v>108.52872284345101</v>
      </c>
      <c r="G1056" s="38">
        <v>1865.6135766347413</v>
      </c>
    </row>
    <row r="1057" spans="1:7" x14ac:dyDescent="0.35">
      <c r="A1057" t="s">
        <v>187</v>
      </c>
      <c r="B1057" s="37" t="s">
        <v>23</v>
      </c>
      <c r="C1057" s="37" t="s">
        <v>37</v>
      </c>
      <c r="D1057" s="37" t="s">
        <v>4</v>
      </c>
      <c r="E1057" s="37">
        <v>17</v>
      </c>
      <c r="F1057" s="38">
        <v>114.26193731465899</v>
      </c>
      <c r="G1057" s="38">
        <v>1979.8755139494003</v>
      </c>
    </row>
    <row r="1058" spans="1:7" x14ac:dyDescent="0.35">
      <c r="A1058" t="s">
        <v>187</v>
      </c>
      <c r="B1058" s="37" t="s">
        <v>23</v>
      </c>
      <c r="C1058" s="37" t="s">
        <v>37</v>
      </c>
      <c r="D1058" s="37" t="s">
        <v>4</v>
      </c>
      <c r="E1058" s="37">
        <v>18</v>
      </c>
      <c r="F1058" s="38">
        <v>199.22324321353801</v>
      </c>
      <c r="G1058" s="38">
        <v>2179.0987571629385</v>
      </c>
    </row>
    <row r="1059" spans="1:7" x14ac:dyDescent="0.35">
      <c r="A1059" t="s">
        <v>187</v>
      </c>
      <c r="B1059" s="37" t="s">
        <v>23</v>
      </c>
      <c r="C1059" s="37" t="s">
        <v>37</v>
      </c>
      <c r="D1059" s="37" t="s">
        <v>4</v>
      </c>
      <c r="E1059" s="37">
        <v>19</v>
      </c>
      <c r="F1059" s="38">
        <v>92.607282045869596</v>
      </c>
      <c r="G1059" s="38">
        <v>2271.7060392088079</v>
      </c>
    </row>
    <row r="1060" spans="1:7" x14ac:dyDescent="0.35">
      <c r="A1060" t="s">
        <v>187</v>
      </c>
      <c r="B1060" s="37" t="s">
        <v>23</v>
      </c>
      <c r="C1060" s="37" t="s">
        <v>37</v>
      </c>
      <c r="D1060" s="37" t="s">
        <v>4</v>
      </c>
      <c r="E1060" s="37">
        <v>20</v>
      </c>
      <c r="F1060" s="38">
        <v>191.962099282515</v>
      </c>
      <c r="G1060" s="38">
        <v>2463.6681384913227</v>
      </c>
    </row>
    <row r="1061" spans="1:7" x14ac:dyDescent="0.35">
      <c r="A1061" t="s">
        <v>187</v>
      </c>
      <c r="B1061" s="37" t="s">
        <v>23</v>
      </c>
      <c r="C1061" s="37" t="s">
        <v>37</v>
      </c>
      <c r="D1061" s="37" t="s">
        <v>4</v>
      </c>
      <c r="E1061" s="37">
        <v>21</v>
      </c>
      <c r="F1061" s="38">
        <v>112.795389703827</v>
      </c>
      <c r="G1061" s="38">
        <v>2576.4635281951496</v>
      </c>
    </row>
    <row r="1062" spans="1:7" x14ac:dyDescent="0.35">
      <c r="A1062" t="s">
        <v>187</v>
      </c>
      <c r="B1062" s="37" t="s">
        <v>23</v>
      </c>
      <c r="C1062" s="37" t="s">
        <v>37</v>
      </c>
      <c r="D1062" s="37" t="s">
        <v>4</v>
      </c>
      <c r="E1062" s="37">
        <v>22</v>
      </c>
      <c r="F1062" s="38">
        <v>98.7529687924184</v>
      </c>
      <c r="G1062" s="38">
        <v>2675.216496987568</v>
      </c>
    </row>
    <row r="1063" spans="1:7" x14ac:dyDescent="0.35">
      <c r="A1063" t="s">
        <v>187</v>
      </c>
      <c r="B1063" s="37" t="s">
        <v>23</v>
      </c>
      <c r="C1063" s="37" t="s">
        <v>37</v>
      </c>
      <c r="D1063" s="37" t="s">
        <v>4</v>
      </c>
      <c r="E1063" s="37">
        <v>23</v>
      </c>
      <c r="F1063" s="38">
        <v>110.81079097424301</v>
      </c>
      <c r="G1063" s="38">
        <v>2786.027287961811</v>
      </c>
    </row>
    <row r="1064" spans="1:7" x14ac:dyDescent="0.35">
      <c r="A1064" t="s">
        <v>187</v>
      </c>
      <c r="B1064" s="37" t="s">
        <v>23</v>
      </c>
      <c r="C1064" s="37" t="s">
        <v>37</v>
      </c>
      <c r="D1064" s="37" t="s">
        <v>4</v>
      </c>
      <c r="E1064" s="37">
        <v>24</v>
      </c>
      <c r="F1064" s="38">
        <v>21.008516350471599</v>
      </c>
      <c r="G1064" s="38">
        <v>2807.0358043122824</v>
      </c>
    </row>
    <row r="1065" spans="1:7" x14ac:dyDescent="0.35">
      <c r="A1065" t="s">
        <v>187</v>
      </c>
      <c r="B1065" s="37" t="s">
        <v>23</v>
      </c>
      <c r="C1065" s="37" t="s">
        <v>37</v>
      </c>
      <c r="D1065" s="37" t="s">
        <v>4</v>
      </c>
      <c r="E1065" s="37">
        <v>25</v>
      </c>
      <c r="F1065" s="38">
        <v>0</v>
      </c>
      <c r="G1065" s="38">
        <v>2807.0358043122824</v>
      </c>
    </row>
    <row r="1066" spans="1:7" x14ac:dyDescent="0.35">
      <c r="A1066" t="s">
        <v>187</v>
      </c>
      <c r="B1066" s="37" t="s">
        <v>23</v>
      </c>
      <c r="C1066" s="37" t="s">
        <v>37</v>
      </c>
      <c r="D1066" s="37" t="s">
        <v>4</v>
      </c>
      <c r="E1066" s="37">
        <v>26</v>
      </c>
      <c r="F1066" s="38">
        <v>76.352026376904703</v>
      </c>
      <c r="G1066" s="38">
        <v>2883.387830689187</v>
      </c>
    </row>
    <row r="1067" spans="1:7" x14ac:dyDescent="0.35">
      <c r="A1067" t="s">
        <v>187</v>
      </c>
      <c r="B1067" s="37" t="s">
        <v>23</v>
      </c>
      <c r="C1067" s="37" t="s">
        <v>37</v>
      </c>
      <c r="D1067" s="37" t="s">
        <v>4</v>
      </c>
      <c r="E1067" s="37">
        <v>27</v>
      </c>
      <c r="F1067" s="38">
        <v>44.936484603322299</v>
      </c>
      <c r="G1067" s="38">
        <v>2928.3243152925093</v>
      </c>
    </row>
    <row r="1068" spans="1:7" x14ac:dyDescent="0.35">
      <c r="A1068" t="s">
        <v>187</v>
      </c>
      <c r="B1068" s="37" t="s">
        <v>23</v>
      </c>
      <c r="C1068" s="37" t="s">
        <v>37</v>
      </c>
      <c r="D1068" s="37" t="s">
        <v>4</v>
      </c>
      <c r="E1068" s="37">
        <v>28</v>
      </c>
      <c r="F1068" s="38">
        <v>152.25854644313199</v>
      </c>
      <c r="G1068" s="38">
        <v>3080.582861735641</v>
      </c>
    </row>
    <row r="1069" spans="1:7" x14ac:dyDescent="0.35">
      <c r="A1069" t="s">
        <v>187</v>
      </c>
      <c r="B1069" s="37" t="s">
        <v>23</v>
      </c>
      <c r="C1069" s="37" t="s">
        <v>37</v>
      </c>
      <c r="D1069" s="37" t="s">
        <v>4</v>
      </c>
      <c r="E1069" s="37">
        <v>29</v>
      </c>
      <c r="F1069" s="38">
        <v>165.716586199056</v>
      </c>
      <c r="G1069" s="38">
        <v>3246.2994479346971</v>
      </c>
    </row>
    <row r="1070" spans="1:7" x14ac:dyDescent="0.35">
      <c r="A1070" t="s">
        <v>187</v>
      </c>
      <c r="B1070" s="37" t="s">
        <v>23</v>
      </c>
      <c r="C1070" s="37" t="s">
        <v>37</v>
      </c>
      <c r="D1070" s="37" t="s">
        <v>4</v>
      </c>
      <c r="E1070" s="37">
        <v>30</v>
      </c>
      <c r="F1070" s="38">
        <v>71.644532276772793</v>
      </c>
      <c r="G1070" s="38">
        <v>3317.9439802114698</v>
      </c>
    </row>
    <row r="1071" spans="1:7" x14ac:dyDescent="0.35">
      <c r="A1071" t="s">
        <v>187</v>
      </c>
      <c r="B1071" s="37" t="s">
        <v>23</v>
      </c>
      <c r="C1071" s="37" t="s">
        <v>37</v>
      </c>
      <c r="D1071" s="37" t="s">
        <v>4</v>
      </c>
      <c r="E1071" s="37">
        <v>31</v>
      </c>
      <c r="F1071" s="38">
        <v>145.211127808355</v>
      </c>
      <c r="G1071" s="38">
        <v>3463.1551080198246</v>
      </c>
    </row>
    <row r="1072" spans="1:7" x14ac:dyDescent="0.35">
      <c r="A1072" t="s">
        <v>187</v>
      </c>
      <c r="B1072" s="37" t="s">
        <v>23</v>
      </c>
      <c r="C1072" s="37" t="s">
        <v>37</v>
      </c>
      <c r="D1072" s="37" t="s">
        <v>4</v>
      </c>
      <c r="E1072" s="37">
        <v>32</v>
      </c>
      <c r="F1072" s="38">
        <v>0</v>
      </c>
      <c r="G1072" s="38">
        <v>3463.1551080198246</v>
      </c>
    </row>
    <row r="1073" spans="1:7" x14ac:dyDescent="0.35">
      <c r="A1073" t="s">
        <v>187</v>
      </c>
      <c r="B1073" s="37" t="s">
        <v>23</v>
      </c>
      <c r="C1073" s="37" t="s">
        <v>37</v>
      </c>
      <c r="D1073" s="37" t="s">
        <v>4</v>
      </c>
      <c r="E1073" s="37">
        <v>33</v>
      </c>
      <c r="F1073" s="38">
        <v>0</v>
      </c>
      <c r="G1073" s="38">
        <v>3463.1551080198246</v>
      </c>
    </row>
    <row r="1074" spans="1:7" x14ac:dyDescent="0.35">
      <c r="A1074" t="s">
        <v>187</v>
      </c>
      <c r="B1074" s="37" t="s">
        <v>23</v>
      </c>
      <c r="C1074" s="37" t="s">
        <v>38</v>
      </c>
      <c r="D1074" s="37" t="s">
        <v>4</v>
      </c>
      <c r="E1074" s="37">
        <v>1</v>
      </c>
      <c r="F1074" s="38">
        <v>86.662183727631799</v>
      </c>
      <c r="G1074" s="38">
        <v>86.662183727631799</v>
      </c>
    </row>
    <row r="1075" spans="1:7" x14ac:dyDescent="0.35">
      <c r="A1075" t="s">
        <v>187</v>
      </c>
      <c r="B1075" s="37" t="s">
        <v>23</v>
      </c>
      <c r="C1075" s="37" t="s">
        <v>38</v>
      </c>
      <c r="D1075" s="37" t="s">
        <v>4</v>
      </c>
      <c r="E1075" s="37">
        <v>2</v>
      </c>
      <c r="F1075" s="38">
        <v>198.28421484389199</v>
      </c>
      <c r="G1075" s="38">
        <v>284.94639857152401</v>
      </c>
    </row>
    <row r="1076" spans="1:7" x14ac:dyDescent="0.35">
      <c r="A1076" t="s">
        <v>187</v>
      </c>
      <c r="B1076" s="37" t="s">
        <v>23</v>
      </c>
      <c r="C1076" s="37" t="s">
        <v>38</v>
      </c>
      <c r="D1076" s="37" t="s">
        <v>4</v>
      </c>
      <c r="E1076" s="37">
        <v>3</v>
      </c>
      <c r="F1076" s="38">
        <v>221.64763234482899</v>
      </c>
      <c r="G1076" s="38">
        <v>506.59403091635397</v>
      </c>
    </row>
    <row r="1077" spans="1:7" x14ac:dyDescent="0.35">
      <c r="A1077" t="s">
        <v>187</v>
      </c>
      <c r="B1077" s="37" t="s">
        <v>23</v>
      </c>
      <c r="C1077" s="37" t="s">
        <v>38</v>
      </c>
      <c r="D1077" s="37" t="s">
        <v>4</v>
      </c>
      <c r="E1077" s="37">
        <v>4</v>
      </c>
      <c r="F1077" s="38">
        <v>97.812499114079998</v>
      </c>
      <c r="G1077" s="38">
        <v>604.40653003043406</v>
      </c>
    </row>
    <row r="1078" spans="1:7" x14ac:dyDescent="0.35">
      <c r="A1078" t="s">
        <v>187</v>
      </c>
      <c r="B1078" s="37" t="s">
        <v>23</v>
      </c>
      <c r="C1078" s="37" t="s">
        <v>38</v>
      </c>
      <c r="D1078" s="37" t="s">
        <v>4</v>
      </c>
      <c r="E1078" s="37">
        <v>5</v>
      </c>
      <c r="F1078" s="38">
        <v>343.14554615890199</v>
      </c>
      <c r="G1078" s="38">
        <v>947.55207618933605</v>
      </c>
    </row>
    <row r="1079" spans="1:7" x14ac:dyDescent="0.35">
      <c r="A1079" t="s">
        <v>187</v>
      </c>
      <c r="B1079" s="37" t="s">
        <v>23</v>
      </c>
      <c r="C1079" s="37" t="s">
        <v>38</v>
      </c>
      <c r="D1079" s="37" t="s">
        <v>4</v>
      </c>
      <c r="E1079" s="37">
        <v>6</v>
      </c>
      <c r="F1079" s="38">
        <v>146.041994432579</v>
      </c>
      <c r="G1079" s="38">
        <v>1093.5940706219101</v>
      </c>
    </row>
    <row r="1080" spans="1:7" x14ac:dyDescent="0.35">
      <c r="A1080" t="s">
        <v>187</v>
      </c>
      <c r="B1080" s="37" t="s">
        <v>23</v>
      </c>
      <c r="C1080" s="37" t="s">
        <v>38</v>
      </c>
      <c r="D1080" s="37" t="s">
        <v>4</v>
      </c>
      <c r="E1080" s="37">
        <v>7</v>
      </c>
      <c r="F1080" s="38">
        <v>217.694753428686</v>
      </c>
      <c r="G1080" s="38">
        <v>1311.2888240505999</v>
      </c>
    </row>
    <row r="1081" spans="1:7" x14ac:dyDescent="0.35">
      <c r="A1081" t="s">
        <v>187</v>
      </c>
      <c r="B1081" s="37" t="s">
        <v>23</v>
      </c>
      <c r="C1081" s="37" t="s">
        <v>38</v>
      </c>
      <c r="D1081" s="37" t="s">
        <v>4</v>
      </c>
      <c r="E1081" s="37">
        <v>8</v>
      </c>
      <c r="F1081" s="38">
        <v>169.755351024714</v>
      </c>
      <c r="G1081" s="38">
        <v>1481.04417507531</v>
      </c>
    </row>
    <row r="1082" spans="1:7" x14ac:dyDescent="0.35">
      <c r="A1082" t="s">
        <v>187</v>
      </c>
      <c r="B1082" s="37" t="s">
        <v>23</v>
      </c>
      <c r="C1082" s="37" t="s">
        <v>38</v>
      </c>
      <c r="D1082" s="37" t="s">
        <v>4</v>
      </c>
      <c r="E1082" s="37">
        <v>9</v>
      </c>
      <c r="F1082" s="38">
        <v>124.143394989257</v>
      </c>
      <c r="G1082" s="38">
        <v>1605.1875700645701</v>
      </c>
    </row>
    <row r="1083" spans="1:7" x14ac:dyDescent="0.35">
      <c r="A1083" t="s">
        <v>187</v>
      </c>
      <c r="B1083" s="37" t="s">
        <v>23</v>
      </c>
      <c r="C1083" s="37" t="s">
        <v>38</v>
      </c>
      <c r="D1083" s="37" t="s">
        <v>4</v>
      </c>
      <c r="E1083" s="37">
        <v>10</v>
      </c>
      <c r="F1083" s="38">
        <v>180.36926742414599</v>
      </c>
      <c r="G1083" s="38">
        <v>1785.55683748872</v>
      </c>
    </row>
    <row r="1084" spans="1:7" x14ac:dyDescent="0.35">
      <c r="A1084" t="s">
        <v>187</v>
      </c>
      <c r="B1084" s="37" t="s">
        <v>23</v>
      </c>
      <c r="C1084" s="37" t="s">
        <v>38</v>
      </c>
      <c r="D1084" s="37" t="s">
        <v>4</v>
      </c>
      <c r="E1084" s="37">
        <v>11</v>
      </c>
      <c r="F1084" s="38">
        <v>117.794071728513</v>
      </c>
      <c r="G1084" s="38">
        <v>1903.3509092172301</v>
      </c>
    </row>
    <row r="1085" spans="1:7" x14ac:dyDescent="0.35">
      <c r="A1085" t="s">
        <v>187</v>
      </c>
      <c r="B1085" s="37" t="s">
        <v>23</v>
      </c>
      <c r="C1085" s="37" t="s">
        <v>38</v>
      </c>
      <c r="D1085" s="37" t="s">
        <v>4</v>
      </c>
      <c r="E1085" s="37">
        <v>12</v>
      </c>
      <c r="F1085" s="38">
        <v>148.03515965450899</v>
      </c>
      <c r="G1085" s="38">
        <v>2051.38606887174</v>
      </c>
    </row>
    <row r="1086" spans="1:7" x14ac:dyDescent="0.35">
      <c r="A1086" t="s">
        <v>187</v>
      </c>
      <c r="B1086" s="37" t="s">
        <v>23</v>
      </c>
      <c r="C1086" s="37" t="s">
        <v>38</v>
      </c>
      <c r="D1086" s="37" t="s">
        <v>4</v>
      </c>
      <c r="E1086" s="37">
        <v>13</v>
      </c>
      <c r="F1086" s="38">
        <v>168.38339953546401</v>
      </c>
      <c r="G1086" s="38">
        <v>2219.7694684071998</v>
      </c>
    </row>
    <row r="1087" spans="1:7" x14ac:dyDescent="0.35">
      <c r="A1087" t="s">
        <v>187</v>
      </c>
      <c r="B1087" s="37" t="s">
        <v>23</v>
      </c>
      <c r="C1087" s="37" t="s">
        <v>38</v>
      </c>
      <c r="D1087" s="37" t="s">
        <v>4</v>
      </c>
      <c r="E1087" s="37">
        <v>14</v>
      </c>
      <c r="F1087" s="38">
        <v>54.846637616919203</v>
      </c>
      <c r="G1087" s="38">
        <v>2274.6161060241202</v>
      </c>
    </row>
    <row r="1088" spans="1:7" x14ac:dyDescent="0.35">
      <c r="A1088" t="s">
        <v>187</v>
      </c>
      <c r="B1088" s="37" t="s">
        <v>23</v>
      </c>
      <c r="C1088" s="37" t="s">
        <v>38</v>
      </c>
      <c r="D1088" s="37" t="s">
        <v>4</v>
      </c>
      <c r="E1088" s="37">
        <v>15</v>
      </c>
      <c r="F1088" s="38">
        <v>133.570364500284</v>
      </c>
      <c r="G1088" s="38">
        <v>2408.1864705244102</v>
      </c>
    </row>
    <row r="1089" spans="1:7" x14ac:dyDescent="0.35">
      <c r="A1089" t="s">
        <v>187</v>
      </c>
      <c r="B1089" s="37" t="s">
        <v>23</v>
      </c>
      <c r="C1089" s="37" t="s">
        <v>38</v>
      </c>
      <c r="D1089" s="37" t="s">
        <v>4</v>
      </c>
      <c r="E1089" s="37">
        <v>16</v>
      </c>
      <c r="F1089" s="38">
        <v>124.354549368699</v>
      </c>
      <c r="G1089" s="38">
        <v>2532.5410198931099</v>
      </c>
    </row>
    <row r="1090" spans="1:7" x14ac:dyDescent="0.35">
      <c r="A1090" t="s">
        <v>187</v>
      </c>
      <c r="B1090" s="37" t="s">
        <v>23</v>
      </c>
      <c r="C1090" s="37" t="s">
        <v>38</v>
      </c>
      <c r="D1090" s="37" t="s">
        <v>4</v>
      </c>
      <c r="E1090" s="37">
        <v>17</v>
      </c>
      <c r="F1090" s="38">
        <v>58.089949224032203</v>
      </c>
      <c r="G1090" s="38">
        <v>2590.63096911714</v>
      </c>
    </row>
    <row r="1091" spans="1:7" x14ac:dyDescent="0.35">
      <c r="A1091" t="s">
        <v>187</v>
      </c>
      <c r="B1091" s="37" t="s">
        <v>23</v>
      </c>
      <c r="C1091" s="37" t="s">
        <v>38</v>
      </c>
      <c r="D1091" s="37" t="s">
        <v>4</v>
      </c>
      <c r="E1091" s="37">
        <v>18</v>
      </c>
      <c r="F1091" s="38">
        <v>181.84366178241899</v>
      </c>
      <c r="G1091" s="38">
        <v>2772.47463089956</v>
      </c>
    </row>
    <row r="1092" spans="1:7" x14ac:dyDescent="0.35">
      <c r="A1092" t="s">
        <v>187</v>
      </c>
      <c r="B1092" s="37" t="s">
        <v>23</v>
      </c>
      <c r="C1092" s="37" t="s">
        <v>38</v>
      </c>
      <c r="D1092" s="37" t="s">
        <v>4</v>
      </c>
      <c r="E1092" s="37">
        <v>19</v>
      </c>
      <c r="F1092" s="38">
        <v>85.424034423905098</v>
      </c>
      <c r="G1092" s="38">
        <v>2857.8986653234601</v>
      </c>
    </row>
    <row r="1093" spans="1:7" x14ac:dyDescent="0.35">
      <c r="A1093" t="s">
        <v>187</v>
      </c>
      <c r="B1093" s="37" t="s">
        <v>23</v>
      </c>
      <c r="C1093" s="37" t="s">
        <v>38</v>
      </c>
      <c r="D1093" s="37" t="s">
        <v>4</v>
      </c>
      <c r="E1093" s="37">
        <v>20</v>
      </c>
      <c r="F1093" s="38">
        <v>95.452580548692495</v>
      </c>
      <c r="G1093" s="38">
        <v>2953.3512458721598</v>
      </c>
    </row>
    <row r="1094" spans="1:7" x14ac:dyDescent="0.35">
      <c r="A1094" t="s">
        <v>187</v>
      </c>
      <c r="B1094" s="37" t="s">
        <v>23</v>
      </c>
      <c r="C1094" s="37" t="s">
        <v>38</v>
      </c>
      <c r="D1094" s="37" t="s">
        <v>4</v>
      </c>
      <c r="E1094" s="37">
        <v>21</v>
      </c>
      <c r="F1094" s="38">
        <v>60.357366961241198</v>
      </c>
      <c r="G1094" s="38">
        <v>3013.7086128333999</v>
      </c>
    </row>
    <row r="1095" spans="1:7" x14ac:dyDescent="0.35">
      <c r="A1095" t="s">
        <v>187</v>
      </c>
      <c r="B1095" s="37" t="s">
        <v>23</v>
      </c>
      <c r="C1095" s="37" t="s">
        <v>38</v>
      </c>
      <c r="D1095" s="37" t="s">
        <v>4</v>
      </c>
      <c r="E1095" s="37">
        <v>22</v>
      </c>
      <c r="F1095" s="38">
        <v>77.241279034658206</v>
      </c>
      <c r="G1095" s="38">
        <v>3090.9498918680601</v>
      </c>
    </row>
    <row r="1096" spans="1:7" x14ac:dyDescent="0.35">
      <c r="A1096" t="s">
        <v>187</v>
      </c>
      <c r="B1096" s="37" t="s">
        <v>23</v>
      </c>
      <c r="C1096" s="37" t="s">
        <v>38</v>
      </c>
      <c r="D1096" s="37" t="s">
        <v>4</v>
      </c>
      <c r="E1096" s="37">
        <v>23</v>
      </c>
      <c r="F1096" s="38">
        <v>106.442377309176</v>
      </c>
      <c r="G1096" s="38">
        <v>3197.39226917723</v>
      </c>
    </row>
    <row r="1097" spans="1:7" x14ac:dyDescent="0.35">
      <c r="A1097" t="s">
        <v>187</v>
      </c>
      <c r="B1097" s="37" t="s">
        <v>23</v>
      </c>
      <c r="C1097" s="37" t="s">
        <v>38</v>
      </c>
      <c r="D1097" s="37" t="s">
        <v>4</v>
      </c>
      <c r="E1097" s="37">
        <v>24</v>
      </c>
      <c r="F1097" s="38">
        <v>0</v>
      </c>
      <c r="G1097" s="38">
        <v>3197.39226917723</v>
      </c>
    </row>
    <row r="1098" spans="1:7" x14ac:dyDescent="0.35">
      <c r="A1098" t="s">
        <v>187</v>
      </c>
      <c r="B1098" s="37" t="s">
        <v>23</v>
      </c>
      <c r="C1098" s="37" t="s">
        <v>38</v>
      </c>
      <c r="D1098" s="37" t="s">
        <v>4</v>
      </c>
      <c r="E1098" s="37">
        <v>25</v>
      </c>
      <c r="F1098" s="38">
        <v>90.893841746759904</v>
      </c>
      <c r="G1098" s="38">
        <v>3288.2861109239898</v>
      </c>
    </row>
    <row r="1099" spans="1:7" x14ac:dyDescent="0.35">
      <c r="A1099" t="s">
        <v>187</v>
      </c>
      <c r="B1099" s="37" t="s">
        <v>23</v>
      </c>
      <c r="C1099" s="37" t="s">
        <v>38</v>
      </c>
      <c r="D1099" s="37" t="s">
        <v>4</v>
      </c>
      <c r="E1099" s="37">
        <v>26</v>
      </c>
      <c r="F1099" s="38">
        <v>0</v>
      </c>
      <c r="G1099" s="38">
        <v>3288.2861109239898</v>
      </c>
    </row>
    <row r="1100" spans="1:7" x14ac:dyDescent="0.35">
      <c r="A1100" t="s">
        <v>187</v>
      </c>
      <c r="B1100" s="37" t="s">
        <v>23</v>
      </c>
      <c r="C1100" s="37" t="s">
        <v>38</v>
      </c>
      <c r="D1100" s="37" t="s">
        <v>4</v>
      </c>
      <c r="E1100" s="37">
        <v>27</v>
      </c>
      <c r="F1100" s="38">
        <v>69.316957164411605</v>
      </c>
      <c r="G1100" s="38">
        <v>3357.6030680884001</v>
      </c>
    </row>
    <row r="1101" spans="1:7" x14ac:dyDescent="0.35">
      <c r="A1101" t="s">
        <v>187</v>
      </c>
      <c r="B1101" s="37" t="s">
        <v>23</v>
      </c>
      <c r="C1101" s="37" t="s">
        <v>38</v>
      </c>
      <c r="D1101" s="37" t="s">
        <v>4</v>
      </c>
      <c r="E1101" s="37">
        <v>28</v>
      </c>
      <c r="F1101" s="38">
        <v>116.16393426456099</v>
      </c>
      <c r="G1101" s="38">
        <v>3473.7670023529699</v>
      </c>
    </row>
    <row r="1102" spans="1:7" x14ac:dyDescent="0.35">
      <c r="A1102" t="s">
        <v>187</v>
      </c>
      <c r="B1102" s="37" t="s">
        <v>23</v>
      </c>
      <c r="C1102" s="37" t="s">
        <v>38</v>
      </c>
      <c r="D1102" s="37" t="s">
        <v>4</v>
      </c>
      <c r="E1102" s="37">
        <v>29</v>
      </c>
      <c r="F1102" s="38">
        <v>103.828594413169</v>
      </c>
      <c r="G1102" s="38">
        <v>3577.5955967661298</v>
      </c>
    </row>
    <row r="1103" spans="1:7" x14ac:dyDescent="0.35">
      <c r="A1103" t="s">
        <v>187</v>
      </c>
      <c r="B1103" s="37" t="s">
        <v>23</v>
      </c>
      <c r="C1103" s="37" t="s">
        <v>38</v>
      </c>
      <c r="D1103" s="37" t="s">
        <v>4</v>
      </c>
      <c r="E1103" s="37">
        <v>30</v>
      </c>
      <c r="F1103" s="38">
        <v>34.510532352459599</v>
      </c>
      <c r="G1103" s="38">
        <v>3612.1061291185902</v>
      </c>
    </row>
    <row r="1104" spans="1:7" x14ac:dyDescent="0.35">
      <c r="A1104" t="s">
        <v>187</v>
      </c>
      <c r="B1104" s="37" t="s">
        <v>23</v>
      </c>
      <c r="C1104" s="37" t="s">
        <v>38</v>
      </c>
      <c r="D1104" s="37" t="s">
        <v>4</v>
      </c>
      <c r="E1104" s="37">
        <v>31</v>
      </c>
      <c r="F1104" s="38">
        <v>28.471862570384801</v>
      </c>
      <c r="G1104" s="38">
        <v>3640.5779916889801</v>
      </c>
    </row>
    <row r="1105" spans="1:7" x14ac:dyDescent="0.35">
      <c r="A1105" t="s">
        <v>187</v>
      </c>
      <c r="B1105" s="37" t="s">
        <v>23</v>
      </c>
      <c r="C1105" s="37" t="s">
        <v>38</v>
      </c>
      <c r="D1105" s="37" t="s">
        <v>4</v>
      </c>
      <c r="E1105" s="37">
        <v>32</v>
      </c>
      <c r="F1105" s="38">
        <v>55.939885433002601</v>
      </c>
      <c r="G1105" s="38">
        <v>3696.5178771219798</v>
      </c>
    </row>
    <row r="1106" spans="1:7" x14ac:dyDescent="0.35">
      <c r="A1106" t="s">
        <v>187</v>
      </c>
      <c r="B1106" s="37" t="s">
        <v>23</v>
      </c>
      <c r="C1106" s="37" t="s">
        <v>38</v>
      </c>
      <c r="D1106" s="37" t="s">
        <v>4</v>
      </c>
      <c r="E1106" s="37">
        <v>33</v>
      </c>
      <c r="F1106" s="38">
        <v>44.9706270148749</v>
      </c>
      <c r="G1106" s="38">
        <v>3741.4885041368598</v>
      </c>
    </row>
    <row r="1107" spans="1:7" x14ac:dyDescent="0.35">
      <c r="A1107" t="s">
        <v>187</v>
      </c>
      <c r="B1107" s="37" t="s">
        <v>23</v>
      </c>
      <c r="C1107" s="37" t="s">
        <v>17</v>
      </c>
      <c r="D1107" s="37" t="s">
        <v>4</v>
      </c>
      <c r="E1107" s="37">
        <v>1</v>
      </c>
      <c r="F1107" s="38">
        <v>467.00856169100001</v>
      </c>
      <c r="G1107" s="38">
        <v>467.00856169100001</v>
      </c>
    </row>
    <row r="1108" spans="1:7" x14ac:dyDescent="0.35">
      <c r="A1108" t="s">
        <v>187</v>
      </c>
      <c r="B1108" s="37" t="s">
        <v>23</v>
      </c>
      <c r="C1108" s="37" t="s">
        <v>17</v>
      </c>
      <c r="D1108" s="37" t="s">
        <v>4</v>
      </c>
      <c r="E1108" s="37">
        <v>2</v>
      </c>
      <c r="F1108" s="38">
        <v>226.84410437071</v>
      </c>
      <c r="G1108" s="38">
        <v>693.85266606171103</v>
      </c>
    </row>
    <row r="1109" spans="1:7" x14ac:dyDescent="0.35">
      <c r="A1109" t="s">
        <v>187</v>
      </c>
      <c r="B1109" s="37" t="s">
        <v>23</v>
      </c>
      <c r="C1109" s="37" t="s">
        <v>17</v>
      </c>
      <c r="D1109" s="37" t="s">
        <v>4</v>
      </c>
      <c r="E1109" s="37">
        <v>3</v>
      </c>
      <c r="F1109" s="38">
        <v>91.290729501766506</v>
      </c>
      <c r="G1109" s="38">
        <v>785.14339556347795</v>
      </c>
    </row>
    <row r="1110" spans="1:7" x14ac:dyDescent="0.35">
      <c r="A1110" t="s">
        <v>187</v>
      </c>
      <c r="B1110" s="37" t="s">
        <v>23</v>
      </c>
      <c r="C1110" s="37" t="s">
        <v>17</v>
      </c>
      <c r="D1110" s="37" t="s">
        <v>4</v>
      </c>
      <c r="E1110" s="37">
        <v>4</v>
      </c>
      <c r="F1110" s="38">
        <v>353.84412468459698</v>
      </c>
      <c r="G1110" s="38">
        <v>1138.98752024807</v>
      </c>
    </row>
    <row r="1111" spans="1:7" x14ac:dyDescent="0.35">
      <c r="A1111" t="s">
        <v>187</v>
      </c>
      <c r="B1111" s="37" t="s">
        <v>23</v>
      </c>
      <c r="C1111" s="37" t="s">
        <v>17</v>
      </c>
      <c r="D1111" s="37" t="s">
        <v>4</v>
      </c>
      <c r="E1111" s="37">
        <v>5</v>
      </c>
      <c r="F1111" s="38">
        <v>449.332101252521</v>
      </c>
      <c r="G1111" s="38">
        <v>1588.3196215005901</v>
      </c>
    </row>
    <row r="1112" spans="1:7" x14ac:dyDescent="0.35">
      <c r="A1112" t="s">
        <v>187</v>
      </c>
      <c r="B1112" s="37" t="s">
        <v>23</v>
      </c>
      <c r="C1112" s="37" t="s">
        <v>17</v>
      </c>
      <c r="D1112" s="37" t="s">
        <v>4</v>
      </c>
      <c r="E1112" s="37">
        <v>6</v>
      </c>
      <c r="F1112" s="38">
        <v>74.854973108481204</v>
      </c>
      <c r="G1112" s="38">
        <v>1663.17459460907</v>
      </c>
    </row>
    <row r="1113" spans="1:7" x14ac:dyDescent="0.35">
      <c r="A1113" t="s">
        <v>187</v>
      </c>
      <c r="B1113" s="37" t="s">
        <v>23</v>
      </c>
      <c r="C1113" s="37" t="s">
        <v>17</v>
      </c>
      <c r="D1113" s="37" t="s">
        <v>4</v>
      </c>
      <c r="E1113" s="37">
        <v>7</v>
      </c>
      <c r="F1113" s="38">
        <v>342.75811458708301</v>
      </c>
      <c r="G1113" s="38">
        <v>2005.93270919616</v>
      </c>
    </row>
    <row r="1114" spans="1:7" x14ac:dyDescent="0.35">
      <c r="A1114" t="s">
        <v>187</v>
      </c>
      <c r="B1114" s="37" t="s">
        <v>23</v>
      </c>
      <c r="C1114" s="37" t="s">
        <v>17</v>
      </c>
      <c r="D1114" s="37" t="s">
        <v>4</v>
      </c>
      <c r="E1114" s="37">
        <v>8</v>
      </c>
      <c r="F1114" s="38">
        <v>143.61201856905899</v>
      </c>
      <c r="G1114" s="38">
        <v>2149.5447277652202</v>
      </c>
    </row>
    <row r="1115" spans="1:7" x14ac:dyDescent="0.35">
      <c r="A1115" t="s">
        <v>187</v>
      </c>
      <c r="B1115" s="37" t="s">
        <v>23</v>
      </c>
      <c r="C1115" s="37" t="s">
        <v>17</v>
      </c>
      <c r="D1115" s="37" t="s">
        <v>4</v>
      </c>
      <c r="E1115" s="37">
        <v>9</v>
      </c>
      <c r="F1115" s="38">
        <v>112.24826431245501</v>
      </c>
      <c r="G1115" s="38">
        <v>2261.7929920776701</v>
      </c>
    </row>
    <row r="1116" spans="1:7" x14ac:dyDescent="0.35">
      <c r="A1116" t="s">
        <v>187</v>
      </c>
      <c r="B1116" s="37" t="s">
        <v>23</v>
      </c>
      <c r="C1116" s="37" t="s">
        <v>17</v>
      </c>
      <c r="D1116" s="37" t="s">
        <v>4</v>
      </c>
      <c r="E1116" s="37">
        <v>10</v>
      </c>
      <c r="F1116" s="38">
        <v>203.81319371775501</v>
      </c>
      <c r="G1116" s="38">
        <v>2465.6061857954301</v>
      </c>
    </row>
    <row r="1117" spans="1:7" x14ac:dyDescent="0.35">
      <c r="A1117" t="s">
        <v>187</v>
      </c>
      <c r="B1117" s="37" t="s">
        <v>23</v>
      </c>
      <c r="C1117" s="37" t="s">
        <v>17</v>
      </c>
      <c r="D1117" s="37" t="s">
        <v>4</v>
      </c>
      <c r="E1117" s="37">
        <v>11</v>
      </c>
      <c r="F1117" s="38">
        <v>0</v>
      </c>
      <c r="G1117" s="38">
        <v>2465.6061857954301</v>
      </c>
    </row>
    <row r="1118" spans="1:7" x14ac:dyDescent="0.35">
      <c r="A1118" t="s">
        <v>187</v>
      </c>
      <c r="B1118" s="37" t="s">
        <v>23</v>
      </c>
      <c r="C1118" s="37" t="s">
        <v>17</v>
      </c>
      <c r="D1118" s="37" t="s">
        <v>4</v>
      </c>
      <c r="E1118" s="37">
        <v>12</v>
      </c>
      <c r="F1118" s="38">
        <v>151.64776936751699</v>
      </c>
      <c r="G1118" s="38">
        <v>2617.2539551629402</v>
      </c>
    </row>
    <row r="1119" spans="1:7" x14ac:dyDescent="0.35">
      <c r="A1119" t="s">
        <v>187</v>
      </c>
      <c r="B1119" s="37" t="s">
        <v>23</v>
      </c>
      <c r="C1119" s="37" t="s">
        <v>17</v>
      </c>
      <c r="D1119" s="37" t="s">
        <v>4</v>
      </c>
      <c r="E1119" s="37">
        <v>13</v>
      </c>
      <c r="F1119" s="38">
        <v>0</v>
      </c>
      <c r="G1119" s="38">
        <v>2617.2539551629402</v>
      </c>
    </row>
    <row r="1120" spans="1:7" x14ac:dyDescent="0.35">
      <c r="A1120" t="s">
        <v>187</v>
      </c>
      <c r="B1120" s="37" t="s">
        <v>23</v>
      </c>
      <c r="C1120" s="37" t="s">
        <v>17</v>
      </c>
      <c r="D1120" s="37" t="s">
        <v>4</v>
      </c>
      <c r="E1120" s="37">
        <v>14</v>
      </c>
      <c r="F1120" s="38">
        <v>113.170018302144</v>
      </c>
      <c r="G1120" s="38">
        <v>2730.4239734650901</v>
      </c>
    </row>
    <row r="1121" spans="1:7" x14ac:dyDescent="0.35">
      <c r="A1121" t="s">
        <v>187</v>
      </c>
      <c r="B1121" s="37" t="s">
        <v>23</v>
      </c>
      <c r="C1121" s="37" t="s">
        <v>17</v>
      </c>
      <c r="D1121" s="37" t="s">
        <v>4</v>
      </c>
      <c r="E1121" s="37">
        <v>15</v>
      </c>
      <c r="F1121" s="38">
        <v>314.41058832057399</v>
      </c>
      <c r="G1121" s="38">
        <v>3044.8345617856598</v>
      </c>
    </row>
    <row r="1122" spans="1:7" x14ac:dyDescent="0.35">
      <c r="A1122" t="s">
        <v>187</v>
      </c>
      <c r="B1122" s="37" t="s">
        <v>23</v>
      </c>
      <c r="C1122" s="37" t="s">
        <v>17</v>
      </c>
      <c r="D1122" s="37" t="s">
        <v>4</v>
      </c>
      <c r="E1122" s="37">
        <v>16</v>
      </c>
      <c r="F1122" s="38">
        <v>26.252881892734401</v>
      </c>
      <c r="G1122" s="38">
        <v>3071.0874436784002</v>
      </c>
    </row>
    <row r="1123" spans="1:7" x14ac:dyDescent="0.35">
      <c r="A1123" t="s">
        <v>187</v>
      </c>
      <c r="B1123" s="37" t="s">
        <v>23</v>
      </c>
      <c r="C1123" s="37" t="s">
        <v>17</v>
      </c>
      <c r="D1123" s="37" t="s">
        <v>4</v>
      </c>
      <c r="E1123" s="37">
        <v>17</v>
      </c>
      <c r="F1123" s="38">
        <v>27.237375233515099</v>
      </c>
      <c r="G1123" s="38">
        <v>3098.3248189119099</v>
      </c>
    </row>
    <row r="1124" spans="1:7" x14ac:dyDescent="0.35">
      <c r="A1124" t="s">
        <v>187</v>
      </c>
      <c r="B1124" s="37" t="s">
        <v>23</v>
      </c>
      <c r="C1124" s="37" t="s">
        <v>17</v>
      </c>
      <c r="D1124" s="37" t="s">
        <v>4</v>
      </c>
      <c r="E1124" s="37">
        <v>18</v>
      </c>
      <c r="F1124" s="38">
        <v>0</v>
      </c>
      <c r="G1124" s="38">
        <v>3098.3248189119099</v>
      </c>
    </row>
    <row r="1125" spans="1:7" x14ac:dyDescent="0.35">
      <c r="A1125" t="s">
        <v>187</v>
      </c>
      <c r="B1125" s="37" t="s">
        <v>23</v>
      </c>
      <c r="C1125" s="37" t="s">
        <v>17</v>
      </c>
      <c r="D1125" s="37" t="s">
        <v>4</v>
      </c>
      <c r="E1125" s="37">
        <v>19</v>
      </c>
      <c r="F1125" s="38">
        <v>29.5071616882962</v>
      </c>
      <c r="G1125" s="38">
        <v>3127.83198060021</v>
      </c>
    </row>
    <row r="1126" spans="1:7" x14ac:dyDescent="0.35">
      <c r="A1126" t="s">
        <v>187</v>
      </c>
      <c r="B1126" s="37" t="s">
        <v>23</v>
      </c>
      <c r="C1126" s="37" t="s">
        <v>17</v>
      </c>
      <c r="D1126" s="37" t="s">
        <v>4</v>
      </c>
      <c r="E1126" s="37">
        <v>20</v>
      </c>
      <c r="F1126" s="38">
        <v>0</v>
      </c>
      <c r="G1126" s="38">
        <v>3127.83198060021</v>
      </c>
    </row>
    <row r="1127" spans="1:7" x14ac:dyDescent="0.35">
      <c r="A1127" t="s">
        <v>187</v>
      </c>
      <c r="B1127" s="37" t="s">
        <v>23</v>
      </c>
      <c r="C1127" s="37" t="s">
        <v>17</v>
      </c>
      <c r="D1127" s="37" t="s">
        <v>4</v>
      </c>
      <c r="E1127" s="37">
        <v>21</v>
      </c>
      <c r="F1127" s="38">
        <v>0</v>
      </c>
      <c r="G1127" s="38">
        <v>3127.83198060021</v>
      </c>
    </row>
    <row r="1128" spans="1:7" x14ac:dyDescent="0.35">
      <c r="A1128" t="s">
        <v>187</v>
      </c>
      <c r="B1128" s="37" t="s">
        <v>23</v>
      </c>
      <c r="C1128" s="37" t="s">
        <v>17</v>
      </c>
      <c r="D1128" s="37" t="s">
        <v>4</v>
      </c>
      <c r="E1128" s="37">
        <v>22</v>
      </c>
      <c r="F1128" s="38">
        <v>94.782989749706601</v>
      </c>
      <c r="G1128" s="38">
        <v>3222.61497034992</v>
      </c>
    </row>
    <row r="1129" spans="1:7" x14ac:dyDescent="0.35">
      <c r="A1129" t="s">
        <v>187</v>
      </c>
      <c r="B1129" s="37" t="s">
        <v>23</v>
      </c>
      <c r="C1129" s="37" t="s">
        <v>17</v>
      </c>
      <c r="D1129" s="37" t="s">
        <v>4</v>
      </c>
      <c r="E1129" s="37">
        <v>23</v>
      </c>
      <c r="F1129" s="38">
        <v>322.41468731567301</v>
      </c>
      <c r="G1129" s="38">
        <v>3545.0296576655901</v>
      </c>
    </row>
    <row r="1130" spans="1:7" x14ac:dyDescent="0.35">
      <c r="A1130" t="s">
        <v>187</v>
      </c>
      <c r="B1130" s="37" t="s">
        <v>23</v>
      </c>
      <c r="C1130" s="37" t="s">
        <v>17</v>
      </c>
      <c r="D1130" s="37" t="s">
        <v>4</v>
      </c>
      <c r="E1130" s="37">
        <v>24</v>
      </c>
      <c r="F1130" s="38">
        <v>68.171269469056199</v>
      </c>
      <c r="G1130" s="38">
        <v>3613.2009271346501</v>
      </c>
    </row>
    <row r="1131" spans="1:7" x14ac:dyDescent="0.35">
      <c r="A1131" t="s">
        <v>187</v>
      </c>
      <c r="B1131" s="37" t="s">
        <v>23</v>
      </c>
      <c r="C1131" s="37" t="s">
        <v>17</v>
      </c>
      <c r="D1131" s="37" t="s">
        <v>4</v>
      </c>
      <c r="E1131" s="37">
        <v>25</v>
      </c>
      <c r="F1131" s="38">
        <v>53.457611665484798</v>
      </c>
      <c r="G1131" s="38">
        <v>3666.6585388001299</v>
      </c>
    </row>
    <row r="1132" spans="1:7" x14ac:dyDescent="0.35">
      <c r="A1132" t="s">
        <v>187</v>
      </c>
      <c r="B1132" s="37" t="s">
        <v>23</v>
      </c>
      <c r="C1132" s="37" t="s">
        <v>17</v>
      </c>
      <c r="D1132" s="37" t="s">
        <v>4</v>
      </c>
      <c r="E1132" s="37">
        <v>26</v>
      </c>
      <c r="F1132" s="38">
        <v>125.456318168888</v>
      </c>
      <c r="G1132" s="38">
        <v>3792.1148569690199</v>
      </c>
    </row>
    <row r="1133" spans="1:7" x14ac:dyDescent="0.35">
      <c r="A1133" t="s">
        <v>187</v>
      </c>
      <c r="B1133" s="37" t="s">
        <v>23</v>
      </c>
      <c r="C1133" s="37" t="s">
        <v>17</v>
      </c>
      <c r="D1133" s="37" t="s">
        <v>4</v>
      </c>
      <c r="E1133" s="37">
        <v>27</v>
      </c>
      <c r="F1133" s="38">
        <v>0</v>
      </c>
      <c r="G1133" s="38">
        <v>3792.1148569690199</v>
      </c>
    </row>
    <row r="1134" spans="1:7" x14ac:dyDescent="0.35">
      <c r="A1134" t="s">
        <v>187</v>
      </c>
      <c r="B1134" s="37" t="s">
        <v>23</v>
      </c>
      <c r="C1134" s="37" t="s">
        <v>17</v>
      </c>
      <c r="D1134" s="37" t="s">
        <v>4</v>
      </c>
      <c r="E1134" s="37">
        <v>28</v>
      </c>
      <c r="F1134" s="38">
        <v>154.70347266270699</v>
      </c>
      <c r="G1134" s="38">
        <v>3946.8183296317302</v>
      </c>
    </row>
    <row r="1135" spans="1:7" x14ac:dyDescent="0.35">
      <c r="A1135" t="s">
        <v>187</v>
      </c>
      <c r="B1135" s="37" t="s">
        <v>23</v>
      </c>
      <c r="C1135" s="37" t="s">
        <v>17</v>
      </c>
      <c r="D1135" s="37" t="s">
        <v>4</v>
      </c>
      <c r="E1135" s="37">
        <v>29</v>
      </c>
      <c r="F1135" s="38">
        <v>0</v>
      </c>
      <c r="G1135" s="38">
        <v>3946.8183296317302</v>
      </c>
    </row>
    <row r="1136" spans="1:7" x14ac:dyDescent="0.35">
      <c r="A1136" t="s">
        <v>187</v>
      </c>
      <c r="B1136" s="37" t="s">
        <v>23</v>
      </c>
      <c r="C1136" s="37" t="s">
        <v>17</v>
      </c>
      <c r="D1136" s="37" t="s">
        <v>4</v>
      </c>
      <c r="E1136" s="37">
        <v>30</v>
      </c>
      <c r="F1136" s="38">
        <v>0</v>
      </c>
      <c r="G1136" s="38">
        <v>3946.8183296317302</v>
      </c>
    </row>
    <row r="1137" spans="1:7" x14ac:dyDescent="0.35">
      <c r="A1137" t="s">
        <v>187</v>
      </c>
      <c r="B1137" s="37" t="s">
        <v>23</v>
      </c>
      <c r="C1137" s="37" t="s">
        <v>17</v>
      </c>
      <c r="D1137" s="37" t="s">
        <v>4</v>
      </c>
      <c r="E1137" s="37">
        <v>31</v>
      </c>
      <c r="F1137" s="38">
        <v>142.05515274094199</v>
      </c>
      <c r="G1137" s="38">
        <v>4088.87348237267</v>
      </c>
    </row>
    <row r="1138" spans="1:7" x14ac:dyDescent="0.35">
      <c r="A1138" t="s">
        <v>187</v>
      </c>
      <c r="B1138" s="37" t="s">
        <v>23</v>
      </c>
      <c r="C1138" s="37" t="s">
        <v>17</v>
      </c>
      <c r="D1138" s="37" t="s">
        <v>4</v>
      </c>
      <c r="E1138" s="37">
        <v>32</v>
      </c>
      <c r="F1138" s="38">
        <v>263.73267261782098</v>
      </c>
      <c r="G1138" s="38">
        <v>4352.6061549904898</v>
      </c>
    </row>
    <row r="1139" spans="1:7" x14ac:dyDescent="0.35">
      <c r="A1139" t="s">
        <v>187</v>
      </c>
      <c r="B1139" s="37" t="s">
        <v>23</v>
      </c>
      <c r="C1139" s="37" t="s">
        <v>17</v>
      </c>
      <c r="D1139" s="37" t="s">
        <v>4</v>
      </c>
      <c r="E1139" s="37">
        <v>33</v>
      </c>
      <c r="F1139" s="38">
        <v>117.38535318058599</v>
      </c>
      <c r="G1139" s="38">
        <v>4469.9915081710797</v>
      </c>
    </row>
    <row r="1140" spans="1:7" x14ac:dyDescent="0.35">
      <c r="A1140" t="s">
        <v>187</v>
      </c>
      <c r="B1140" s="37" t="s">
        <v>23</v>
      </c>
      <c r="C1140" s="37" t="s">
        <v>39</v>
      </c>
      <c r="D1140" s="37" t="s">
        <v>4</v>
      </c>
      <c r="E1140" s="37">
        <v>1</v>
      </c>
      <c r="F1140" s="38">
        <v>101.300264189063</v>
      </c>
      <c r="G1140" s="38">
        <v>101.300264189063</v>
      </c>
    </row>
    <row r="1141" spans="1:7" x14ac:dyDescent="0.35">
      <c r="A1141" t="s">
        <v>187</v>
      </c>
      <c r="B1141" s="37" t="s">
        <v>23</v>
      </c>
      <c r="C1141" s="37" t="s">
        <v>39</v>
      </c>
      <c r="D1141" s="37" t="s">
        <v>4</v>
      </c>
      <c r="E1141" s="37">
        <v>2</v>
      </c>
      <c r="F1141" s="38">
        <v>125.670315281092</v>
      </c>
      <c r="G1141" s="38">
        <v>226.970579470156</v>
      </c>
    </row>
    <row r="1142" spans="1:7" x14ac:dyDescent="0.35">
      <c r="A1142" t="s">
        <v>187</v>
      </c>
      <c r="B1142" s="37" t="s">
        <v>23</v>
      </c>
      <c r="C1142" s="37" t="s">
        <v>39</v>
      </c>
      <c r="D1142" s="37" t="s">
        <v>4</v>
      </c>
      <c r="E1142" s="37">
        <v>3</v>
      </c>
      <c r="F1142" s="38">
        <v>119.00268694371699</v>
      </c>
      <c r="G1142" s="38">
        <v>345.97326641387298</v>
      </c>
    </row>
    <row r="1143" spans="1:7" x14ac:dyDescent="0.35">
      <c r="A1143" t="s">
        <v>187</v>
      </c>
      <c r="B1143" s="37" t="s">
        <v>23</v>
      </c>
      <c r="C1143" s="37" t="s">
        <v>39</v>
      </c>
      <c r="D1143" s="37" t="s">
        <v>4</v>
      </c>
      <c r="E1143" s="37">
        <v>4</v>
      </c>
      <c r="F1143" s="38">
        <v>90.085172510729095</v>
      </c>
      <c r="G1143" s="38">
        <v>436.058438924602</v>
      </c>
    </row>
    <row r="1144" spans="1:7" x14ac:dyDescent="0.35">
      <c r="A1144" t="s">
        <v>187</v>
      </c>
      <c r="B1144" s="37" t="s">
        <v>23</v>
      </c>
      <c r="C1144" s="37" t="s">
        <v>39</v>
      </c>
      <c r="D1144" s="37" t="s">
        <v>4</v>
      </c>
      <c r="E1144" s="37">
        <v>5</v>
      </c>
      <c r="F1144" s="38">
        <v>167.09360889134601</v>
      </c>
      <c r="G1144" s="38">
        <v>603.152047815949</v>
      </c>
    </row>
    <row r="1145" spans="1:7" x14ac:dyDescent="0.35">
      <c r="A1145" t="s">
        <v>187</v>
      </c>
      <c r="B1145" s="37" t="s">
        <v>23</v>
      </c>
      <c r="C1145" s="37" t="s">
        <v>39</v>
      </c>
      <c r="D1145" s="37" t="s">
        <v>4</v>
      </c>
      <c r="E1145" s="37">
        <v>6</v>
      </c>
      <c r="F1145" s="38">
        <v>67.780964750653595</v>
      </c>
      <c r="G1145" s="38">
        <v>670.93301256660197</v>
      </c>
    </row>
    <row r="1146" spans="1:7" x14ac:dyDescent="0.35">
      <c r="A1146" t="s">
        <v>187</v>
      </c>
      <c r="B1146" s="37" t="s">
        <v>23</v>
      </c>
      <c r="C1146" s="37" t="s">
        <v>39</v>
      </c>
      <c r="D1146" s="37" t="s">
        <v>4</v>
      </c>
      <c r="E1146" s="37">
        <v>7</v>
      </c>
      <c r="F1146" s="38">
        <v>19.291169497835401</v>
      </c>
      <c r="G1146" s="38">
        <v>690.22418206443797</v>
      </c>
    </row>
    <row r="1147" spans="1:7" x14ac:dyDescent="0.35">
      <c r="A1147" t="s">
        <v>187</v>
      </c>
      <c r="B1147" s="37" t="s">
        <v>23</v>
      </c>
      <c r="C1147" s="37" t="s">
        <v>39</v>
      </c>
      <c r="D1147" s="37" t="s">
        <v>4</v>
      </c>
      <c r="E1147" s="37">
        <v>8</v>
      </c>
      <c r="F1147" s="38">
        <v>0</v>
      </c>
      <c r="G1147" s="38">
        <v>690.22418206443797</v>
      </c>
    </row>
    <row r="1148" spans="1:7" x14ac:dyDescent="0.35">
      <c r="A1148" t="s">
        <v>187</v>
      </c>
      <c r="B1148" s="37" t="s">
        <v>23</v>
      </c>
      <c r="C1148" s="37" t="s">
        <v>39</v>
      </c>
      <c r="D1148" s="37" t="s">
        <v>4</v>
      </c>
      <c r="E1148" s="37">
        <v>9</v>
      </c>
      <c r="F1148" s="38">
        <v>9.2193325660035406</v>
      </c>
      <c r="G1148" s="38">
        <v>699.44351463044097</v>
      </c>
    </row>
    <row r="1149" spans="1:7" x14ac:dyDescent="0.35">
      <c r="A1149" t="s">
        <v>187</v>
      </c>
      <c r="B1149" s="37" t="s">
        <v>23</v>
      </c>
      <c r="C1149" s="37" t="s">
        <v>39</v>
      </c>
      <c r="D1149" s="37" t="s">
        <v>4</v>
      </c>
      <c r="E1149" s="37">
        <v>10</v>
      </c>
      <c r="F1149" s="38">
        <v>0</v>
      </c>
      <c r="G1149" s="38">
        <v>699.44351463044097</v>
      </c>
    </row>
    <row r="1150" spans="1:7" x14ac:dyDescent="0.35">
      <c r="A1150" t="s">
        <v>187</v>
      </c>
      <c r="B1150" s="37" t="s">
        <v>23</v>
      </c>
      <c r="C1150" s="37" t="s">
        <v>39</v>
      </c>
      <c r="D1150" s="37" t="s">
        <v>4</v>
      </c>
      <c r="E1150" s="37">
        <v>11</v>
      </c>
      <c r="F1150" s="38">
        <v>117.364920521614</v>
      </c>
      <c r="G1150" s="38">
        <v>816.80843515205595</v>
      </c>
    </row>
    <row r="1151" spans="1:7" x14ac:dyDescent="0.35">
      <c r="A1151" t="s">
        <v>187</v>
      </c>
      <c r="B1151" s="37" t="s">
        <v>23</v>
      </c>
      <c r="C1151" s="37" t="s">
        <v>39</v>
      </c>
      <c r="D1151" s="37" t="s">
        <v>4</v>
      </c>
      <c r="E1151" s="37">
        <v>12</v>
      </c>
      <c r="F1151" s="38">
        <v>124.766645433642</v>
      </c>
      <c r="G1151" s="38">
        <v>941.57508058569795</v>
      </c>
    </row>
    <row r="1152" spans="1:7" x14ac:dyDescent="0.35">
      <c r="A1152" t="s">
        <v>187</v>
      </c>
      <c r="B1152" s="37" t="s">
        <v>23</v>
      </c>
      <c r="C1152" s="37" t="s">
        <v>39</v>
      </c>
      <c r="D1152" s="37" t="s">
        <v>4</v>
      </c>
      <c r="E1152" s="37">
        <v>13</v>
      </c>
      <c r="F1152" s="38">
        <v>80.966628958429496</v>
      </c>
      <c r="G1152" s="38">
        <v>1022.54170954412</v>
      </c>
    </row>
    <row r="1153" spans="1:7" x14ac:dyDescent="0.35">
      <c r="A1153" t="s">
        <v>187</v>
      </c>
      <c r="B1153" s="37" t="s">
        <v>23</v>
      </c>
      <c r="C1153" s="37" t="s">
        <v>39</v>
      </c>
      <c r="D1153" s="37" t="s">
        <v>4</v>
      </c>
      <c r="E1153" s="37">
        <v>14</v>
      </c>
      <c r="F1153" s="38">
        <v>85.520166783174702</v>
      </c>
      <c r="G1153" s="38">
        <v>1108.0618763273001</v>
      </c>
    </row>
    <row r="1154" spans="1:7" x14ac:dyDescent="0.35">
      <c r="A1154" t="s">
        <v>187</v>
      </c>
      <c r="B1154" s="37" t="s">
        <v>23</v>
      </c>
      <c r="C1154" s="37" t="s">
        <v>39</v>
      </c>
      <c r="D1154" s="37" t="s">
        <v>4</v>
      </c>
      <c r="E1154" s="37">
        <v>15</v>
      </c>
      <c r="F1154" s="38">
        <v>146.91703151253699</v>
      </c>
      <c r="G1154" s="38">
        <v>1254.9789078398401</v>
      </c>
    </row>
    <row r="1155" spans="1:7" x14ac:dyDescent="0.35">
      <c r="A1155" t="s">
        <v>187</v>
      </c>
      <c r="B1155" s="37" t="s">
        <v>23</v>
      </c>
      <c r="C1155" s="37" t="s">
        <v>39</v>
      </c>
      <c r="D1155" s="37" t="s">
        <v>4</v>
      </c>
      <c r="E1155" s="37">
        <v>16</v>
      </c>
      <c r="F1155" s="38">
        <v>0</v>
      </c>
      <c r="G1155" s="38">
        <v>1254.9789078398401</v>
      </c>
    </row>
    <row r="1156" spans="1:7" x14ac:dyDescent="0.35">
      <c r="A1156" t="s">
        <v>187</v>
      </c>
      <c r="B1156" s="37" t="s">
        <v>23</v>
      </c>
      <c r="C1156" s="37" t="s">
        <v>39</v>
      </c>
      <c r="D1156" s="37" t="s">
        <v>4</v>
      </c>
      <c r="E1156" s="37">
        <v>17</v>
      </c>
      <c r="F1156" s="38">
        <v>75.751360242128499</v>
      </c>
      <c r="G1156" s="38">
        <v>1330.73026808196</v>
      </c>
    </row>
    <row r="1157" spans="1:7" x14ac:dyDescent="0.35">
      <c r="A1157" t="s">
        <v>187</v>
      </c>
      <c r="B1157" s="37" t="s">
        <v>23</v>
      </c>
      <c r="C1157" s="37" t="s">
        <v>39</v>
      </c>
      <c r="D1157" s="37" t="s">
        <v>4</v>
      </c>
      <c r="E1157" s="37">
        <v>18</v>
      </c>
      <c r="F1157" s="38">
        <v>48.5619746984516</v>
      </c>
      <c r="G1157" s="38">
        <v>1379.2922427804201</v>
      </c>
    </row>
    <row r="1158" spans="1:7" x14ac:dyDescent="0.35">
      <c r="A1158" t="s">
        <v>187</v>
      </c>
      <c r="B1158" s="37" t="s">
        <v>23</v>
      </c>
      <c r="C1158" s="37" t="s">
        <v>39</v>
      </c>
      <c r="D1158" s="37" t="s">
        <v>4</v>
      </c>
      <c r="E1158" s="37">
        <v>19</v>
      </c>
      <c r="F1158" s="38">
        <v>141.510010585766</v>
      </c>
      <c r="G1158" s="38">
        <v>1520.8022533661799</v>
      </c>
    </row>
    <row r="1159" spans="1:7" x14ac:dyDescent="0.35">
      <c r="A1159" t="s">
        <v>187</v>
      </c>
      <c r="B1159" s="37" t="s">
        <v>23</v>
      </c>
      <c r="C1159" s="37" t="s">
        <v>39</v>
      </c>
      <c r="D1159" s="37" t="s">
        <v>4</v>
      </c>
      <c r="E1159" s="37">
        <v>20</v>
      </c>
      <c r="F1159" s="38">
        <v>124.35519634566199</v>
      </c>
      <c r="G1159" s="38">
        <v>1645.1574497118399</v>
      </c>
    </row>
    <row r="1160" spans="1:7" x14ac:dyDescent="0.35">
      <c r="A1160" t="s">
        <v>187</v>
      </c>
      <c r="B1160" s="37" t="s">
        <v>23</v>
      </c>
      <c r="C1160" s="37" t="s">
        <v>39</v>
      </c>
      <c r="D1160" s="37" t="s">
        <v>4</v>
      </c>
      <c r="E1160" s="37">
        <v>21</v>
      </c>
      <c r="F1160" s="38">
        <v>54.393296954843201</v>
      </c>
      <c r="G1160" s="38">
        <v>1699.55074666669</v>
      </c>
    </row>
    <row r="1161" spans="1:7" x14ac:dyDescent="0.35">
      <c r="A1161" t="s">
        <v>187</v>
      </c>
      <c r="B1161" s="37" t="s">
        <v>23</v>
      </c>
      <c r="C1161" s="37" t="s">
        <v>39</v>
      </c>
      <c r="D1161" s="37" t="s">
        <v>4</v>
      </c>
      <c r="E1161" s="37">
        <v>22</v>
      </c>
      <c r="F1161" s="38">
        <v>0</v>
      </c>
      <c r="G1161" s="38">
        <v>1699.55074666669</v>
      </c>
    </row>
    <row r="1162" spans="1:7" x14ac:dyDescent="0.35">
      <c r="A1162" t="s">
        <v>187</v>
      </c>
      <c r="B1162" s="37" t="s">
        <v>23</v>
      </c>
      <c r="C1162" s="37" t="s">
        <v>39</v>
      </c>
      <c r="D1162" s="37" t="s">
        <v>4</v>
      </c>
      <c r="E1162" s="37">
        <v>23</v>
      </c>
      <c r="F1162" s="38">
        <v>147.72834416008899</v>
      </c>
      <c r="G1162" s="38">
        <v>1847.27909082678</v>
      </c>
    </row>
    <row r="1163" spans="1:7" x14ac:dyDescent="0.35">
      <c r="A1163" t="s">
        <v>187</v>
      </c>
      <c r="B1163" s="37" t="s">
        <v>23</v>
      </c>
      <c r="C1163" s="37" t="s">
        <v>39</v>
      </c>
      <c r="D1163" s="37" t="s">
        <v>4</v>
      </c>
      <c r="E1163" s="37">
        <v>24</v>
      </c>
      <c r="F1163" s="38">
        <v>0</v>
      </c>
      <c r="G1163" s="38">
        <v>1847.27909082678</v>
      </c>
    </row>
    <row r="1164" spans="1:7" x14ac:dyDescent="0.35">
      <c r="A1164" t="s">
        <v>187</v>
      </c>
      <c r="B1164" s="37" t="s">
        <v>23</v>
      </c>
      <c r="C1164" s="37" t="s">
        <v>39</v>
      </c>
      <c r="D1164" s="37" t="s">
        <v>4</v>
      </c>
      <c r="E1164" s="37">
        <v>25</v>
      </c>
      <c r="F1164" s="38">
        <v>97.149933877195195</v>
      </c>
      <c r="G1164" s="38">
        <v>1944.4290247039701</v>
      </c>
    </row>
    <row r="1165" spans="1:7" x14ac:dyDescent="0.35">
      <c r="A1165" t="s">
        <v>187</v>
      </c>
      <c r="B1165" s="37" t="s">
        <v>23</v>
      </c>
      <c r="C1165" s="37" t="s">
        <v>39</v>
      </c>
      <c r="D1165" s="37" t="s">
        <v>4</v>
      </c>
      <c r="E1165" s="37">
        <v>26</v>
      </c>
      <c r="F1165" s="38">
        <v>0</v>
      </c>
      <c r="G1165" s="38">
        <v>1944.4290247039701</v>
      </c>
    </row>
    <row r="1166" spans="1:7" x14ac:dyDescent="0.35">
      <c r="A1166" t="s">
        <v>187</v>
      </c>
      <c r="B1166" s="37" t="s">
        <v>23</v>
      </c>
      <c r="C1166" s="37" t="s">
        <v>39</v>
      </c>
      <c r="D1166" s="37" t="s">
        <v>4</v>
      </c>
      <c r="E1166" s="37">
        <v>27</v>
      </c>
      <c r="F1166" s="38">
        <v>129.09663159237601</v>
      </c>
      <c r="G1166" s="38">
        <v>2073.52565629635</v>
      </c>
    </row>
    <row r="1167" spans="1:7" x14ac:dyDescent="0.35">
      <c r="A1167" t="s">
        <v>187</v>
      </c>
      <c r="B1167" s="37" t="s">
        <v>23</v>
      </c>
      <c r="C1167" s="37" t="s">
        <v>39</v>
      </c>
      <c r="D1167" s="37" t="s">
        <v>4</v>
      </c>
      <c r="E1167" s="37">
        <v>28</v>
      </c>
      <c r="F1167" s="38">
        <v>16.778546417806201</v>
      </c>
      <c r="G1167" s="38">
        <v>2090.3042027141601</v>
      </c>
    </row>
    <row r="1168" spans="1:7" x14ac:dyDescent="0.35">
      <c r="A1168" t="s">
        <v>187</v>
      </c>
      <c r="B1168" s="37" t="s">
        <v>23</v>
      </c>
      <c r="C1168" s="37" t="s">
        <v>39</v>
      </c>
      <c r="D1168" s="37" t="s">
        <v>4</v>
      </c>
      <c r="E1168" s="37">
        <v>29</v>
      </c>
      <c r="F1168" s="38">
        <v>147.97688947524199</v>
      </c>
      <c r="G1168" s="38">
        <v>2238.2810921894002</v>
      </c>
    </row>
    <row r="1169" spans="1:7" x14ac:dyDescent="0.35">
      <c r="A1169" t="s">
        <v>187</v>
      </c>
      <c r="B1169" s="37" t="s">
        <v>23</v>
      </c>
      <c r="C1169" s="37" t="s">
        <v>39</v>
      </c>
      <c r="D1169" s="37" t="s">
        <v>4</v>
      </c>
      <c r="E1169" s="37">
        <v>30</v>
      </c>
      <c r="F1169" s="38">
        <v>0</v>
      </c>
      <c r="G1169" s="38">
        <v>2238.2810921894002</v>
      </c>
    </row>
    <row r="1170" spans="1:7" x14ac:dyDescent="0.35">
      <c r="A1170" t="s">
        <v>187</v>
      </c>
      <c r="B1170" s="37" t="s">
        <v>23</v>
      </c>
      <c r="C1170" s="37" t="s">
        <v>39</v>
      </c>
      <c r="D1170" s="37" t="s">
        <v>4</v>
      </c>
      <c r="E1170" s="37">
        <v>31</v>
      </c>
      <c r="F1170" s="38">
        <v>112.61947458499399</v>
      </c>
      <c r="G1170" s="38">
        <v>2350.90056677439</v>
      </c>
    </row>
    <row r="1171" spans="1:7" x14ac:dyDescent="0.35">
      <c r="A1171" t="s">
        <v>187</v>
      </c>
      <c r="B1171" s="37" t="s">
        <v>23</v>
      </c>
      <c r="C1171" s="37" t="s">
        <v>39</v>
      </c>
      <c r="D1171" s="37" t="s">
        <v>4</v>
      </c>
      <c r="E1171" s="37">
        <v>32</v>
      </c>
      <c r="F1171" s="38">
        <v>37.360924377205798</v>
      </c>
      <c r="G1171" s="38">
        <v>2388.2614911515998</v>
      </c>
    </row>
    <row r="1172" spans="1:7" x14ac:dyDescent="0.35">
      <c r="A1172" t="s">
        <v>187</v>
      </c>
      <c r="B1172" s="37" t="s">
        <v>23</v>
      </c>
      <c r="C1172" s="37" t="s">
        <v>39</v>
      </c>
      <c r="D1172" s="37" t="s">
        <v>4</v>
      </c>
      <c r="E1172" s="37">
        <v>33</v>
      </c>
      <c r="F1172" s="38">
        <v>104.801526923841</v>
      </c>
      <c r="G1172" s="38">
        <v>2493.0630180754401</v>
      </c>
    </row>
    <row r="1173" spans="1:7" x14ac:dyDescent="0.35">
      <c r="A1173" t="s">
        <v>187</v>
      </c>
      <c r="B1173" s="37" t="s">
        <v>23</v>
      </c>
      <c r="C1173" s="37" t="s">
        <v>40</v>
      </c>
      <c r="D1173" s="37" t="s">
        <v>4</v>
      </c>
      <c r="E1173" s="37">
        <v>1</v>
      </c>
      <c r="F1173" s="38">
        <v>112.278278334418</v>
      </c>
      <c r="G1173" s="38">
        <v>112.278278334418</v>
      </c>
    </row>
    <row r="1174" spans="1:7" x14ac:dyDescent="0.35">
      <c r="A1174" t="s">
        <v>187</v>
      </c>
      <c r="B1174" s="37" t="s">
        <v>23</v>
      </c>
      <c r="C1174" s="37" t="s">
        <v>40</v>
      </c>
      <c r="D1174" s="37" t="s">
        <v>4</v>
      </c>
      <c r="E1174" s="37">
        <v>2</v>
      </c>
      <c r="F1174" s="38">
        <v>39.058085200476199</v>
      </c>
      <c r="G1174" s="38">
        <v>151.33636353489501</v>
      </c>
    </row>
    <row r="1175" spans="1:7" x14ac:dyDescent="0.35">
      <c r="A1175" t="s">
        <v>187</v>
      </c>
      <c r="B1175" s="37" t="s">
        <v>23</v>
      </c>
      <c r="C1175" s="37" t="s">
        <v>40</v>
      </c>
      <c r="D1175" s="37" t="s">
        <v>4</v>
      </c>
      <c r="E1175" s="37">
        <v>3</v>
      </c>
      <c r="F1175" s="38">
        <v>88.960055887299902</v>
      </c>
      <c r="G1175" s="38">
        <v>240.29641942219499</v>
      </c>
    </row>
    <row r="1176" spans="1:7" x14ac:dyDescent="0.35">
      <c r="A1176" t="s">
        <v>187</v>
      </c>
      <c r="B1176" s="37" t="s">
        <v>23</v>
      </c>
      <c r="C1176" s="37" t="s">
        <v>40</v>
      </c>
      <c r="D1176" s="37" t="s">
        <v>4</v>
      </c>
      <c r="E1176" s="37">
        <v>4</v>
      </c>
      <c r="F1176" s="38">
        <v>13.7991337202072</v>
      </c>
      <c r="G1176" s="38">
        <v>254.095553142402</v>
      </c>
    </row>
    <row r="1177" spans="1:7" x14ac:dyDescent="0.35">
      <c r="A1177" t="s">
        <v>187</v>
      </c>
      <c r="B1177" s="37" t="s">
        <v>23</v>
      </c>
      <c r="C1177" s="37" t="s">
        <v>40</v>
      </c>
      <c r="D1177" s="37" t="s">
        <v>4</v>
      </c>
      <c r="E1177" s="37">
        <v>5</v>
      </c>
      <c r="F1177" s="38">
        <v>0</v>
      </c>
      <c r="G1177" s="38">
        <v>254.095553142402</v>
      </c>
    </row>
    <row r="1178" spans="1:7" x14ac:dyDescent="0.35">
      <c r="A1178" t="s">
        <v>187</v>
      </c>
      <c r="B1178" s="37" t="s">
        <v>23</v>
      </c>
      <c r="C1178" s="37" t="s">
        <v>40</v>
      </c>
      <c r="D1178" s="37" t="s">
        <v>4</v>
      </c>
      <c r="E1178" s="37">
        <v>6</v>
      </c>
      <c r="F1178" s="38">
        <v>124.810707211283</v>
      </c>
      <c r="G1178" s="38">
        <v>378.90626035368501</v>
      </c>
    </row>
    <row r="1179" spans="1:7" x14ac:dyDescent="0.35">
      <c r="A1179" t="s">
        <v>187</v>
      </c>
      <c r="B1179" s="37" t="s">
        <v>23</v>
      </c>
      <c r="C1179" s="37" t="s">
        <v>40</v>
      </c>
      <c r="D1179" s="37" t="s">
        <v>4</v>
      </c>
      <c r="E1179" s="37">
        <v>7</v>
      </c>
      <c r="F1179" s="38">
        <v>80.258895557352503</v>
      </c>
      <c r="G1179" s="38">
        <v>459.16515591103803</v>
      </c>
    </row>
    <row r="1180" spans="1:7" x14ac:dyDescent="0.35">
      <c r="A1180" t="s">
        <v>187</v>
      </c>
      <c r="B1180" s="37" t="s">
        <v>23</v>
      </c>
      <c r="C1180" s="37" t="s">
        <v>40</v>
      </c>
      <c r="D1180" s="37" t="s">
        <v>4</v>
      </c>
      <c r="E1180" s="37">
        <v>8</v>
      </c>
      <c r="F1180" s="38">
        <v>164.57111228728201</v>
      </c>
      <c r="G1180" s="38">
        <v>623.736268198321</v>
      </c>
    </row>
    <row r="1181" spans="1:7" x14ac:dyDescent="0.35">
      <c r="A1181" t="s">
        <v>187</v>
      </c>
      <c r="B1181" s="37" t="s">
        <v>23</v>
      </c>
      <c r="C1181" s="37" t="s">
        <v>40</v>
      </c>
      <c r="D1181" s="37" t="s">
        <v>4</v>
      </c>
      <c r="E1181" s="37">
        <v>9</v>
      </c>
      <c r="F1181" s="38">
        <v>126.289055432707</v>
      </c>
      <c r="G1181" s="38">
        <v>750.02532363102796</v>
      </c>
    </row>
    <row r="1182" spans="1:7" x14ac:dyDescent="0.35">
      <c r="A1182" t="s">
        <v>187</v>
      </c>
      <c r="B1182" s="37" t="s">
        <v>23</v>
      </c>
      <c r="C1182" s="37" t="s">
        <v>40</v>
      </c>
      <c r="D1182" s="37" t="s">
        <v>4</v>
      </c>
      <c r="E1182" s="37">
        <v>10</v>
      </c>
      <c r="F1182" s="38">
        <v>54.4914790338632</v>
      </c>
      <c r="G1182" s="38">
        <v>804.51680266489097</v>
      </c>
    </row>
    <row r="1183" spans="1:7" x14ac:dyDescent="0.35">
      <c r="A1183" t="s">
        <v>187</v>
      </c>
      <c r="B1183" s="37" t="s">
        <v>23</v>
      </c>
      <c r="C1183" s="37" t="s">
        <v>40</v>
      </c>
      <c r="D1183" s="37" t="s">
        <v>4</v>
      </c>
      <c r="E1183" s="37">
        <v>11</v>
      </c>
      <c r="F1183" s="38">
        <v>172.273201235702</v>
      </c>
      <c r="G1183" s="38">
        <v>976.790003900594</v>
      </c>
    </row>
    <row r="1184" spans="1:7" x14ac:dyDescent="0.35">
      <c r="A1184" t="s">
        <v>187</v>
      </c>
      <c r="B1184" s="37" t="s">
        <v>23</v>
      </c>
      <c r="C1184" s="37" t="s">
        <v>40</v>
      </c>
      <c r="D1184" s="37" t="s">
        <v>4</v>
      </c>
      <c r="E1184" s="37">
        <v>12</v>
      </c>
      <c r="F1184" s="38">
        <v>140.708295164883</v>
      </c>
      <c r="G1184" s="38">
        <v>1117.4982990654701</v>
      </c>
    </row>
    <row r="1185" spans="1:7" x14ac:dyDescent="0.35">
      <c r="A1185" t="s">
        <v>187</v>
      </c>
      <c r="B1185" s="37" t="s">
        <v>23</v>
      </c>
      <c r="C1185" s="37" t="s">
        <v>40</v>
      </c>
      <c r="D1185" s="37" t="s">
        <v>4</v>
      </c>
      <c r="E1185" s="37">
        <v>13</v>
      </c>
      <c r="F1185" s="38">
        <v>0</v>
      </c>
      <c r="G1185" s="38">
        <v>1117.4982990654701</v>
      </c>
    </row>
    <row r="1186" spans="1:7" x14ac:dyDescent="0.35">
      <c r="A1186" t="s">
        <v>187</v>
      </c>
      <c r="B1186" s="37" t="s">
        <v>23</v>
      </c>
      <c r="C1186" s="37" t="s">
        <v>40</v>
      </c>
      <c r="D1186" s="37" t="s">
        <v>4</v>
      </c>
      <c r="E1186" s="37">
        <v>14</v>
      </c>
      <c r="F1186" s="38">
        <v>85.991278889115094</v>
      </c>
      <c r="G1186" s="38">
        <v>1203.48957795459</v>
      </c>
    </row>
    <row r="1187" spans="1:7" x14ac:dyDescent="0.35">
      <c r="A1187" t="s">
        <v>187</v>
      </c>
      <c r="B1187" s="37" t="s">
        <v>23</v>
      </c>
      <c r="C1187" s="37" t="s">
        <v>40</v>
      </c>
      <c r="D1187" s="37" t="s">
        <v>4</v>
      </c>
      <c r="E1187" s="37">
        <v>15</v>
      </c>
      <c r="F1187" s="38">
        <v>60.176726003831298</v>
      </c>
      <c r="G1187" s="38">
        <v>1263.66630395842</v>
      </c>
    </row>
    <row r="1188" spans="1:7" x14ac:dyDescent="0.35">
      <c r="A1188" t="s">
        <v>187</v>
      </c>
      <c r="B1188" s="37" t="s">
        <v>23</v>
      </c>
      <c r="C1188" s="37" t="s">
        <v>40</v>
      </c>
      <c r="D1188" s="37" t="s">
        <v>4</v>
      </c>
      <c r="E1188" s="37">
        <v>16</v>
      </c>
      <c r="F1188" s="38">
        <v>0</v>
      </c>
      <c r="G1188" s="38">
        <v>1263.66630395842</v>
      </c>
    </row>
    <row r="1189" spans="1:7" x14ac:dyDescent="0.35">
      <c r="A1189" t="s">
        <v>187</v>
      </c>
      <c r="B1189" s="37" t="s">
        <v>23</v>
      </c>
      <c r="C1189" s="37" t="s">
        <v>40</v>
      </c>
      <c r="D1189" s="37" t="s">
        <v>4</v>
      </c>
      <c r="E1189" s="37">
        <v>17</v>
      </c>
      <c r="F1189" s="38">
        <v>79.218764342745899</v>
      </c>
      <c r="G1189" s="38">
        <v>1342.8850683011699</v>
      </c>
    </row>
    <row r="1190" spans="1:7" x14ac:dyDescent="0.35">
      <c r="A1190" t="s">
        <v>187</v>
      </c>
      <c r="B1190" s="37" t="s">
        <v>23</v>
      </c>
      <c r="C1190" s="37" t="s">
        <v>40</v>
      </c>
      <c r="D1190" s="37" t="s">
        <v>4</v>
      </c>
      <c r="E1190" s="37">
        <v>18</v>
      </c>
      <c r="F1190" s="38">
        <v>0</v>
      </c>
      <c r="G1190" s="38">
        <v>1342.8850683011699</v>
      </c>
    </row>
    <row r="1191" spans="1:7" x14ac:dyDescent="0.35">
      <c r="A1191" t="s">
        <v>187</v>
      </c>
      <c r="B1191" s="37" t="s">
        <v>23</v>
      </c>
      <c r="C1191" s="37" t="s">
        <v>40</v>
      </c>
      <c r="D1191" s="37" t="s">
        <v>4</v>
      </c>
      <c r="E1191" s="37">
        <v>19</v>
      </c>
      <c r="F1191" s="38">
        <v>92.943378443643098</v>
      </c>
      <c r="G1191" s="38">
        <v>1435.82844674481</v>
      </c>
    </row>
    <row r="1192" spans="1:7" x14ac:dyDescent="0.35">
      <c r="A1192" t="s">
        <v>187</v>
      </c>
      <c r="B1192" s="37" t="s">
        <v>23</v>
      </c>
      <c r="C1192" s="37" t="s">
        <v>40</v>
      </c>
      <c r="D1192" s="37" t="s">
        <v>4</v>
      </c>
      <c r="E1192" s="37">
        <v>20</v>
      </c>
      <c r="F1192" s="38">
        <v>104.276363142694</v>
      </c>
      <c r="G1192" s="38">
        <v>1540.1048098875001</v>
      </c>
    </row>
    <row r="1193" spans="1:7" x14ac:dyDescent="0.35">
      <c r="A1193" t="s">
        <v>187</v>
      </c>
      <c r="B1193" s="37" t="s">
        <v>23</v>
      </c>
      <c r="C1193" s="37" t="s">
        <v>40</v>
      </c>
      <c r="D1193" s="37" t="s">
        <v>4</v>
      </c>
      <c r="E1193" s="37">
        <v>21</v>
      </c>
      <c r="F1193" s="38">
        <v>196.97699462286801</v>
      </c>
      <c r="G1193" s="38">
        <v>1737.0818045103699</v>
      </c>
    </row>
    <row r="1194" spans="1:7" x14ac:dyDescent="0.35">
      <c r="A1194" t="s">
        <v>187</v>
      </c>
      <c r="B1194" s="37" t="s">
        <v>23</v>
      </c>
      <c r="C1194" s="37" t="s">
        <v>40</v>
      </c>
      <c r="D1194" s="37" t="s">
        <v>4</v>
      </c>
      <c r="E1194" s="37">
        <v>22</v>
      </c>
      <c r="F1194" s="38">
        <v>225.305866048951</v>
      </c>
      <c r="G1194" s="38">
        <v>1962.38767055932</v>
      </c>
    </row>
    <row r="1195" spans="1:7" x14ac:dyDescent="0.35">
      <c r="A1195" t="s">
        <v>187</v>
      </c>
      <c r="B1195" s="37" t="s">
        <v>23</v>
      </c>
      <c r="C1195" s="37" t="s">
        <v>40</v>
      </c>
      <c r="D1195" s="37" t="s">
        <v>4</v>
      </c>
      <c r="E1195" s="37">
        <v>23</v>
      </c>
      <c r="F1195" s="38">
        <v>0</v>
      </c>
      <c r="G1195" s="38">
        <v>1962.38767055932</v>
      </c>
    </row>
    <row r="1196" spans="1:7" x14ac:dyDescent="0.35">
      <c r="A1196" t="s">
        <v>187</v>
      </c>
      <c r="B1196" s="37" t="s">
        <v>23</v>
      </c>
      <c r="C1196" s="37" t="s">
        <v>40</v>
      </c>
      <c r="D1196" s="37" t="s">
        <v>4</v>
      </c>
      <c r="E1196" s="37">
        <v>24</v>
      </c>
      <c r="F1196" s="38">
        <v>111.556961648943</v>
      </c>
      <c r="G1196" s="38">
        <v>2073.9446322082699</v>
      </c>
    </row>
    <row r="1197" spans="1:7" x14ac:dyDescent="0.35">
      <c r="A1197" t="s">
        <v>187</v>
      </c>
      <c r="B1197" s="37" t="s">
        <v>23</v>
      </c>
      <c r="C1197" s="37" t="s">
        <v>40</v>
      </c>
      <c r="D1197" s="37" t="s">
        <v>4</v>
      </c>
      <c r="E1197" s="37">
        <v>25</v>
      </c>
      <c r="F1197" s="38">
        <v>0</v>
      </c>
      <c r="G1197" s="38">
        <v>2073.9446322082699</v>
      </c>
    </row>
    <row r="1198" spans="1:7" x14ac:dyDescent="0.35">
      <c r="A1198" t="s">
        <v>187</v>
      </c>
      <c r="B1198" s="37" t="s">
        <v>23</v>
      </c>
      <c r="C1198" s="37" t="s">
        <v>40</v>
      </c>
      <c r="D1198" s="37" t="s">
        <v>4</v>
      </c>
      <c r="E1198" s="37">
        <v>26</v>
      </c>
      <c r="F1198" s="38">
        <v>34.659920368021297</v>
      </c>
      <c r="G1198" s="38">
        <v>2108.6045525762902</v>
      </c>
    </row>
    <row r="1199" spans="1:7" x14ac:dyDescent="0.35">
      <c r="A1199" t="s">
        <v>187</v>
      </c>
      <c r="B1199" s="37" t="s">
        <v>23</v>
      </c>
      <c r="C1199" s="37" t="s">
        <v>40</v>
      </c>
      <c r="D1199" s="37" t="s">
        <v>4</v>
      </c>
      <c r="E1199" s="37">
        <v>27</v>
      </c>
      <c r="F1199" s="38">
        <v>98.459022337993503</v>
      </c>
      <c r="G1199" s="38">
        <v>2207.0635749142798</v>
      </c>
    </row>
    <row r="1200" spans="1:7" x14ac:dyDescent="0.35">
      <c r="A1200" t="s">
        <v>187</v>
      </c>
      <c r="B1200" s="37" t="s">
        <v>23</v>
      </c>
      <c r="C1200" s="37" t="s">
        <v>40</v>
      </c>
      <c r="D1200" s="37" t="s">
        <v>4</v>
      </c>
      <c r="E1200" s="37">
        <v>28</v>
      </c>
      <c r="F1200" s="38">
        <v>0</v>
      </c>
      <c r="G1200" s="38">
        <v>2207.0635749142798</v>
      </c>
    </row>
    <row r="1201" spans="1:7" x14ac:dyDescent="0.35">
      <c r="A1201" t="s">
        <v>187</v>
      </c>
      <c r="B1201" s="37" t="s">
        <v>23</v>
      </c>
      <c r="C1201" s="37" t="s">
        <v>40</v>
      </c>
      <c r="D1201" s="37" t="s">
        <v>4</v>
      </c>
      <c r="E1201" s="37">
        <v>29</v>
      </c>
      <c r="F1201" s="38">
        <v>179.848713635964</v>
      </c>
      <c r="G1201" s="38">
        <v>2386.9122885502502</v>
      </c>
    </row>
    <row r="1202" spans="1:7" x14ac:dyDescent="0.35">
      <c r="A1202" t="s">
        <v>187</v>
      </c>
      <c r="B1202" s="37" t="s">
        <v>23</v>
      </c>
      <c r="C1202" s="37" t="s">
        <v>40</v>
      </c>
      <c r="D1202" s="37" t="s">
        <v>4</v>
      </c>
      <c r="E1202" s="37">
        <v>30</v>
      </c>
      <c r="F1202" s="38">
        <v>59.380743794724999</v>
      </c>
      <c r="G1202" s="38">
        <v>2446.29303234497</v>
      </c>
    </row>
    <row r="1203" spans="1:7" x14ac:dyDescent="0.35">
      <c r="A1203" t="s">
        <v>187</v>
      </c>
      <c r="B1203" s="37" t="s">
        <v>23</v>
      </c>
      <c r="C1203" s="37" t="s">
        <v>40</v>
      </c>
      <c r="D1203" s="37" t="s">
        <v>4</v>
      </c>
      <c r="E1203" s="37">
        <v>31</v>
      </c>
      <c r="F1203" s="38">
        <v>0</v>
      </c>
      <c r="G1203" s="38">
        <v>2446.29303234497</v>
      </c>
    </row>
    <row r="1204" spans="1:7" x14ac:dyDescent="0.35">
      <c r="A1204" t="s">
        <v>187</v>
      </c>
      <c r="B1204" s="37" t="s">
        <v>23</v>
      </c>
      <c r="C1204" s="37" t="s">
        <v>40</v>
      </c>
      <c r="D1204" s="37" t="s">
        <v>4</v>
      </c>
      <c r="E1204" s="37">
        <v>32</v>
      </c>
      <c r="F1204" s="38">
        <v>179.26006693526699</v>
      </c>
      <c r="G1204" s="38">
        <v>2625.5530992802401</v>
      </c>
    </row>
    <row r="1205" spans="1:7" x14ac:dyDescent="0.35">
      <c r="A1205" t="s">
        <v>187</v>
      </c>
      <c r="B1205" s="37" t="s">
        <v>23</v>
      </c>
      <c r="C1205" s="37" t="s">
        <v>40</v>
      </c>
      <c r="D1205" s="37" t="s">
        <v>4</v>
      </c>
      <c r="E1205" s="37">
        <v>33</v>
      </c>
      <c r="F1205" s="38">
        <v>89.2289522309906</v>
      </c>
      <c r="G1205" s="38">
        <v>2714.7820515112298</v>
      </c>
    </row>
    <row r="1206" spans="1:7" x14ac:dyDescent="0.35">
      <c r="A1206" t="s">
        <v>187</v>
      </c>
      <c r="B1206" s="37" t="s">
        <v>23</v>
      </c>
      <c r="C1206" s="37" t="s">
        <v>41</v>
      </c>
      <c r="D1206" s="37" t="s">
        <v>4</v>
      </c>
      <c r="E1206" s="37">
        <v>1</v>
      </c>
      <c r="F1206" s="38">
        <v>0</v>
      </c>
      <c r="G1206" s="38">
        <v>0</v>
      </c>
    </row>
    <row r="1207" spans="1:7" x14ac:dyDescent="0.35">
      <c r="A1207" t="s">
        <v>187</v>
      </c>
      <c r="B1207" s="37" t="s">
        <v>23</v>
      </c>
      <c r="C1207" s="37" t="s">
        <v>41</v>
      </c>
      <c r="D1207" s="37" t="s">
        <v>4</v>
      </c>
      <c r="E1207" s="37">
        <v>2</v>
      </c>
      <c r="F1207" s="38">
        <v>111.527889687529</v>
      </c>
      <c r="G1207" s="38">
        <v>111.527889687529</v>
      </c>
    </row>
    <row r="1208" spans="1:7" x14ac:dyDescent="0.35">
      <c r="A1208" t="s">
        <v>187</v>
      </c>
      <c r="B1208" s="37" t="s">
        <v>23</v>
      </c>
      <c r="C1208" s="37" t="s">
        <v>41</v>
      </c>
      <c r="D1208" s="37" t="s">
        <v>4</v>
      </c>
      <c r="E1208" s="37">
        <v>3</v>
      </c>
      <c r="F1208" s="38">
        <v>187.39081665049699</v>
      </c>
      <c r="G1208" s="38">
        <v>298.91870633802699</v>
      </c>
    </row>
    <row r="1209" spans="1:7" x14ac:dyDescent="0.35">
      <c r="A1209" t="s">
        <v>187</v>
      </c>
      <c r="B1209" s="37" t="s">
        <v>23</v>
      </c>
      <c r="C1209" s="37" t="s">
        <v>41</v>
      </c>
      <c r="D1209" s="37" t="s">
        <v>4</v>
      </c>
      <c r="E1209" s="37">
        <v>4</v>
      </c>
      <c r="F1209" s="38">
        <v>76.317791167868407</v>
      </c>
      <c r="G1209" s="38">
        <v>375.23649750589499</v>
      </c>
    </row>
    <row r="1210" spans="1:7" x14ac:dyDescent="0.35">
      <c r="A1210" t="s">
        <v>187</v>
      </c>
      <c r="B1210" s="37" t="s">
        <v>23</v>
      </c>
      <c r="C1210" s="37" t="s">
        <v>41</v>
      </c>
      <c r="D1210" s="37" t="s">
        <v>4</v>
      </c>
      <c r="E1210" s="37">
        <v>5</v>
      </c>
      <c r="F1210" s="38">
        <v>102.762406783803</v>
      </c>
      <c r="G1210" s="38">
        <v>477.998904289699</v>
      </c>
    </row>
    <row r="1211" spans="1:7" x14ac:dyDescent="0.35">
      <c r="A1211" t="s">
        <v>187</v>
      </c>
      <c r="B1211" s="37" t="s">
        <v>23</v>
      </c>
      <c r="C1211" s="37" t="s">
        <v>41</v>
      </c>
      <c r="D1211" s="37" t="s">
        <v>4</v>
      </c>
      <c r="E1211" s="37">
        <v>6</v>
      </c>
      <c r="F1211" s="38">
        <v>39.565458202182</v>
      </c>
      <c r="G1211" s="38">
        <v>517.56436249188096</v>
      </c>
    </row>
    <row r="1212" spans="1:7" x14ac:dyDescent="0.35">
      <c r="A1212" t="s">
        <v>187</v>
      </c>
      <c r="B1212" s="37" t="s">
        <v>23</v>
      </c>
      <c r="C1212" s="37" t="s">
        <v>41</v>
      </c>
      <c r="D1212" s="37" t="s">
        <v>4</v>
      </c>
      <c r="E1212" s="37">
        <v>7</v>
      </c>
      <c r="F1212" s="38">
        <v>68.884369409737502</v>
      </c>
      <c r="G1212" s="38">
        <v>586.448731901619</v>
      </c>
    </row>
    <row r="1213" spans="1:7" x14ac:dyDescent="0.35">
      <c r="A1213" t="s">
        <v>187</v>
      </c>
      <c r="B1213" s="37" t="s">
        <v>23</v>
      </c>
      <c r="C1213" s="37" t="s">
        <v>41</v>
      </c>
      <c r="D1213" s="37" t="s">
        <v>4</v>
      </c>
      <c r="E1213" s="37">
        <v>8</v>
      </c>
      <c r="F1213" s="38">
        <v>122.409358260109</v>
      </c>
      <c r="G1213" s="38">
        <v>708.858090161728</v>
      </c>
    </row>
    <row r="1214" spans="1:7" x14ac:dyDescent="0.35">
      <c r="A1214" t="s">
        <v>187</v>
      </c>
      <c r="B1214" s="37" t="s">
        <v>23</v>
      </c>
      <c r="C1214" s="37" t="s">
        <v>41</v>
      </c>
      <c r="D1214" s="37" t="s">
        <v>4</v>
      </c>
      <c r="E1214" s="37">
        <v>9</v>
      </c>
      <c r="F1214" s="38">
        <v>64.212602773440906</v>
      </c>
      <c r="G1214" s="38">
        <v>773.07069293516895</v>
      </c>
    </row>
    <row r="1215" spans="1:7" x14ac:dyDescent="0.35">
      <c r="A1215" t="s">
        <v>187</v>
      </c>
      <c r="B1215" s="37" t="s">
        <v>23</v>
      </c>
      <c r="C1215" s="37" t="s">
        <v>41</v>
      </c>
      <c r="D1215" s="37" t="s">
        <v>4</v>
      </c>
      <c r="E1215" s="37">
        <v>10</v>
      </c>
      <c r="F1215" s="38">
        <v>299.60688583707002</v>
      </c>
      <c r="G1215" s="38">
        <v>1072.6775787722299</v>
      </c>
    </row>
    <row r="1216" spans="1:7" x14ac:dyDescent="0.35">
      <c r="A1216" t="s">
        <v>187</v>
      </c>
      <c r="B1216" s="37" t="s">
        <v>23</v>
      </c>
      <c r="C1216" s="37" t="s">
        <v>41</v>
      </c>
      <c r="D1216" s="37" t="s">
        <v>4</v>
      </c>
      <c r="E1216" s="37">
        <v>11</v>
      </c>
      <c r="F1216" s="38">
        <v>71.750349880951205</v>
      </c>
      <c r="G1216" s="38">
        <v>1144.4279286531901</v>
      </c>
    </row>
    <row r="1217" spans="1:7" x14ac:dyDescent="0.35">
      <c r="A1217" t="s">
        <v>187</v>
      </c>
      <c r="B1217" s="37" t="s">
        <v>23</v>
      </c>
      <c r="C1217" s="37" t="s">
        <v>41</v>
      </c>
      <c r="D1217" s="37" t="s">
        <v>4</v>
      </c>
      <c r="E1217" s="37">
        <v>12</v>
      </c>
      <c r="F1217" s="38">
        <v>40.1569333707901</v>
      </c>
      <c r="G1217" s="38">
        <v>1184.5848620239799</v>
      </c>
    </row>
    <row r="1218" spans="1:7" x14ac:dyDescent="0.35">
      <c r="A1218" t="s">
        <v>187</v>
      </c>
      <c r="B1218" s="37" t="s">
        <v>23</v>
      </c>
      <c r="C1218" s="37" t="s">
        <v>41</v>
      </c>
      <c r="D1218" s="37" t="s">
        <v>4</v>
      </c>
      <c r="E1218" s="37">
        <v>13</v>
      </c>
      <c r="F1218" s="38">
        <v>50.679854688769197</v>
      </c>
      <c r="G1218" s="38">
        <v>1235.26471671275</v>
      </c>
    </row>
    <row r="1219" spans="1:7" x14ac:dyDescent="0.35">
      <c r="A1219" t="s">
        <v>187</v>
      </c>
      <c r="B1219" s="37" t="s">
        <v>23</v>
      </c>
      <c r="C1219" s="37" t="s">
        <v>41</v>
      </c>
      <c r="D1219" s="37" t="s">
        <v>4</v>
      </c>
      <c r="E1219" s="37">
        <v>14</v>
      </c>
      <c r="F1219" s="38">
        <v>63.8295287361966</v>
      </c>
      <c r="G1219" s="38">
        <v>1299.09424544894</v>
      </c>
    </row>
    <row r="1220" spans="1:7" x14ac:dyDescent="0.35">
      <c r="A1220" t="s">
        <v>187</v>
      </c>
      <c r="B1220" s="37" t="s">
        <v>23</v>
      </c>
      <c r="C1220" s="37" t="s">
        <v>41</v>
      </c>
      <c r="D1220" s="37" t="s">
        <v>4</v>
      </c>
      <c r="E1220" s="37">
        <v>15</v>
      </c>
      <c r="F1220" s="38">
        <v>62.933714036408603</v>
      </c>
      <c r="G1220" s="38">
        <v>1362.02795948535</v>
      </c>
    </row>
    <row r="1221" spans="1:7" x14ac:dyDescent="0.35">
      <c r="A1221" t="s">
        <v>187</v>
      </c>
      <c r="B1221" s="37" t="s">
        <v>23</v>
      </c>
      <c r="C1221" s="37" t="s">
        <v>41</v>
      </c>
      <c r="D1221" s="37" t="s">
        <v>4</v>
      </c>
      <c r="E1221" s="37">
        <v>16</v>
      </c>
      <c r="F1221" s="38">
        <v>97.622587256509803</v>
      </c>
      <c r="G1221" s="38">
        <v>1459.6505467418599</v>
      </c>
    </row>
    <row r="1222" spans="1:7" x14ac:dyDescent="0.35">
      <c r="A1222" t="s">
        <v>187</v>
      </c>
      <c r="B1222" s="37" t="s">
        <v>23</v>
      </c>
      <c r="C1222" s="37" t="s">
        <v>41</v>
      </c>
      <c r="D1222" s="37" t="s">
        <v>4</v>
      </c>
      <c r="E1222" s="37">
        <v>17</v>
      </c>
      <c r="F1222" s="38">
        <v>0</v>
      </c>
      <c r="G1222" s="38">
        <v>1459.6505467418599</v>
      </c>
    </row>
    <row r="1223" spans="1:7" x14ac:dyDescent="0.35">
      <c r="A1223" t="s">
        <v>187</v>
      </c>
      <c r="B1223" s="37" t="s">
        <v>23</v>
      </c>
      <c r="C1223" s="37" t="s">
        <v>41</v>
      </c>
      <c r="D1223" s="37" t="s">
        <v>4</v>
      </c>
      <c r="E1223" s="37">
        <v>18</v>
      </c>
      <c r="F1223" s="38">
        <v>131.977940428712</v>
      </c>
      <c r="G1223" s="38">
        <v>1591.62848717057</v>
      </c>
    </row>
    <row r="1224" spans="1:7" x14ac:dyDescent="0.35">
      <c r="A1224" t="s">
        <v>187</v>
      </c>
      <c r="B1224" s="37" t="s">
        <v>23</v>
      </c>
      <c r="C1224" s="37" t="s">
        <v>41</v>
      </c>
      <c r="D1224" s="37" t="s">
        <v>4</v>
      </c>
      <c r="E1224" s="37">
        <v>19</v>
      </c>
      <c r="F1224" s="38">
        <v>136.35685604976501</v>
      </c>
      <c r="G1224" s="38">
        <v>1727.9853432203399</v>
      </c>
    </row>
    <row r="1225" spans="1:7" x14ac:dyDescent="0.35">
      <c r="A1225" t="s">
        <v>187</v>
      </c>
      <c r="B1225" s="37" t="s">
        <v>23</v>
      </c>
      <c r="C1225" s="37" t="s">
        <v>41</v>
      </c>
      <c r="D1225" s="37" t="s">
        <v>4</v>
      </c>
      <c r="E1225" s="37">
        <v>20</v>
      </c>
      <c r="F1225" s="38">
        <v>0</v>
      </c>
      <c r="G1225" s="38">
        <v>1727.9853432203399</v>
      </c>
    </row>
    <row r="1226" spans="1:7" x14ac:dyDescent="0.35">
      <c r="A1226" t="s">
        <v>187</v>
      </c>
      <c r="B1226" s="37" t="s">
        <v>23</v>
      </c>
      <c r="C1226" s="37" t="s">
        <v>41</v>
      </c>
      <c r="D1226" s="37" t="s">
        <v>4</v>
      </c>
      <c r="E1226" s="37">
        <v>21</v>
      </c>
      <c r="F1226" s="38">
        <v>62.7947713970309</v>
      </c>
      <c r="G1226" s="38">
        <v>1790.7801146173699</v>
      </c>
    </row>
    <row r="1227" spans="1:7" x14ac:dyDescent="0.35">
      <c r="A1227" t="s">
        <v>187</v>
      </c>
      <c r="B1227" s="37" t="s">
        <v>23</v>
      </c>
      <c r="C1227" s="37" t="s">
        <v>41</v>
      </c>
      <c r="D1227" s="37" t="s">
        <v>4</v>
      </c>
      <c r="E1227" s="37">
        <v>22</v>
      </c>
      <c r="F1227" s="38">
        <v>0</v>
      </c>
      <c r="G1227" s="38">
        <v>1790.7801146173699</v>
      </c>
    </row>
    <row r="1228" spans="1:7" x14ac:dyDescent="0.35">
      <c r="A1228" t="s">
        <v>187</v>
      </c>
      <c r="B1228" s="37" t="s">
        <v>23</v>
      </c>
      <c r="C1228" s="37" t="s">
        <v>41</v>
      </c>
      <c r="D1228" s="37" t="s">
        <v>4</v>
      </c>
      <c r="E1228" s="37">
        <v>23</v>
      </c>
      <c r="F1228" s="38">
        <v>146.644966827693</v>
      </c>
      <c r="G1228" s="38">
        <v>1937.42508144506</v>
      </c>
    </row>
    <row r="1229" spans="1:7" x14ac:dyDescent="0.35">
      <c r="A1229" t="s">
        <v>187</v>
      </c>
      <c r="B1229" s="37" t="s">
        <v>23</v>
      </c>
      <c r="C1229" s="37" t="s">
        <v>41</v>
      </c>
      <c r="D1229" s="37" t="s">
        <v>4</v>
      </c>
      <c r="E1229" s="37">
        <v>24</v>
      </c>
      <c r="F1229" s="38">
        <v>38.326187236175798</v>
      </c>
      <c r="G1229" s="38">
        <v>1975.7512686812399</v>
      </c>
    </row>
    <row r="1230" spans="1:7" x14ac:dyDescent="0.35">
      <c r="A1230" t="s">
        <v>187</v>
      </c>
      <c r="B1230" s="37" t="s">
        <v>23</v>
      </c>
      <c r="C1230" s="37" t="s">
        <v>41</v>
      </c>
      <c r="D1230" s="37" t="s">
        <v>4</v>
      </c>
      <c r="E1230" s="37">
        <v>25</v>
      </c>
      <c r="F1230" s="38">
        <v>9.6732860352335699</v>
      </c>
      <c r="G1230" s="38">
        <v>1985.4245547164701</v>
      </c>
    </row>
    <row r="1231" spans="1:7" x14ac:dyDescent="0.35">
      <c r="A1231" t="s">
        <v>187</v>
      </c>
      <c r="B1231" s="37" t="s">
        <v>23</v>
      </c>
      <c r="C1231" s="37" t="s">
        <v>41</v>
      </c>
      <c r="D1231" s="37" t="s">
        <v>4</v>
      </c>
      <c r="E1231" s="37">
        <v>26</v>
      </c>
      <c r="F1231" s="38">
        <v>64.107309780715397</v>
      </c>
      <c r="G1231" s="38">
        <v>2049.5318644971899</v>
      </c>
    </row>
    <row r="1232" spans="1:7" x14ac:dyDescent="0.35">
      <c r="A1232" t="s">
        <v>187</v>
      </c>
      <c r="B1232" s="37" t="s">
        <v>23</v>
      </c>
      <c r="C1232" s="37" t="s">
        <v>41</v>
      </c>
      <c r="D1232" s="37" t="s">
        <v>4</v>
      </c>
      <c r="E1232" s="37">
        <v>27</v>
      </c>
      <c r="F1232" s="38">
        <v>127.41125302045999</v>
      </c>
      <c r="G1232" s="38">
        <v>2176.9431175176501</v>
      </c>
    </row>
    <row r="1233" spans="1:7" x14ac:dyDescent="0.35">
      <c r="A1233" t="s">
        <v>187</v>
      </c>
      <c r="B1233" s="37" t="s">
        <v>23</v>
      </c>
      <c r="C1233" s="37" t="s">
        <v>41</v>
      </c>
      <c r="D1233" s="37" t="s">
        <v>4</v>
      </c>
      <c r="E1233" s="37">
        <v>28</v>
      </c>
      <c r="F1233" s="38">
        <v>151.67007050929601</v>
      </c>
      <c r="G1233" s="38">
        <v>2328.61318802695</v>
      </c>
    </row>
    <row r="1234" spans="1:7" x14ac:dyDescent="0.35">
      <c r="A1234" t="s">
        <v>187</v>
      </c>
      <c r="B1234" s="37" t="s">
        <v>23</v>
      </c>
      <c r="C1234" s="37" t="s">
        <v>41</v>
      </c>
      <c r="D1234" s="37" t="s">
        <v>4</v>
      </c>
      <c r="E1234" s="37">
        <v>29</v>
      </c>
      <c r="F1234" s="38">
        <v>41.612308744039701</v>
      </c>
      <c r="G1234" s="38">
        <v>2370.22549677099</v>
      </c>
    </row>
    <row r="1235" spans="1:7" x14ac:dyDescent="0.35">
      <c r="A1235" t="s">
        <v>187</v>
      </c>
      <c r="B1235" s="37" t="s">
        <v>23</v>
      </c>
      <c r="C1235" s="37" t="s">
        <v>41</v>
      </c>
      <c r="D1235" s="37" t="s">
        <v>4</v>
      </c>
      <c r="E1235" s="37">
        <v>30</v>
      </c>
      <c r="F1235" s="38">
        <v>139.56465085088499</v>
      </c>
      <c r="G1235" s="38">
        <v>2509.7901476218699</v>
      </c>
    </row>
    <row r="1236" spans="1:7" x14ac:dyDescent="0.35">
      <c r="A1236" t="s">
        <v>187</v>
      </c>
      <c r="B1236" s="37" t="s">
        <v>23</v>
      </c>
      <c r="C1236" s="37" t="s">
        <v>41</v>
      </c>
      <c r="D1236" s="37" t="s">
        <v>4</v>
      </c>
      <c r="E1236" s="37">
        <v>31</v>
      </c>
      <c r="F1236" s="38">
        <v>0</v>
      </c>
      <c r="G1236" s="38">
        <v>2509.7901476218699</v>
      </c>
    </row>
    <row r="1237" spans="1:7" x14ac:dyDescent="0.35">
      <c r="A1237" t="s">
        <v>187</v>
      </c>
      <c r="B1237" s="37" t="s">
        <v>23</v>
      </c>
      <c r="C1237" s="37" t="s">
        <v>41</v>
      </c>
      <c r="D1237" s="37" t="s">
        <v>4</v>
      </c>
      <c r="E1237" s="37">
        <v>32</v>
      </c>
      <c r="F1237" s="38">
        <v>25.0381034745139</v>
      </c>
      <c r="G1237" s="38">
        <v>2534.82825109639</v>
      </c>
    </row>
    <row r="1238" spans="1:7" x14ac:dyDescent="0.35">
      <c r="A1238" t="s">
        <v>187</v>
      </c>
      <c r="B1238" s="37" t="s">
        <v>23</v>
      </c>
      <c r="C1238" s="37" t="s">
        <v>41</v>
      </c>
      <c r="D1238" s="37" t="s">
        <v>4</v>
      </c>
      <c r="E1238" s="37">
        <v>33</v>
      </c>
      <c r="F1238" s="38">
        <v>174.07794763195901</v>
      </c>
      <c r="G1238" s="38">
        <v>2708.9061987283399</v>
      </c>
    </row>
    <row r="1239" spans="1:7" x14ac:dyDescent="0.35">
      <c r="A1239" t="s">
        <v>187</v>
      </c>
      <c r="B1239" s="37" t="s">
        <v>23</v>
      </c>
      <c r="C1239" s="37" t="s">
        <v>6</v>
      </c>
      <c r="D1239" s="37" t="s">
        <v>4</v>
      </c>
      <c r="E1239" s="37">
        <v>1</v>
      </c>
      <c r="F1239" s="38">
        <v>164.12706348005</v>
      </c>
      <c r="G1239" s="38">
        <v>164.12706348005</v>
      </c>
    </row>
    <row r="1240" spans="1:7" x14ac:dyDescent="0.35">
      <c r="A1240" t="s">
        <v>187</v>
      </c>
      <c r="B1240" s="37" t="s">
        <v>23</v>
      </c>
      <c r="C1240" s="37" t="s">
        <v>6</v>
      </c>
      <c r="D1240" s="37" t="s">
        <v>4</v>
      </c>
      <c r="E1240" s="37">
        <v>2</v>
      </c>
      <c r="F1240" s="38">
        <v>156.583704687406</v>
      </c>
      <c r="G1240" s="38">
        <v>320.71076816745602</v>
      </c>
    </row>
    <row r="1241" spans="1:7" x14ac:dyDescent="0.35">
      <c r="A1241" t="s">
        <v>187</v>
      </c>
      <c r="B1241" s="37" t="s">
        <v>23</v>
      </c>
      <c r="C1241" s="37" t="s">
        <v>6</v>
      </c>
      <c r="D1241" s="37" t="s">
        <v>4</v>
      </c>
      <c r="E1241" s="37">
        <v>3</v>
      </c>
      <c r="F1241" s="38">
        <v>233.79220356457401</v>
      </c>
      <c r="G1241" s="38">
        <v>554.50297173203103</v>
      </c>
    </row>
    <row r="1242" spans="1:7" x14ac:dyDescent="0.35">
      <c r="A1242" t="s">
        <v>187</v>
      </c>
      <c r="B1242" s="37" t="s">
        <v>23</v>
      </c>
      <c r="C1242" s="37" t="s">
        <v>6</v>
      </c>
      <c r="D1242" s="37" t="s">
        <v>4</v>
      </c>
      <c r="E1242" s="37">
        <v>4</v>
      </c>
      <c r="F1242" s="38">
        <v>190.04879848176699</v>
      </c>
      <c r="G1242" s="38">
        <v>744.55177021379802</v>
      </c>
    </row>
    <row r="1243" spans="1:7" x14ac:dyDescent="0.35">
      <c r="A1243" t="s">
        <v>187</v>
      </c>
      <c r="B1243" s="37" t="s">
        <v>23</v>
      </c>
      <c r="C1243" s="37" t="s">
        <v>6</v>
      </c>
      <c r="D1243" s="37" t="s">
        <v>4</v>
      </c>
      <c r="E1243" s="37">
        <v>5</v>
      </c>
      <c r="F1243" s="38">
        <v>54.053535070177197</v>
      </c>
      <c r="G1243" s="38">
        <v>798.60530528397499</v>
      </c>
    </row>
    <row r="1244" spans="1:7" x14ac:dyDescent="0.35">
      <c r="A1244" t="s">
        <v>187</v>
      </c>
      <c r="B1244" s="37" t="s">
        <v>23</v>
      </c>
      <c r="C1244" s="37" t="s">
        <v>6</v>
      </c>
      <c r="D1244" s="37" t="s">
        <v>4</v>
      </c>
      <c r="E1244" s="37">
        <v>6</v>
      </c>
      <c r="F1244" s="38">
        <v>155.98800857313199</v>
      </c>
      <c r="G1244" s="38">
        <v>954.59331385710698</v>
      </c>
    </row>
    <row r="1245" spans="1:7" x14ac:dyDescent="0.35">
      <c r="A1245" t="s">
        <v>187</v>
      </c>
      <c r="B1245" s="37" t="s">
        <v>23</v>
      </c>
      <c r="C1245" s="37" t="s">
        <v>6</v>
      </c>
      <c r="D1245" s="37" t="s">
        <v>4</v>
      </c>
      <c r="E1245" s="37">
        <v>7</v>
      </c>
      <c r="F1245" s="38">
        <v>53.024954568032101</v>
      </c>
      <c r="G1245" s="38">
        <v>1007.6182684251301</v>
      </c>
    </row>
    <row r="1246" spans="1:7" x14ac:dyDescent="0.35">
      <c r="A1246" t="s">
        <v>187</v>
      </c>
      <c r="B1246" s="37" t="s">
        <v>23</v>
      </c>
      <c r="C1246" s="37" t="s">
        <v>6</v>
      </c>
      <c r="D1246" s="37" t="s">
        <v>4</v>
      </c>
      <c r="E1246" s="37">
        <v>8</v>
      </c>
      <c r="F1246" s="38">
        <v>46.920343405757798</v>
      </c>
      <c r="G1246" s="38">
        <v>1054.53861183089</v>
      </c>
    </row>
    <row r="1247" spans="1:7" x14ac:dyDescent="0.35">
      <c r="A1247" t="s">
        <v>187</v>
      </c>
      <c r="B1247" s="37" t="s">
        <v>23</v>
      </c>
      <c r="C1247" s="37" t="s">
        <v>6</v>
      </c>
      <c r="D1247" s="37" t="s">
        <v>4</v>
      </c>
      <c r="E1247" s="37">
        <v>9</v>
      </c>
      <c r="F1247" s="38">
        <v>114.757980439899</v>
      </c>
      <c r="G1247" s="38">
        <v>1169.2965922707899</v>
      </c>
    </row>
    <row r="1248" spans="1:7" x14ac:dyDescent="0.35">
      <c r="A1248" t="s">
        <v>187</v>
      </c>
      <c r="B1248" s="37" t="s">
        <v>23</v>
      </c>
      <c r="C1248" s="37" t="s">
        <v>6</v>
      </c>
      <c r="D1248" s="37" t="s">
        <v>4</v>
      </c>
      <c r="E1248" s="37">
        <v>10</v>
      </c>
      <c r="F1248" s="38">
        <v>0</v>
      </c>
      <c r="G1248" s="38">
        <v>1169.2965922707899</v>
      </c>
    </row>
    <row r="1249" spans="1:7" x14ac:dyDescent="0.35">
      <c r="A1249" t="s">
        <v>187</v>
      </c>
      <c r="B1249" s="37" t="s">
        <v>23</v>
      </c>
      <c r="C1249" s="37" t="s">
        <v>6</v>
      </c>
      <c r="D1249" s="37" t="s">
        <v>4</v>
      </c>
      <c r="E1249" s="37">
        <v>11</v>
      </c>
      <c r="F1249" s="38">
        <v>73.613730801579905</v>
      </c>
      <c r="G1249" s="38">
        <v>1242.9103230723699</v>
      </c>
    </row>
    <row r="1250" spans="1:7" x14ac:dyDescent="0.35">
      <c r="A1250" t="s">
        <v>187</v>
      </c>
      <c r="B1250" s="37" t="s">
        <v>23</v>
      </c>
      <c r="C1250" s="37" t="s">
        <v>6</v>
      </c>
      <c r="D1250" s="37" t="s">
        <v>4</v>
      </c>
      <c r="E1250" s="37">
        <v>12</v>
      </c>
      <c r="F1250" s="38">
        <v>0</v>
      </c>
      <c r="G1250" s="38">
        <v>1242.9103230723699</v>
      </c>
    </row>
    <row r="1251" spans="1:7" x14ac:dyDescent="0.35">
      <c r="A1251" t="s">
        <v>187</v>
      </c>
      <c r="B1251" s="37" t="s">
        <v>23</v>
      </c>
      <c r="C1251" s="37" t="s">
        <v>6</v>
      </c>
      <c r="D1251" s="37" t="s">
        <v>4</v>
      </c>
      <c r="E1251" s="37">
        <v>13</v>
      </c>
      <c r="F1251" s="38">
        <v>0</v>
      </c>
      <c r="G1251" s="38">
        <v>1242.9103230723699</v>
      </c>
    </row>
    <row r="1252" spans="1:7" x14ac:dyDescent="0.35">
      <c r="A1252" t="s">
        <v>187</v>
      </c>
      <c r="B1252" s="37" t="s">
        <v>23</v>
      </c>
      <c r="C1252" s="37" t="s">
        <v>6</v>
      </c>
      <c r="D1252" s="37" t="s">
        <v>4</v>
      </c>
      <c r="E1252" s="37">
        <v>14</v>
      </c>
      <c r="F1252" s="38">
        <v>0</v>
      </c>
      <c r="G1252" s="38">
        <v>1242.9103230723699</v>
      </c>
    </row>
    <row r="1253" spans="1:7" x14ac:dyDescent="0.35">
      <c r="A1253" t="s">
        <v>187</v>
      </c>
      <c r="B1253" s="37" t="s">
        <v>23</v>
      </c>
      <c r="C1253" s="37" t="s">
        <v>6</v>
      </c>
      <c r="D1253" s="37" t="s">
        <v>4</v>
      </c>
      <c r="E1253" s="37">
        <v>15</v>
      </c>
      <c r="F1253" s="38">
        <v>179.14992108707199</v>
      </c>
      <c r="G1253" s="38">
        <v>1422.0602441594399</v>
      </c>
    </row>
    <row r="1254" spans="1:7" x14ac:dyDescent="0.35">
      <c r="A1254" t="s">
        <v>187</v>
      </c>
      <c r="B1254" s="37" t="s">
        <v>23</v>
      </c>
      <c r="C1254" s="37" t="s">
        <v>6</v>
      </c>
      <c r="D1254" s="37" t="s">
        <v>4</v>
      </c>
      <c r="E1254" s="37">
        <v>16</v>
      </c>
      <c r="F1254" s="38">
        <v>287.729020169742</v>
      </c>
      <c r="G1254" s="38">
        <v>1709.78926432919</v>
      </c>
    </row>
    <row r="1255" spans="1:7" x14ac:dyDescent="0.35">
      <c r="A1255" t="s">
        <v>187</v>
      </c>
      <c r="B1255" s="37" t="s">
        <v>23</v>
      </c>
      <c r="C1255" s="37" t="s">
        <v>6</v>
      </c>
      <c r="D1255" s="37" t="s">
        <v>4</v>
      </c>
      <c r="E1255" s="37">
        <v>17</v>
      </c>
      <c r="F1255" s="38">
        <v>51.773324990097102</v>
      </c>
      <c r="G1255" s="38">
        <v>1761.5625893192801</v>
      </c>
    </row>
    <row r="1256" spans="1:7" x14ac:dyDescent="0.35">
      <c r="A1256" t="s">
        <v>187</v>
      </c>
      <c r="B1256" s="37" t="s">
        <v>23</v>
      </c>
      <c r="C1256" s="37" t="s">
        <v>6</v>
      </c>
      <c r="D1256" s="37" t="s">
        <v>4</v>
      </c>
      <c r="E1256" s="37">
        <v>18</v>
      </c>
      <c r="F1256" s="38">
        <v>104.760072588459</v>
      </c>
      <c r="G1256" s="38">
        <v>1866.32266190774</v>
      </c>
    </row>
    <row r="1257" spans="1:7" x14ac:dyDescent="0.35">
      <c r="A1257" t="s">
        <v>187</v>
      </c>
      <c r="B1257" s="37" t="s">
        <v>23</v>
      </c>
      <c r="C1257" s="37" t="s">
        <v>6</v>
      </c>
      <c r="D1257" s="37" t="s">
        <v>4</v>
      </c>
      <c r="E1257" s="37">
        <v>19</v>
      </c>
      <c r="F1257" s="38">
        <v>235.15427558616099</v>
      </c>
      <c r="G1257" s="38">
        <v>2101.4769374939101</v>
      </c>
    </row>
    <row r="1258" spans="1:7" x14ac:dyDescent="0.35">
      <c r="A1258" t="s">
        <v>187</v>
      </c>
      <c r="B1258" s="37" t="s">
        <v>23</v>
      </c>
      <c r="C1258" s="37" t="s">
        <v>6</v>
      </c>
      <c r="D1258" s="37" t="s">
        <v>4</v>
      </c>
      <c r="E1258" s="37">
        <v>20</v>
      </c>
      <c r="F1258" s="38">
        <v>0</v>
      </c>
      <c r="G1258" s="38">
        <v>2101.4769374939101</v>
      </c>
    </row>
    <row r="1259" spans="1:7" x14ac:dyDescent="0.35">
      <c r="A1259" t="s">
        <v>187</v>
      </c>
      <c r="B1259" s="37" t="s">
        <v>23</v>
      </c>
      <c r="C1259" s="37" t="s">
        <v>6</v>
      </c>
      <c r="D1259" s="37" t="s">
        <v>4</v>
      </c>
      <c r="E1259" s="37">
        <v>21</v>
      </c>
      <c r="F1259" s="38">
        <v>87.382488696110499</v>
      </c>
      <c r="G1259" s="38">
        <v>2188.8594261900198</v>
      </c>
    </row>
    <row r="1260" spans="1:7" x14ac:dyDescent="0.35">
      <c r="A1260" t="s">
        <v>187</v>
      </c>
      <c r="B1260" s="37" t="s">
        <v>23</v>
      </c>
      <c r="C1260" s="37" t="s">
        <v>6</v>
      </c>
      <c r="D1260" s="37" t="s">
        <v>4</v>
      </c>
      <c r="E1260" s="37">
        <v>22</v>
      </c>
      <c r="F1260" s="38">
        <v>80.394785249290194</v>
      </c>
      <c r="G1260" s="38">
        <v>2269.25421143931</v>
      </c>
    </row>
    <row r="1261" spans="1:7" x14ac:dyDescent="0.35">
      <c r="A1261" t="s">
        <v>187</v>
      </c>
      <c r="B1261" s="37" t="s">
        <v>23</v>
      </c>
      <c r="C1261" s="37" t="s">
        <v>6</v>
      </c>
      <c r="D1261" s="37" t="s">
        <v>4</v>
      </c>
      <c r="E1261" s="37">
        <v>23</v>
      </c>
      <c r="F1261" s="38">
        <v>73.494690172871998</v>
      </c>
      <c r="G1261" s="38">
        <v>2342.7489016121799</v>
      </c>
    </row>
    <row r="1262" spans="1:7" x14ac:dyDescent="0.35">
      <c r="A1262" t="s">
        <v>187</v>
      </c>
      <c r="B1262" s="37" t="s">
        <v>23</v>
      </c>
      <c r="C1262" s="37" t="s">
        <v>6</v>
      </c>
      <c r="D1262" s="37" t="s">
        <v>4</v>
      </c>
      <c r="E1262" s="37">
        <v>24</v>
      </c>
      <c r="F1262" s="38">
        <v>0</v>
      </c>
      <c r="G1262" s="38">
        <v>2342.7489016121799</v>
      </c>
    </row>
    <row r="1263" spans="1:7" x14ac:dyDescent="0.35">
      <c r="A1263" t="s">
        <v>187</v>
      </c>
      <c r="B1263" s="37" t="s">
        <v>23</v>
      </c>
      <c r="C1263" s="37" t="s">
        <v>6</v>
      </c>
      <c r="D1263" s="37" t="s">
        <v>4</v>
      </c>
      <c r="E1263" s="37">
        <v>25</v>
      </c>
      <c r="F1263" s="38">
        <v>24.2621958202581</v>
      </c>
      <c r="G1263" s="38">
        <v>2367.0110974324398</v>
      </c>
    </row>
    <row r="1264" spans="1:7" x14ac:dyDescent="0.35">
      <c r="A1264" t="s">
        <v>187</v>
      </c>
      <c r="B1264" s="37" t="s">
        <v>23</v>
      </c>
      <c r="C1264" s="37" t="s">
        <v>6</v>
      </c>
      <c r="D1264" s="37" t="s">
        <v>4</v>
      </c>
      <c r="E1264" s="37">
        <v>26</v>
      </c>
      <c r="F1264" s="38">
        <v>0</v>
      </c>
      <c r="G1264" s="38">
        <v>2367.0110974324398</v>
      </c>
    </row>
    <row r="1265" spans="1:7" x14ac:dyDescent="0.35">
      <c r="A1265" t="s">
        <v>187</v>
      </c>
      <c r="B1265" s="37" t="s">
        <v>23</v>
      </c>
      <c r="C1265" s="37" t="s">
        <v>6</v>
      </c>
      <c r="D1265" s="37" t="s">
        <v>4</v>
      </c>
      <c r="E1265" s="37">
        <v>27</v>
      </c>
      <c r="F1265" s="38">
        <v>47.329420733816399</v>
      </c>
      <c r="G1265" s="38">
        <v>2414.3405181662501</v>
      </c>
    </row>
    <row r="1266" spans="1:7" x14ac:dyDescent="0.35">
      <c r="A1266" t="s">
        <v>187</v>
      </c>
      <c r="B1266" s="37" t="s">
        <v>23</v>
      </c>
      <c r="C1266" s="37" t="s">
        <v>6</v>
      </c>
      <c r="D1266" s="37" t="s">
        <v>4</v>
      </c>
      <c r="E1266" s="37">
        <v>28</v>
      </c>
      <c r="F1266" s="38">
        <v>104.385678423998</v>
      </c>
      <c r="G1266" s="38">
        <v>2518.7261965902499</v>
      </c>
    </row>
    <row r="1267" spans="1:7" x14ac:dyDescent="0.35">
      <c r="A1267" t="s">
        <v>187</v>
      </c>
      <c r="B1267" s="37" t="s">
        <v>23</v>
      </c>
      <c r="C1267" s="37" t="s">
        <v>6</v>
      </c>
      <c r="D1267" s="37" t="s">
        <v>4</v>
      </c>
      <c r="E1267" s="37">
        <v>29</v>
      </c>
      <c r="F1267" s="38">
        <v>0</v>
      </c>
      <c r="G1267" s="38">
        <v>2518.7261965902499</v>
      </c>
    </row>
    <row r="1268" spans="1:7" x14ac:dyDescent="0.35">
      <c r="A1268" t="s">
        <v>187</v>
      </c>
      <c r="B1268" s="37" t="s">
        <v>23</v>
      </c>
      <c r="C1268" s="37" t="s">
        <v>6</v>
      </c>
      <c r="D1268" s="37" t="s">
        <v>4</v>
      </c>
      <c r="E1268" s="37">
        <v>30</v>
      </c>
      <c r="F1268" s="38">
        <v>0</v>
      </c>
      <c r="G1268" s="38">
        <v>2518.7261965902499</v>
      </c>
    </row>
    <row r="1269" spans="1:7" x14ac:dyDescent="0.35">
      <c r="A1269" t="s">
        <v>187</v>
      </c>
      <c r="B1269" s="37" t="s">
        <v>23</v>
      </c>
      <c r="C1269" s="37" t="s">
        <v>6</v>
      </c>
      <c r="D1269" s="37" t="s">
        <v>4</v>
      </c>
      <c r="E1269" s="37">
        <v>31</v>
      </c>
      <c r="F1269" s="38">
        <v>115.435970288053</v>
      </c>
      <c r="G1269" s="38">
        <v>2634.16216687831</v>
      </c>
    </row>
    <row r="1270" spans="1:7" x14ac:dyDescent="0.35">
      <c r="A1270" t="s">
        <v>187</v>
      </c>
      <c r="B1270" s="37" t="s">
        <v>23</v>
      </c>
      <c r="C1270" s="37" t="s">
        <v>6</v>
      </c>
      <c r="D1270" s="37" t="s">
        <v>4</v>
      </c>
      <c r="E1270" s="37">
        <v>32</v>
      </c>
      <c r="F1270" s="38">
        <v>88.330130181426497</v>
      </c>
      <c r="G1270" s="38">
        <v>2722.4922970597299</v>
      </c>
    </row>
    <row r="1271" spans="1:7" x14ac:dyDescent="0.35">
      <c r="A1271" t="s">
        <v>187</v>
      </c>
      <c r="B1271" s="37" t="s">
        <v>23</v>
      </c>
      <c r="C1271" s="37" t="s">
        <v>6</v>
      </c>
      <c r="D1271" s="37" t="s">
        <v>4</v>
      </c>
      <c r="E1271" s="37">
        <v>33</v>
      </c>
      <c r="F1271" s="38">
        <v>62.776940562688303</v>
      </c>
      <c r="G1271" s="38">
        <v>2785.26923762242</v>
      </c>
    </row>
    <row r="1272" spans="1:7" x14ac:dyDescent="0.35">
      <c r="A1272" t="s">
        <v>187</v>
      </c>
      <c r="B1272" s="37" t="s">
        <v>23</v>
      </c>
      <c r="C1272" s="37" t="s">
        <v>174</v>
      </c>
      <c r="D1272" s="37" t="s">
        <v>4</v>
      </c>
      <c r="E1272" s="37">
        <v>1</v>
      </c>
      <c r="F1272" s="38">
        <v>51.376842048476703</v>
      </c>
      <c r="G1272" s="38">
        <v>51.376842048476703</v>
      </c>
    </row>
    <row r="1273" spans="1:7" x14ac:dyDescent="0.35">
      <c r="A1273" t="s">
        <v>187</v>
      </c>
      <c r="B1273" s="37" t="s">
        <v>23</v>
      </c>
      <c r="C1273" s="37" t="s">
        <v>174</v>
      </c>
      <c r="D1273" s="37" t="s">
        <v>4</v>
      </c>
      <c r="E1273" s="37">
        <v>2</v>
      </c>
      <c r="F1273" s="38">
        <v>357.16556417218101</v>
      </c>
      <c r="G1273" s="38">
        <v>408.54240622065799</v>
      </c>
    </row>
    <row r="1274" spans="1:7" x14ac:dyDescent="0.35">
      <c r="A1274" t="s">
        <v>187</v>
      </c>
      <c r="B1274" s="37" t="s">
        <v>23</v>
      </c>
      <c r="C1274" s="37" t="s">
        <v>174</v>
      </c>
      <c r="D1274" s="37" t="s">
        <v>4</v>
      </c>
      <c r="E1274" s="37">
        <v>3</v>
      </c>
      <c r="F1274" s="38">
        <v>46.604702373292703</v>
      </c>
      <c r="G1274" s="38">
        <v>455.14710859395097</v>
      </c>
    </row>
    <row r="1275" spans="1:7" x14ac:dyDescent="0.35">
      <c r="A1275" t="s">
        <v>187</v>
      </c>
      <c r="B1275" s="37" t="s">
        <v>23</v>
      </c>
      <c r="C1275" s="37" t="s">
        <v>174</v>
      </c>
      <c r="D1275" s="37" t="s">
        <v>4</v>
      </c>
      <c r="E1275" s="37">
        <v>4</v>
      </c>
      <c r="F1275" s="38">
        <v>120.708521256004</v>
      </c>
      <c r="G1275" s="38">
        <v>575.85562984995602</v>
      </c>
    </row>
    <row r="1276" spans="1:7" x14ac:dyDescent="0.35">
      <c r="A1276" t="s">
        <v>187</v>
      </c>
      <c r="B1276" s="37" t="s">
        <v>23</v>
      </c>
      <c r="C1276" s="37" t="s">
        <v>174</v>
      </c>
      <c r="D1276" s="37" t="s">
        <v>4</v>
      </c>
      <c r="E1276" s="37">
        <v>5</v>
      </c>
      <c r="F1276" s="38">
        <v>196.566469182362</v>
      </c>
      <c r="G1276" s="38">
        <v>772.42209903231799</v>
      </c>
    </row>
    <row r="1277" spans="1:7" x14ac:dyDescent="0.35">
      <c r="A1277" t="s">
        <v>187</v>
      </c>
      <c r="B1277" s="37" t="s">
        <v>23</v>
      </c>
      <c r="C1277" s="37" t="s">
        <v>174</v>
      </c>
      <c r="D1277" s="37" t="s">
        <v>4</v>
      </c>
      <c r="E1277" s="37">
        <v>6</v>
      </c>
      <c r="F1277" s="38">
        <v>44.568177219160098</v>
      </c>
      <c r="G1277" s="38">
        <v>816.99027625147801</v>
      </c>
    </row>
    <row r="1278" spans="1:7" x14ac:dyDescent="0.35">
      <c r="A1278" t="s">
        <v>187</v>
      </c>
      <c r="B1278" s="37" t="s">
        <v>23</v>
      </c>
      <c r="C1278" s="37" t="s">
        <v>174</v>
      </c>
      <c r="D1278" s="37" t="s">
        <v>4</v>
      </c>
      <c r="E1278" s="37">
        <v>7</v>
      </c>
      <c r="F1278" s="38">
        <v>115.65610477720099</v>
      </c>
      <c r="G1278" s="38">
        <v>932.646381028679</v>
      </c>
    </row>
    <row r="1279" spans="1:7" x14ac:dyDescent="0.35">
      <c r="A1279" t="s">
        <v>187</v>
      </c>
      <c r="B1279" s="37" t="s">
        <v>23</v>
      </c>
      <c r="C1279" s="37" t="s">
        <v>174</v>
      </c>
      <c r="D1279" s="37" t="s">
        <v>4</v>
      </c>
      <c r="E1279" s="37">
        <v>8</v>
      </c>
      <c r="F1279" s="38">
        <v>88.556223419968205</v>
      </c>
      <c r="G1279" s="38">
        <v>1021.20260444864</v>
      </c>
    </row>
    <row r="1280" spans="1:7" x14ac:dyDescent="0.35">
      <c r="A1280" t="s">
        <v>187</v>
      </c>
      <c r="B1280" s="37" t="s">
        <v>23</v>
      </c>
      <c r="C1280" s="37" t="s">
        <v>174</v>
      </c>
      <c r="D1280" s="37" t="s">
        <v>4</v>
      </c>
      <c r="E1280" s="37">
        <v>9</v>
      </c>
      <c r="F1280" s="38">
        <v>101.89947413949299</v>
      </c>
      <c r="G1280" s="38">
        <v>1123.1020785881401</v>
      </c>
    </row>
    <row r="1281" spans="1:7" x14ac:dyDescent="0.35">
      <c r="A1281" t="s">
        <v>187</v>
      </c>
      <c r="B1281" s="37" t="s">
        <v>23</v>
      </c>
      <c r="C1281" s="37" t="s">
        <v>174</v>
      </c>
      <c r="D1281" s="37" t="s">
        <v>4</v>
      </c>
      <c r="E1281" s="37">
        <v>10</v>
      </c>
      <c r="F1281" s="38">
        <v>156.00406268554499</v>
      </c>
      <c r="G1281" s="38">
        <v>1279.1061412736799</v>
      </c>
    </row>
    <row r="1282" spans="1:7" x14ac:dyDescent="0.35">
      <c r="A1282" t="s">
        <v>187</v>
      </c>
      <c r="B1282" s="37" t="s">
        <v>23</v>
      </c>
      <c r="C1282" s="37" t="s">
        <v>174</v>
      </c>
      <c r="D1282" s="37" t="s">
        <v>4</v>
      </c>
      <c r="E1282" s="37">
        <v>11</v>
      </c>
      <c r="F1282" s="38">
        <v>0</v>
      </c>
      <c r="G1282" s="38">
        <v>1279.1061412736799</v>
      </c>
    </row>
    <row r="1283" spans="1:7" x14ac:dyDescent="0.35">
      <c r="A1283" t="s">
        <v>187</v>
      </c>
      <c r="B1283" s="37" t="s">
        <v>23</v>
      </c>
      <c r="C1283" s="37" t="s">
        <v>174</v>
      </c>
      <c r="D1283" s="37" t="s">
        <v>4</v>
      </c>
      <c r="E1283" s="37">
        <v>12</v>
      </c>
      <c r="F1283" s="38">
        <v>0</v>
      </c>
      <c r="G1283" s="38">
        <v>1279.1061412736799</v>
      </c>
    </row>
    <row r="1284" spans="1:7" x14ac:dyDescent="0.35">
      <c r="A1284" t="s">
        <v>187</v>
      </c>
      <c r="B1284" s="37" t="s">
        <v>23</v>
      </c>
      <c r="C1284" s="37" t="s">
        <v>174</v>
      </c>
      <c r="D1284" s="37" t="s">
        <v>4</v>
      </c>
      <c r="E1284" s="37">
        <v>13</v>
      </c>
      <c r="F1284" s="38">
        <v>153.380616217566</v>
      </c>
      <c r="G1284" s="38">
        <v>1432.48675749125</v>
      </c>
    </row>
    <row r="1285" spans="1:7" x14ac:dyDescent="0.35">
      <c r="A1285" t="s">
        <v>187</v>
      </c>
      <c r="B1285" s="37" t="s">
        <v>23</v>
      </c>
      <c r="C1285" s="37" t="s">
        <v>174</v>
      </c>
      <c r="D1285" s="37" t="s">
        <v>4</v>
      </c>
      <c r="E1285" s="37">
        <v>14</v>
      </c>
      <c r="F1285" s="38">
        <v>52.168698316843603</v>
      </c>
      <c r="G1285" s="38">
        <v>1484.65545580809</v>
      </c>
    </row>
    <row r="1286" spans="1:7" x14ac:dyDescent="0.35">
      <c r="A1286" t="s">
        <v>187</v>
      </c>
      <c r="B1286" s="37" t="s">
        <v>23</v>
      </c>
      <c r="C1286" s="37" t="s">
        <v>174</v>
      </c>
      <c r="D1286" s="37" t="s">
        <v>4</v>
      </c>
      <c r="E1286" s="37">
        <v>15</v>
      </c>
      <c r="F1286" s="38">
        <v>0</v>
      </c>
      <c r="G1286" s="38">
        <v>1484.65545580809</v>
      </c>
    </row>
    <row r="1287" spans="1:7" x14ac:dyDescent="0.35">
      <c r="A1287" t="s">
        <v>187</v>
      </c>
      <c r="B1287" s="37" t="s">
        <v>23</v>
      </c>
      <c r="C1287" s="37" t="s">
        <v>174</v>
      </c>
      <c r="D1287" s="37" t="s">
        <v>4</v>
      </c>
      <c r="E1287" s="37">
        <v>16</v>
      </c>
      <c r="F1287" s="38">
        <v>25.858327185112898</v>
      </c>
      <c r="G1287" s="38">
        <v>1510.5137829932</v>
      </c>
    </row>
    <row r="1288" spans="1:7" x14ac:dyDescent="0.35">
      <c r="A1288" t="s">
        <v>187</v>
      </c>
      <c r="B1288" s="37" t="s">
        <v>23</v>
      </c>
      <c r="C1288" s="37" t="s">
        <v>174</v>
      </c>
      <c r="D1288" s="37" t="s">
        <v>4</v>
      </c>
      <c r="E1288" s="37">
        <v>17</v>
      </c>
      <c r="F1288" s="38">
        <v>71.857983787609996</v>
      </c>
      <c r="G1288" s="38">
        <v>1582.37176678081</v>
      </c>
    </row>
    <row r="1289" spans="1:7" x14ac:dyDescent="0.35">
      <c r="A1289" t="s">
        <v>187</v>
      </c>
      <c r="B1289" s="37" t="s">
        <v>23</v>
      </c>
      <c r="C1289" s="37" t="s">
        <v>174</v>
      </c>
      <c r="D1289" s="37" t="s">
        <v>4</v>
      </c>
      <c r="E1289" s="37">
        <v>18</v>
      </c>
      <c r="F1289" s="38">
        <v>0</v>
      </c>
      <c r="G1289" s="38">
        <v>1582.37176678081</v>
      </c>
    </row>
    <row r="1290" spans="1:7" x14ac:dyDescent="0.35">
      <c r="A1290" t="s">
        <v>187</v>
      </c>
      <c r="B1290" s="37" t="s">
        <v>23</v>
      </c>
      <c r="C1290" s="37" t="s">
        <v>174</v>
      </c>
      <c r="D1290" s="37" t="s">
        <v>4</v>
      </c>
      <c r="E1290" s="37">
        <v>19</v>
      </c>
      <c r="F1290" s="38">
        <v>180.05846670138999</v>
      </c>
      <c r="G1290" s="38">
        <v>1762.4302334822</v>
      </c>
    </row>
    <row r="1291" spans="1:7" x14ac:dyDescent="0.35">
      <c r="A1291" t="s">
        <v>187</v>
      </c>
      <c r="B1291" s="37" t="s">
        <v>23</v>
      </c>
      <c r="C1291" s="37" t="s">
        <v>174</v>
      </c>
      <c r="D1291" s="37" t="s">
        <v>4</v>
      </c>
      <c r="E1291" s="37">
        <v>20</v>
      </c>
      <c r="F1291" s="38">
        <v>42.138701447747898</v>
      </c>
      <c r="G1291" s="38">
        <v>1804.56893492995</v>
      </c>
    </row>
    <row r="1292" spans="1:7" x14ac:dyDescent="0.35">
      <c r="A1292" t="s">
        <v>187</v>
      </c>
      <c r="B1292" s="37" t="s">
        <v>23</v>
      </c>
      <c r="C1292" s="37" t="s">
        <v>174</v>
      </c>
      <c r="D1292" s="37" t="s">
        <v>4</v>
      </c>
      <c r="E1292" s="37">
        <v>21</v>
      </c>
      <c r="F1292" s="38">
        <v>127.881332142239</v>
      </c>
      <c r="G1292" s="38">
        <v>1932.4502670721899</v>
      </c>
    </row>
    <row r="1293" spans="1:7" x14ac:dyDescent="0.35">
      <c r="A1293" t="s">
        <v>187</v>
      </c>
      <c r="B1293" s="37" t="s">
        <v>23</v>
      </c>
      <c r="C1293" s="37" t="s">
        <v>174</v>
      </c>
      <c r="D1293" s="37" t="s">
        <v>4</v>
      </c>
      <c r="E1293" s="37">
        <v>22</v>
      </c>
      <c r="F1293" s="38">
        <v>68.272094065092006</v>
      </c>
      <c r="G1293" s="38">
        <v>2000.7223611372799</v>
      </c>
    </row>
    <row r="1294" spans="1:7" x14ac:dyDescent="0.35">
      <c r="A1294" t="s">
        <v>187</v>
      </c>
      <c r="B1294" s="37" t="s">
        <v>23</v>
      </c>
      <c r="C1294" s="37" t="s">
        <v>174</v>
      </c>
      <c r="D1294" s="37" t="s">
        <v>4</v>
      </c>
      <c r="E1294" s="37">
        <v>23</v>
      </c>
      <c r="F1294" s="38">
        <v>146.973624348247</v>
      </c>
      <c r="G1294" s="38">
        <v>2147.6959854855299</v>
      </c>
    </row>
    <row r="1295" spans="1:7" x14ac:dyDescent="0.35">
      <c r="A1295" t="s">
        <v>187</v>
      </c>
      <c r="B1295" s="37" t="s">
        <v>23</v>
      </c>
      <c r="C1295" s="37" t="s">
        <v>174</v>
      </c>
      <c r="D1295" s="37" t="s">
        <v>4</v>
      </c>
      <c r="E1295" s="37">
        <v>24</v>
      </c>
      <c r="F1295" s="38">
        <v>0</v>
      </c>
      <c r="G1295" s="38">
        <v>2147.6959854855299</v>
      </c>
    </row>
    <row r="1296" spans="1:7" x14ac:dyDescent="0.35">
      <c r="A1296" t="s">
        <v>187</v>
      </c>
      <c r="B1296" s="37" t="s">
        <v>23</v>
      </c>
      <c r="C1296" s="37" t="s">
        <v>174</v>
      </c>
      <c r="D1296" s="37" t="s">
        <v>4</v>
      </c>
      <c r="E1296" s="37">
        <v>25</v>
      </c>
      <c r="F1296" s="38">
        <v>108.80994336882</v>
      </c>
      <c r="G1296" s="38">
        <v>2256.5059288543498</v>
      </c>
    </row>
    <row r="1297" spans="1:7" x14ac:dyDescent="0.35">
      <c r="A1297" t="s">
        <v>187</v>
      </c>
      <c r="B1297" s="37" t="s">
        <v>23</v>
      </c>
      <c r="C1297" s="37" t="s">
        <v>174</v>
      </c>
      <c r="D1297" s="37" t="s">
        <v>4</v>
      </c>
      <c r="E1297" s="37">
        <v>26</v>
      </c>
      <c r="F1297" s="38">
        <v>143.41289129190201</v>
      </c>
      <c r="G1297" s="38">
        <v>2399.9188201462598</v>
      </c>
    </row>
    <row r="1298" spans="1:7" x14ac:dyDescent="0.35">
      <c r="A1298" t="s">
        <v>187</v>
      </c>
      <c r="B1298" s="37" t="s">
        <v>23</v>
      </c>
      <c r="C1298" s="37" t="s">
        <v>174</v>
      </c>
      <c r="D1298" s="37" t="s">
        <v>4</v>
      </c>
      <c r="E1298" s="37">
        <v>27</v>
      </c>
      <c r="F1298" s="38">
        <v>52.181024945330698</v>
      </c>
      <c r="G1298" s="38">
        <v>2452.0998450915899</v>
      </c>
    </row>
    <row r="1299" spans="1:7" x14ac:dyDescent="0.35">
      <c r="A1299" t="s">
        <v>187</v>
      </c>
      <c r="B1299" s="37" t="s">
        <v>23</v>
      </c>
      <c r="C1299" s="37" t="s">
        <v>174</v>
      </c>
      <c r="D1299" s="37" t="s">
        <v>4</v>
      </c>
      <c r="E1299" s="37">
        <v>28</v>
      </c>
      <c r="F1299" s="38">
        <v>88.0700929008472</v>
      </c>
      <c r="G1299" s="38">
        <v>2540.1699379924298</v>
      </c>
    </row>
    <row r="1300" spans="1:7" x14ac:dyDescent="0.35">
      <c r="A1300" t="s">
        <v>187</v>
      </c>
      <c r="B1300" s="37" t="s">
        <v>23</v>
      </c>
      <c r="C1300" s="37" t="s">
        <v>174</v>
      </c>
      <c r="D1300" s="37" t="s">
        <v>4</v>
      </c>
      <c r="E1300" s="37">
        <v>29</v>
      </c>
      <c r="F1300" s="38">
        <v>0</v>
      </c>
      <c r="G1300" s="38">
        <v>2540.1699379924298</v>
      </c>
    </row>
    <row r="1301" spans="1:7" x14ac:dyDescent="0.35">
      <c r="A1301" t="s">
        <v>187</v>
      </c>
      <c r="B1301" s="37" t="s">
        <v>23</v>
      </c>
      <c r="C1301" s="37" t="s">
        <v>174</v>
      </c>
      <c r="D1301" s="37" t="s">
        <v>4</v>
      </c>
      <c r="E1301" s="37">
        <v>30</v>
      </c>
      <c r="F1301" s="38">
        <v>139.85944369004801</v>
      </c>
      <c r="G1301" s="38">
        <v>2680.0293816824801</v>
      </c>
    </row>
    <row r="1302" spans="1:7" x14ac:dyDescent="0.35">
      <c r="A1302" t="s">
        <v>187</v>
      </c>
      <c r="B1302" s="37" t="s">
        <v>23</v>
      </c>
      <c r="C1302" s="37" t="s">
        <v>174</v>
      </c>
      <c r="D1302" s="37" t="s">
        <v>4</v>
      </c>
      <c r="E1302" s="37">
        <v>31</v>
      </c>
      <c r="F1302" s="38">
        <v>112.068238948298</v>
      </c>
      <c r="G1302" s="38">
        <v>2792.0976206307801</v>
      </c>
    </row>
    <row r="1303" spans="1:7" x14ac:dyDescent="0.35">
      <c r="A1303" t="s">
        <v>187</v>
      </c>
      <c r="B1303" s="37" t="s">
        <v>23</v>
      </c>
      <c r="C1303" s="37" t="s">
        <v>174</v>
      </c>
      <c r="D1303" s="37" t="s">
        <v>4</v>
      </c>
      <c r="E1303" s="37">
        <v>32</v>
      </c>
      <c r="F1303" s="38">
        <v>191.42845029584799</v>
      </c>
      <c r="G1303" s="38">
        <v>2983.5260709266299</v>
      </c>
    </row>
    <row r="1304" spans="1:7" x14ac:dyDescent="0.35">
      <c r="A1304" t="s">
        <v>187</v>
      </c>
      <c r="B1304" s="37" t="s">
        <v>23</v>
      </c>
      <c r="C1304" s="37" t="s">
        <v>174</v>
      </c>
      <c r="D1304" s="37" t="s">
        <v>4</v>
      </c>
      <c r="E1304" s="37">
        <v>33</v>
      </c>
      <c r="F1304" s="38">
        <v>0</v>
      </c>
      <c r="G1304" s="38">
        <v>2983.5260709266299</v>
      </c>
    </row>
    <row r="1305" spans="1:7" x14ac:dyDescent="0.35">
      <c r="A1305" t="s">
        <v>187</v>
      </c>
      <c r="B1305" s="37" t="s">
        <v>23</v>
      </c>
      <c r="C1305" s="37" t="s">
        <v>175</v>
      </c>
      <c r="D1305" s="37" t="s">
        <v>4</v>
      </c>
      <c r="E1305" s="37">
        <v>1</v>
      </c>
      <c r="F1305" s="38">
        <v>287.06361186013902</v>
      </c>
      <c r="G1305" s="38">
        <v>287.06361186013902</v>
      </c>
    </row>
    <row r="1306" spans="1:7" x14ac:dyDescent="0.35">
      <c r="A1306" t="s">
        <v>187</v>
      </c>
      <c r="B1306" s="37" t="s">
        <v>23</v>
      </c>
      <c r="C1306" s="37" t="s">
        <v>175</v>
      </c>
      <c r="D1306" s="37" t="s">
        <v>4</v>
      </c>
      <c r="E1306" s="37">
        <v>2</v>
      </c>
      <c r="F1306" s="38">
        <v>295.94328982594101</v>
      </c>
      <c r="G1306" s="38">
        <v>583.00690168608105</v>
      </c>
    </row>
    <row r="1307" spans="1:7" x14ac:dyDescent="0.35">
      <c r="A1307" t="s">
        <v>187</v>
      </c>
      <c r="B1307" s="37" t="s">
        <v>23</v>
      </c>
      <c r="C1307" s="37" t="s">
        <v>175</v>
      </c>
      <c r="D1307" s="37" t="s">
        <v>4</v>
      </c>
      <c r="E1307" s="37">
        <v>3</v>
      </c>
      <c r="F1307" s="38">
        <v>78.059354228172793</v>
      </c>
      <c r="G1307" s="38">
        <v>661.06625591425302</v>
      </c>
    </row>
    <row r="1308" spans="1:7" x14ac:dyDescent="0.35">
      <c r="A1308" t="s">
        <v>187</v>
      </c>
      <c r="B1308" s="37" t="s">
        <v>23</v>
      </c>
      <c r="C1308" s="37" t="s">
        <v>175</v>
      </c>
      <c r="D1308" s="37" t="s">
        <v>4</v>
      </c>
      <c r="E1308" s="37">
        <v>4</v>
      </c>
      <c r="F1308" s="38">
        <v>83.170678059350493</v>
      </c>
      <c r="G1308" s="38">
        <v>744.23693397360398</v>
      </c>
    </row>
    <row r="1309" spans="1:7" x14ac:dyDescent="0.35">
      <c r="A1309" t="s">
        <v>187</v>
      </c>
      <c r="B1309" s="37" t="s">
        <v>23</v>
      </c>
      <c r="C1309" s="37" t="s">
        <v>175</v>
      </c>
      <c r="D1309" s="37" t="s">
        <v>4</v>
      </c>
      <c r="E1309" s="37">
        <v>5</v>
      </c>
      <c r="F1309" s="38">
        <v>237.420759327708</v>
      </c>
      <c r="G1309" s="38">
        <v>981.65769330131195</v>
      </c>
    </row>
    <row r="1310" spans="1:7" x14ac:dyDescent="0.35">
      <c r="A1310" t="s">
        <v>187</v>
      </c>
      <c r="B1310" s="37" t="s">
        <v>23</v>
      </c>
      <c r="C1310" s="37" t="s">
        <v>175</v>
      </c>
      <c r="D1310" s="37" t="s">
        <v>4</v>
      </c>
      <c r="E1310" s="37">
        <v>6</v>
      </c>
      <c r="F1310" s="38">
        <v>229.514676993124</v>
      </c>
      <c r="G1310" s="38">
        <v>1211.17237029443</v>
      </c>
    </row>
    <row r="1311" spans="1:7" x14ac:dyDescent="0.35">
      <c r="A1311" t="s">
        <v>187</v>
      </c>
      <c r="B1311" s="37" t="s">
        <v>23</v>
      </c>
      <c r="C1311" s="37" t="s">
        <v>175</v>
      </c>
      <c r="D1311" s="37" t="s">
        <v>4</v>
      </c>
      <c r="E1311" s="37">
        <v>7</v>
      </c>
      <c r="F1311" s="38">
        <v>226.28876390568999</v>
      </c>
      <c r="G1311" s="38">
        <v>1437.4611342001199</v>
      </c>
    </row>
    <row r="1312" spans="1:7" x14ac:dyDescent="0.35">
      <c r="A1312" t="s">
        <v>187</v>
      </c>
      <c r="B1312" s="37" t="s">
        <v>23</v>
      </c>
      <c r="C1312" s="37" t="s">
        <v>175</v>
      </c>
      <c r="D1312" s="37" t="s">
        <v>4</v>
      </c>
      <c r="E1312" s="37">
        <v>8</v>
      </c>
      <c r="F1312" s="38">
        <v>123.34213564218</v>
      </c>
      <c r="G1312" s="38">
        <v>1560.8032698423001</v>
      </c>
    </row>
    <row r="1313" spans="1:7" x14ac:dyDescent="0.35">
      <c r="A1313" t="s">
        <v>187</v>
      </c>
      <c r="B1313" s="37" t="s">
        <v>23</v>
      </c>
      <c r="C1313" s="37" t="s">
        <v>175</v>
      </c>
      <c r="D1313" s="37" t="s">
        <v>4</v>
      </c>
      <c r="E1313" s="37">
        <v>9</v>
      </c>
      <c r="F1313" s="38">
        <v>168.60966003545801</v>
      </c>
      <c r="G1313" s="38">
        <v>1729.41292987776</v>
      </c>
    </row>
    <row r="1314" spans="1:7" x14ac:dyDescent="0.35">
      <c r="A1314" t="s">
        <v>187</v>
      </c>
      <c r="B1314" s="37" t="s">
        <v>23</v>
      </c>
      <c r="C1314" s="37" t="s">
        <v>175</v>
      </c>
      <c r="D1314" s="37" t="s">
        <v>4</v>
      </c>
      <c r="E1314" s="37">
        <v>10</v>
      </c>
      <c r="F1314" s="38">
        <v>55.608524396294897</v>
      </c>
      <c r="G1314" s="38">
        <v>1785.02145427406</v>
      </c>
    </row>
    <row r="1315" spans="1:7" x14ac:dyDescent="0.35">
      <c r="A1315" t="s">
        <v>187</v>
      </c>
      <c r="B1315" s="37" t="s">
        <v>23</v>
      </c>
      <c r="C1315" s="37" t="s">
        <v>175</v>
      </c>
      <c r="D1315" s="37" t="s">
        <v>4</v>
      </c>
      <c r="E1315" s="37">
        <v>11</v>
      </c>
      <c r="F1315" s="38">
        <v>113.639938523871</v>
      </c>
      <c r="G1315" s="38">
        <v>1898.6613927979299</v>
      </c>
    </row>
    <row r="1316" spans="1:7" x14ac:dyDescent="0.35">
      <c r="A1316" t="s">
        <v>187</v>
      </c>
      <c r="B1316" s="37" t="s">
        <v>23</v>
      </c>
      <c r="C1316" s="37" t="s">
        <v>175</v>
      </c>
      <c r="D1316" s="37" t="s">
        <v>4</v>
      </c>
      <c r="E1316" s="37">
        <v>12</v>
      </c>
      <c r="F1316" s="38">
        <v>83.877639185206604</v>
      </c>
      <c r="G1316" s="38">
        <v>1982.5390319831299</v>
      </c>
    </row>
    <row r="1317" spans="1:7" x14ac:dyDescent="0.35">
      <c r="A1317" t="s">
        <v>187</v>
      </c>
      <c r="B1317" s="37" t="s">
        <v>23</v>
      </c>
      <c r="C1317" s="37" t="s">
        <v>175</v>
      </c>
      <c r="D1317" s="37" t="s">
        <v>4</v>
      </c>
      <c r="E1317" s="37">
        <v>13</v>
      </c>
      <c r="F1317" s="38">
        <v>50.053607476902599</v>
      </c>
      <c r="G1317" s="38">
        <v>2032.5926394600399</v>
      </c>
    </row>
    <row r="1318" spans="1:7" x14ac:dyDescent="0.35">
      <c r="A1318" t="s">
        <v>187</v>
      </c>
      <c r="B1318" s="37" t="s">
        <v>23</v>
      </c>
      <c r="C1318" s="37" t="s">
        <v>175</v>
      </c>
      <c r="D1318" s="37" t="s">
        <v>4</v>
      </c>
      <c r="E1318" s="37">
        <v>14</v>
      </c>
      <c r="F1318" s="38">
        <v>44.129162151471803</v>
      </c>
      <c r="G1318" s="38">
        <v>2076.7218016115098</v>
      </c>
    </row>
    <row r="1319" spans="1:7" x14ac:dyDescent="0.35">
      <c r="A1319" t="s">
        <v>187</v>
      </c>
      <c r="B1319" s="37" t="s">
        <v>23</v>
      </c>
      <c r="C1319" s="37" t="s">
        <v>175</v>
      </c>
      <c r="D1319" s="37" t="s">
        <v>4</v>
      </c>
      <c r="E1319" s="37">
        <v>15</v>
      </c>
      <c r="F1319" s="38">
        <v>22.3034265496145</v>
      </c>
      <c r="G1319" s="38">
        <v>2099.0252281611201</v>
      </c>
    </row>
    <row r="1320" spans="1:7" x14ac:dyDescent="0.35">
      <c r="A1320" t="s">
        <v>187</v>
      </c>
      <c r="B1320" s="37" t="s">
        <v>23</v>
      </c>
      <c r="C1320" s="37" t="s">
        <v>175</v>
      </c>
      <c r="D1320" s="37" t="s">
        <v>4</v>
      </c>
      <c r="E1320" s="37">
        <v>16</v>
      </c>
      <c r="F1320" s="38">
        <v>172.69900333158</v>
      </c>
      <c r="G1320" s="38">
        <v>2271.7242314926998</v>
      </c>
    </row>
    <row r="1321" spans="1:7" x14ac:dyDescent="0.35">
      <c r="A1321" t="s">
        <v>187</v>
      </c>
      <c r="B1321" s="37" t="s">
        <v>23</v>
      </c>
      <c r="C1321" s="37" t="s">
        <v>175</v>
      </c>
      <c r="D1321" s="37" t="s">
        <v>4</v>
      </c>
      <c r="E1321" s="37">
        <v>17</v>
      </c>
      <c r="F1321" s="38">
        <v>136.76307530312201</v>
      </c>
      <c r="G1321" s="38">
        <v>2408.4873067958301</v>
      </c>
    </row>
    <row r="1322" spans="1:7" x14ac:dyDescent="0.35">
      <c r="A1322" t="s">
        <v>187</v>
      </c>
      <c r="B1322" s="37" t="s">
        <v>23</v>
      </c>
      <c r="C1322" s="37" t="s">
        <v>175</v>
      </c>
      <c r="D1322" s="37" t="s">
        <v>4</v>
      </c>
      <c r="E1322" s="37">
        <v>18</v>
      </c>
      <c r="F1322" s="38">
        <v>57.414685872376197</v>
      </c>
      <c r="G1322" s="38">
        <v>2465.9019926681999</v>
      </c>
    </row>
    <row r="1323" spans="1:7" x14ac:dyDescent="0.35">
      <c r="A1323" t="s">
        <v>187</v>
      </c>
      <c r="B1323" s="37" t="s">
        <v>23</v>
      </c>
      <c r="C1323" s="37" t="s">
        <v>175</v>
      </c>
      <c r="D1323" s="37" t="s">
        <v>4</v>
      </c>
      <c r="E1323" s="37">
        <v>19</v>
      </c>
      <c r="F1323" s="38">
        <v>58.305933816205801</v>
      </c>
      <c r="G1323" s="38">
        <v>2524.2079264844101</v>
      </c>
    </row>
    <row r="1324" spans="1:7" x14ac:dyDescent="0.35">
      <c r="A1324" t="s">
        <v>187</v>
      </c>
      <c r="B1324" s="37" t="s">
        <v>23</v>
      </c>
      <c r="C1324" s="37" t="s">
        <v>175</v>
      </c>
      <c r="D1324" s="37" t="s">
        <v>4</v>
      </c>
      <c r="E1324" s="37">
        <v>20</v>
      </c>
      <c r="F1324" s="38">
        <v>102.44397402996201</v>
      </c>
      <c r="G1324" s="38">
        <v>2626.65190051437</v>
      </c>
    </row>
    <row r="1325" spans="1:7" x14ac:dyDescent="0.35">
      <c r="A1325" t="s">
        <v>187</v>
      </c>
      <c r="B1325" s="37" t="s">
        <v>23</v>
      </c>
      <c r="C1325" s="37" t="s">
        <v>175</v>
      </c>
      <c r="D1325" s="37" t="s">
        <v>4</v>
      </c>
      <c r="E1325" s="37">
        <v>21</v>
      </c>
      <c r="F1325" s="38">
        <v>47.072921634620499</v>
      </c>
      <c r="G1325" s="38">
        <v>2673.7248221489899</v>
      </c>
    </row>
    <row r="1326" spans="1:7" x14ac:dyDescent="0.35">
      <c r="A1326" t="s">
        <v>187</v>
      </c>
      <c r="B1326" s="37" t="s">
        <v>23</v>
      </c>
      <c r="C1326" s="37" t="s">
        <v>175</v>
      </c>
      <c r="D1326" s="37" t="s">
        <v>4</v>
      </c>
      <c r="E1326" s="37">
        <v>22</v>
      </c>
      <c r="F1326" s="38">
        <v>136.67416858599199</v>
      </c>
      <c r="G1326" s="38">
        <v>2810.3989907349801</v>
      </c>
    </row>
    <row r="1327" spans="1:7" x14ac:dyDescent="0.35">
      <c r="A1327" t="s">
        <v>187</v>
      </c>
      <c r="B1327" s="37" t="s">
        <v>23</v>
      </c>
      <c r="C1327" s="37" t="s">
        <v>175</v>
      </c>
      <c r="D1327" s="37" t="s">
        <v>4</v>
      </c>
      <c r="E1327" s="37">
        <v>23</v>
      </c>
      <c r="F1327" s="38">
        <v>141.39854573171701</v>
      </c>
      <c r="G1327" s="38">
        <v>2951.7975364667</v>
      </c>
    </row>
    <row r="1328" spans="1:7" x14ac:dyDescent="0.35">
      <c r="A1328" t="s">
        <v>187</v>
      </c>
      <c r="B1328" s="37" t="s">
        <v>23</v>
      </c>
      <c r="C1328" s="37" t="s">
        <v>175</v>
      </c>
      <c r="D1328" s="37" t="s">
        <v>4</v>
      </c>
      <c r="E1328" s="37">
        <v>24</v>
      </c>
      <c r="F1328" s="38">
        <v>0</v>
      </c>
      <c r="G1328" s="38">
        <v>2951.7975364667</v>
      </c>
    </row>
    <row r="1329" spans="1:7" x14ac:dyDescent="0.35">
      <c r="A1329" t="s">
        <v>187</v>
      </c>
      <c r="B1329" s="37" t="s">
        <v>23</v>
      </c>
      <c r="C1329" s="37" t="s">
        <v>175</v>
      </c>
      <c r="D1329" s="37" t="s">
        <v>4</v>
      </c>
      <c r="E1329" s="37">
        <v>25</v>
      </c>
      <c r="F1329" s="38">
        <v>50.357533812687699</v>
      </c>
      <c r="G1329" s="38">
        <v>3002.1550702793902</v>
      </c>
    </row>
    <row r="1330" spans="1:7" x14ac:dyDescent="0.35">
      <c r="A1330" t="s">
        <v>187</v>
      </c>
      <c r="B1330" s="37" t="s">
        <v>23</v>
      </c>
      <c r="C1330" s="37" t="s">
        <v>175</v>
      </c>
      <c r="D1330" s="37" t="s">
        <v>4</v>
      </c>
      <c r="E1330" s="37">
        <v>26</v>
      </c>
      <c r="F1330" s="38">
        <v>23.237369944110899</v>
      </c>
      <c r="G1330" s="38">
        <v>3025.3924402235002</v>
      </c>
    </row>
    <row r="1331" spans="1:7" x14ac:dyDescent="0.35">
      <c r="A1331" t="s">
        <v>187</v>
      </c>
      <c r="B1331" s="37" t="s">
        <v>23</v>
      </c>
      <c r="C1331" s="37" t="s">
        <v>175</v>
      </c>
      <c r="D1331" s="37" t="s">
        <v>4</v>
      </c>
      <c r="E1331" s="37">
        <v>27</v>
      </c>
      <c r="F1331" s="38">
        <v>50.873263997144797</v>
      </c>
      <c r="G1331" s="38">
        <v>3076.2657042206401</v>
      </c>
    </row>
    <row r="1332" spans="1:7" x14ac:dyDescent="0.35">
      <c r="A1332" t="s">
        <v>187</v>
      </c>
      <c r="B1332" s="37" t="s">
        <v>23</v>
      </c>
      <c r="C1332" s="37" t="s">
        <v>175</v>
      </c>
      <c r="D1332" s="37" t="s">
        <v>4</v>
      </c>
      <c r="E1332" s="37">
        <v>28</v>
      </c>
      <c r="F1332" s="38">
        <v>75.796861927888102</v>
      </c>
      <c r="G1332" s="38">
        <v>3152.0625661485301</v>
      </c>
    </row>
    <row r="1333" spans="1:7" x14ac:dyDescent="0.35">
      <c r="A1333" t="s">
        <v>187</v>
      </c>
      <c r="B1333" s="37" t="s">
        <v>23</v>
      </c>
      <c r="C1333" s="37" t="s">
        <v>175</v>
      </c>
      <c r="D1333" s="37" t="s">
        <v>4</v>
      </c>
      <c r="E1333" s="37">
        <v>29</v>
      </c>
      <c r="F1333" s="38">
        <v>0</v>
      </c>
      <c r="G1333" s="38">
        <v>3152.0625661485301</v>
      </c>
    </row>
    <row r="1334" spans="1:7" x14ac:dyDescent="0.35">
      <c r="A1334" t="s">
        <v>187</v>
      </c>
      <c r="B1334" s="37" t="s">
        <v>23</v>
      </c>
      <c r="C1334" s="37" t="s">
        <v>175</v>
      </c>
      <c r="D1334" s="37" t="s">
        <v>4</v>
      </c>
      <c r="E1334" s="37">
        <v>30</v>
      </c>
      <c r="F1334" s="38">
        <v>154.57552418056</v>
      </c>
      <c r="G1334" s="38">
        <v>3306.6380903290901</v>
      </c>
    </row>
    <row r="1335" spans="1:7" x14ac:dyDescent="0.35">
      <c r="A1335" t="s">
        <v>187</v>
      </c>
      <c r="B1335" s="37" t="s">
        <v>23</v>
      </c>
      <c r="C1335" s="37" t="s">
        <v>175</v>
      </c>
      <c r="D1335" s="37" t="s">
        <v>4</v>
      </c>
      <c r="E1335" s="37">
        <v>31</v>
      </c>
      <c r="F1335" s="38">
        <v>0</v>
      </c>
      <c r="G1335" s="38">
        <v>3306.6380903290901</v>
      </c>
    </row>
    <row r="1336" spans="1:7" x14ac:dyDescent="0.35">
      <c r="A1336" t="s">
        <v>187</v>
      </c>
      <c r="B1336" s="37" t="s">
        <v>23</v>
      </c>
      <c r="C1336" s="37" t="s">
        <v>175</v>
      </c>
      <c r="D1336" s="37" t="s">
        <v>4</v>
      </c>
      <c r="E1336" s="37">
        <v>32</v>
      </c>
      <c r="F1336" s="38">
        <v>38.392179581453497</v>
      </c>
      <c r="G1336" s="38">
        <v>3345.03026991055</v>
      </c>
    </row>
    <row r="1337" spans="1:7" x14ac:dyDescent="0.35">
      <c r="A1337" t="s">
        <v>187</v>
      </c>
      <c r="B1337" s="37" t="s">
        <v>23</v>
      </c>
      <c r="C1337" s="37" t="s">
        <v>175</v>
      </c>
      <c r="D1337" s="37" t="s">
        <v>4</v>
      </c>
      <c r="E1337" s="37">
        <v>33</v>
      </c>
      <c r="F1337" s="38">
        <v>43.185625266160898</v>
      </c>
      <c r="G1337" s="38">
        <v>3388.2158951767101</v>
      </c>
    </row>
    <row r="1338" spans="1:7" x14ac:dyDescent="0.35">
      <c r="A1338" t="s">
        <v>187</v>
      </c>
      <c r="B1338" s="37" t="s">
        <v>23</v>
      </c>
      <c r="C1338" s="37" t="s">
        <v>8</v>
      </c>
      <c r="D1338" s="37" t="s">
        <v>4</v>
      </c>
      <c r="E1338" s="37" t="s">
        <v>176</v>
      </c>
      <c r="F1338" s="39">
        <v>178.56643988427075</v>
      </c>
      <c r="G1338" s="38">
        <v>1964.23083872698</v>
      </c>
    </row>
    <row r="1339" spans="1:7" x14ac:dyDescent="0.35">
      <c r="A1339" t="s">
        <v>187</v>
      </c>
      <c r="B1339" s="37" t="s">
        <v>23</v>
      </c>
      <c r="C1339" s="37" t="s">
        <v>20</v>
      </c>
      <c r="D1339" s="37" t="s">
        <v>4</v>
      </c>
      <c r="E1339" s="37" t="s">
        <v>176</v>
      </c>
      <c r="F1339" s="39">
        <v>118.17890806883065</v>
      </c>
      <c r="G1339" s="38">
        <v>1299.9679887571399</v>
      </c>
    </row>
    <row r="1340" spans="1:7" x14ac:dyDescent="0.35">
      <c r="A1340" t="s">
        <v>187</v>
      </c>
      <c r="B1340" s="37" t="s">
        <v>23</v>
      </c>
      <c r="C1340" s="37" t="s">
        <v>0</v>
      </c>
      <c r="D1340" s="37" t="s">
        <v>4</v>
      </c>
      <c r="E1340" s="37" t="s">
        <v>176</v>
      </c>
      <c r="F1340" s="39">
        <v>109.18056622238477</v>
      </c>
      <c r="G1340" s="38">
        <v>1200.9862284462299</v>
      </c>
    </row>
    <row r="1341" spans="1:7" x14ac:dyDescent="0.35">
      <c r="A1341" t="s">
        <v>187</v>
      </c>
      <c r="B1341" s="37" t="s">
        <v>23</v>
      </c>
      <c r="C1341" s="37" t="s">
        <v>37</v>
      </c>
      <c r="D1341" s="37" t="s">
        <v>4</v>
      </c>
      <c r="E1341" s="37" t="s">
        <v>176</v>
      </c>
      <c r="F1341" s="39">
        <v>126.5518341786168</v>
      </c>
      <c r="G1341" s="38">
        <v>1392.0701759647848</v>
      </c>
    </row>
    <row r="1342" spans="1:7" x14ac:dyDescent="0.35">
      <c r="A1342" t="s">
        <v>187</v>
      </c>
      <c r="B1342" s="37" t="s">
        <v>23</v>
      </c>
      <c r="C1342" s="37" t="s">
        <v>38</v>
      </c>
      <c r="D1342" s="37" t="s">
        <v>4</v>
      </c>
      <c r="E1342" s="37" t="s">
        <v>176</v>
      </c>
      <c r="F1342" s="39">
        <v>173.03190083792998</v>
      </c>
      <c r="G1342" s="38">
        <v>1903.3509092172301</v>
      </c>
    </row>
    <row r="1343" spans="1:7" x14ac:dyDescent="0.35">
      <c r="A1343" t="s">
        <v>187</v>
      </c>
      <c r="B1343" s="37" t="s">
        <v>23</v>
      </c>
      <c r="C1343" s="37" t="s">
        <v>17</v>
      </c>
      <c r="D1343" s="37" t="s">
        <v>4</v>
      </c>
      <c r="E1343" s="37" t="s">
        <v>176</v>
      </c>
      <c r="F1343" s="39">
        <v>224.1460168904934</v>
      </c>
      <c r="G1343" s="38">
        <v>2465.6061857954301</v>
      </c>
    </row>
    <row r="1344" spans="1:7" x14ac:dyDescent="0.35">
      <c r="A1344" t="s">
        <v>187</v>
      </c>
      <c r="B1344" s="37" t="s">
        <v>23</v>
      </c>
      <c r="C1344" s="37" t="s">
        <v>39</v>
      </c>
      <c r="D1344" s="37" t="s">
        <v>4</v>
      </c>
      <c r="E1344" s="37" t="s">
        <v>176</v>
      </c>
      <c r="F1344" s="39">
        <v>74.255312286550321</v>
      </c>
      <c r="G1344" s="38">
        <v>816.80843515205595</v>
      </c>
    </row>
    <row r="1345" spans="1:7" x14ac:dyDescent="0.35">
      <c r="A1345" t="s">
        <v>187</v>
      </c>
      <c r="B1345" s="37" t="s">
        <v>23</v>
      </c>
      <c r="C1345" s="37" t="s">
        <v>40</v>
      </c>
      <c r="D1345" s="37" t="s">
        <v>4</v>
      </c>
      <c r="E1345" s="37" t="s">
        <v>176</v>
      </c>
      <c r="F1345" s="39">
        <v>88.799091263690102</v>
      </c>
      <c r="G1345" s="38">
        <v>976.790003900594</v>
      </c>
    </row>
    <row r="1346" spans="1:7" x14ac:dyDescent="0.35">
      <c r="A1346" t="s">
        <v>187</v>
      </c>
      <c r="B1346" s="37" t="s">
        <v>23</v>
      </c>
      <c r="C1346" s="37" t="s">
        <v>41</v>
      </c>
      <c r="D1346" s="37" t="s">
        <v>4</v>
      </c>
      <c r="E1346" s="37" t="s">
        <v>176</v>
      </c>
      <c r="F1346" s="39">
        <v>104.03890260483527</v>
      </c>
      <c r="G1346" s="38">
        <v>1144.4279286531901</v>
      </c>
    </row>
    <row r="1347" spans="1:7" x14ac:dyDescent="0.35">
      <c r="A1347" t="s">
        <v>187</v>
      </c>
      <c r="B1347" s="37" t="s">
        <v>23</v>
      </c>
      <c r="C1347" s="37" t="s">
        <v>6</v>
      </c>
      <c r="D1347" s="37" t="s">
        <v>4</v>
      </c>
      <c r="E1347" s="37" t="s">
        <v>176</v>
      </c>
      <c r="F1347" s="39">
        <v>112.9918475520341</v>
      </c>
      <c r="G1347" s="38">
        <v>1242.9103230723699</v>
      </c>
    </row>
    <row r="1348" spans="1:7" x14ac:dyDescent="0.35">
      <c r="A1348" t="s">
        <v>187</v>
      </c>
      <c r="B1348" s="37" t="s">
        <v>23</v>
      </c>
      <c r="C1348" s="37" t="s">
        <v>174</v>
      </c>
      <c r="D1348" s="37" t="s">
        <v>4</v>
      </c>
      <c r="E1348" s="37" t="s">
        <v>176</v>
      </c>
      <c r="F1348" s="39">
        <v>116.28237647942579</v>
      </c>
      <c r="G1348" s="38">
        <v>1279.1061412736799</v>
      </c>
    </row>
    <row r="1349" spans="1:7" x14ac:dyDescent="0.35">
      <c r="A1349" t="s">
        <v>187</v>
      </c>
      <c r="B1349" s="37" t="s">
        <v>23</v>
      </c>
      <c r="C1349" s="37" t="s">
        <v>175</v>
      </c>
      <c r="D1349" s="37" t="s">
        <v>4</v>
      </c>
      <c r="E1349" s="37" t="s">
        <v>176</v>
      </c>
      <c r="F1349" s="39">
        <v>172.60558116344811</v>
      </c>
      <c r="G1349" s="38">
        <v>1898.6613927979299</v>
      </c>
    </row>
    <row r="1350" spans="1:7" x14ac:dyDescent="0.35">
      <c r="A1350" t="s">
        <v>187</v>
      </c>
      <c r="B1350" s="37" t="s">
        <v>23</v>
      </c>
      <c r="C1350" s="37" t="s">
        <v>8</v>
      </c>
      <c r="D1350" s="37" t="s">
        <v>4</v>
      </c>
      <c r="E1350" s="37" t="s">
        <v>177</v>
      </c>
      <c r="F1350" s="38">
        <v>98.788799600052641</v>
      </c>
      <c r="G1350" s="38">
        <v>1086.6767956005801</v>
      </c>
    </row>
    <row r="1351" spans="1:7" x14ac:dyDescent="0.35">
      <c r="A1351" t="s">
        <v>187</v>
      </c>
      <c r="B1351" s="37" t="s">
        <v>23</v>
      </c>
      <c r="C1351" s="37" t="s">
        <v>20</v>
      </c>
      <c r="D1351" s="37" t="s">
        <v>4</v>
      </c>
      <c r="E1351" s="37" t="s">
        <v>177</v>
      </c>
      <c r="F1351" s="38">
        <v>131.26088866220812</v>
      </c>
      <c r="G1351" s="38">
        <v>1443.8697752842902</v>
      </c>
    </row>
    <row r="1352" spans="1:7" x14ac:dyDescent="0.35">
      <c r="A1352" t="s">
        <v>187</v>
      </c>
      <c r="B1352" s="37" t="s">
        <v>23</v>
      </c>
      <c r="C1352" s="37" t="s">
        <v>0</v>
      </c>
      <c r="D1352" s="37" t="s">
        <v>4</v>
      </c>
      <c r="E1352" s="37" t="s">
        <v>177</v>
      </c>
      <c r="F1352" s="38">
        <v>86.261294587333978</v>
      </c>
      <c r="G1352" s="38">
        <v>948.87424046067986</v>
      </c>
    </row>
    <row r="1353" spans="1:7" x14ac:dyDescent="0.35">
      <c r="A1353" t="s">
        <v>187</v>
      </c>
      <c r="B1353" s="37" t="s">
        <v>23</v>
      </c>
      <c r="C1353" s="37" t="s">
        <v>37</v>
      </c>
      <c r="D1353" s="37" t="s">
        <v>4</v>
      </c>
      <c r="E1353" s="37" t="s">
        <v>177</v>
      </c>
      <c r="F1353" s="38">
        <v>116.64966554752574</v>
      </c>
      <c r="G1353" s="38">
        <v>1283.1463210227832</v>
      </c>
    </row>
    <row r="1354" spans="1:7" x14ac:dyDescent="0.35">
      <c r="A1354" t="s">
        <v>187</v>
      </c>
      <c r="B1354" s="37" t="s">
        <v>23</v>
      </c>
      <c r="C1354" s="37" t="s">
        <v>38</v>
      </c>
      <c r="D1354" s="37" t="s">
        <v>4</v>
      </c>
      <c r="E1354" s="37" t="s">
        <v>177</v>
      </c>
      <c r="F1354" s="38">
        <v>107.9635438773476</v>
      </c>
      <c r="G1354" s="38">
        <v>1187.5989826508301</v>
      </c>
    </row>
    <row r="1355" spans="1:7" x14ac:dyDescent="0.35">
      <c r="A1355" t="s">
        <v>187</v>
      </c>
      <c r="B1355" s="37" t="s">
        <v>23</v>
      </c>
      <c r="C1355" s="37" t="s">
        <v>17</v>
      </c>
      <c r="D1355" s="37" t="s">
        <v>4</v>
      </c>
      <c r="E1355" s="37" t="s">
        <v>177</v>
      </c>
      <c r="F1355" s="38">
        <v>68.818980414044304</v>
      </c>
      <c r="G1355" s="38">
        <v>757.00878455448992</v>
      </c>
    </row>
    <row r="1356" spans="1:7" x14ac:dyDescent="0.35">
      <c r="A1356" t="s">
        <v>187</v>
      </c>
      <c r="B1356" s="37" t="s">
        <v>23</v>
      </c>
      <c r="C1356" s="37" t="s">
        <v>39</v>
      </c>
      <c r="D1356" s="37" t="s">
        <v>4</v>
      </c>
      <c r="E1356" s="37" t="s">
        <v>177</v>
      </c>
      <c r="F1356" s="38">
        <v>80.24930104678495</v>
      </c>
      <c r="G1356" s="38">
        <v>882.74231151463403</v>
      </c>
    </row>
    <row r="1357" spans="1:7" x14ac:dyDescent="0.35">
      <c r="A1357" t="s">
        <v>187</v>
      </c>
      <c r="B1357" s="37" t="s">
        <v>23</v>
      </c>
      <c r="C1357" s="37" t="s">
        <v>40</v>
      </c>
      <c r="D1357" s="37" t="s">
        <v>4</v>
      </c>
      <c r="E1357" s="37" t="s">
        <v>177</v>
      </c>
      <c r="F1357" s="38">
        <v>89.599787878066479</v>
      </c>
      <c r="G1357" s="38">
        <v>985.59766665872598</v>
      </c>
    </row>
    <row r="1358" spans="1:7" x14ac:dyDescent="0.35">
      <c r="A1358" t="s">
        <v>187</v>
      </c>
      <c r="B1358" s="37" t="s">
        <v>23</v>
      </c>
      <c r="C1358" s="37" t="s">
        <v>41</v>
      </c>
      <c r="D1358" s="37" t="s">
        <v>4</v>
      </c>
      <c r="E1358" s="37" t="s">
        <v>177</v>
      </c>
      <c r="F1358" s="38">
        <v>58.759289633107478</v>
      </c>
      <c r="G1358" s="38">
        <v>646.35218596417985</v>
      </c>
    </row>
    <row r="1359" spans="1:7" x14ac:dyDescent="0.35">
      <c r="A1359" t="s">
        <v>187</v>
      </c>
      <c r="B1359" s="37" t="s">
        <v>23</v>
      </c>
      <c r="C1359" s="37" t="s">
        <v>6</v>
      </c>
      <c r="D1359" s="37" t="s">
        <v>4</v>
      </c>
      <c r="E1359" s="37" t="s">
        <v>177</v>
      </c>
      <c r="F1359" s="38">
        <v>93.303989851539257</v>
      </c>
      <c r="G1359" s="38">
        <v>1026.3438883669401</v>
      </c>
    </row>
    <row r="1360" spans="1:7" x14ac:dyDescent="0.35">
      <c r="A1360" t="s">
        <v>187</v>
      </c>
      <c r="B1360" s="37" t="s">
        <v>23</v>
      </c>
      <c r="C1360" s="37" t="s">
        <v>174</v>
      </c>
      <c r="D1360" s="37" t="s">
        <v>4</v>
      </c>
      <c r="E1360" s="37" t="s">
        <v>177</v>
      </c>
      <c r="F1360" s="38">
        <v>65.60147453305467</v>
      </c>
      <c r="G1360" s="38">
        <v>721.61621986360001</v>
      </c>
    </row>
    <row r="1361" spans="1:7" x14ac:dyDescent="0.35">
      <c r="A1361" t="s">
        <v>187</v>
      </c>
      <c r="B1361" s="37" t="s">
        <v>23</v>
      </c>
      <c r="C1361" s="37" t="s">
        <v>175</v>
      </c>
      <c r="D1361" s="37" t="s">
        <v>4</v>
      </c>
      <c r="E1361" s="37" t="s">
        <v>177</v>
      </c>
      <c r="F1361" s="38">
        <v>82.885236176095802</v>
      </c>
      <c r="G1361" s="38">
        <v>911.73759793705017</v>
      </c>
    </row>
    <row r="1362" spans="1:7" x14ac:dyDescent="0.35">
      <c r="A1362" t="s">
        <v>187</v>
      </c>
      <c r="B1362" s="37" t="s">
        <v>23</v>
      </c>
      <c r="C1362" s="37" t="s">
        <v>8</v>
      </c>
      <c r="D1362" s="37" t="s">
        <v>4</v>
      </c>
      <c r="E1362" s="37" t="s">
        <v>178</v>
      </c>
      <c r="F1362" s="38">
        <v>83.04624930182564</v>
      </c>
      <c r="G1362" s="38">
        <v>913.50874232007982</v>
      </c>
    </row>
    <row r="1363" spans="1:7" x14ac:dyDescent="0.35">
      <c r="A1363" t="s">
        <v>187</v>
      </c>
      <c r="B1363" s="37" t="s">
        <v>23</v>
      </c>
      <c r="C1363" s="37" t="s">
        <v>20</v>
      </c>
      <c r="D1363" s="37" t="s">
        <v>4</v>
      </c>
      <c r="E1363" s="37" t="s">
        <v>178</v>
      </c>
      <c r="F1363" s="38">
        <v>65.157661511392575</v>
      </c>
      <c r="G1363" s="38">
        <v>716.73427662532049</v>
      </c>
    </row>
    <row r="1364" spans="1:7" x14ac:dyDescent="0.35">
      <c r="A1364" t="s">
        <v>187</v>
      </c>
      <c r="B1364" s="37" t="s">
        <v>23</v>
      </c>
      <c r="C1364" s="37" t="s">
        <v>0</v>
      </c>
      <c r="D1364" s="37" t="s">
        <v>4</v>
      </c>
      <c r="E1364" s="37" t="s">
        <v>178</v>
      </c>
      <c r="F1364" s="38">
        <v>89.921627097523867</v>
      </c>
      <c r="G1364" s="38">
        <v>989.13789807276044</v>
      </c>
    </row>
    <row r="1365" spans="1:7" x14ac:dyDescent="0.35">
      <c r="A1365" t="s">
        <v>187</v>
      </c>
      <c r="B1365" s="37" t="s">
        <v>23</v>
      </c>
      <c r="C1365" s="37" t="s">
        <v>37</v>
      </c>
      <c r="D1365" s="37" t="s">
        <v>4</v>
      </c>
      <c r="E1365" s="37" t="s">
        <v>178</v>
      </c>
      <c r="F1365" s="38">
        <v>71.630782821114295</v>
      </c>
      <c r="G1365" s="38">
        <v>787.93861103225663</v>
      </c>
    </row>
    <row r="1366" spans="1:7" x14ac:dyDescent="0.35">
      <c r="A1366" t="s">
        <v>187</v>
      </c>
      <c r="B1366" s="37" t="s">
        <v>23</v>
      </c>
      <c r="C1366" s="37" t="s">
        <v>38</v>
      </c>
      <c r="D1366" s="37" t="s">
        <v>4</v>
      </c>
      <c r="E1366" s="37" t="s">
        <v>178</v>
      </c>
      <c r="F1366" s="38">
        <v>59.139873842618137</v>
      </c>
      <c r="G1366" s="38">
        <v>650.53861226879962</v>
      </c>
    </row>
    <row r="1367" spans="1:7" x14ac:dyDescent="0.35">
      <c r="A1367" t="s">
        <v>187</v>
      </c>
      <c r="B1367" s="37" t="s">
        <v>23</v>
      </c>
      <c r="C1367" s="37" t="s">
        <v>17</v>
      </c>
      <c r="D1367" s="37" t="s">
        <v>4</v>
      </c>
      <c r="E1367" s="37" t="s">
        <v>178</v>
      </c>
      <c r="F1367" s="38">
        <v>113.39786707465072</v>
      </c>
      <c r="G1367" s="38">
        <v>1247.3765378211597</v>
      </c>
    </row>
    <row r="1368" spans="1:7" x14ac:dyDescent="0.35">
      <c r="A1368" t="s">
        <v>187</v>
      </c>
      <c r="B1368" s="37" t="s">
        <v>23</v>
      </c>
      <c r="C1368" s="37" t="s">
        <v>39</v>
      </c>
      <c r="D1368" s="37" t="s">
        <v>4</v>
      </c>
      <c r="E1368" s="37" t="s">
        <v>178</v>
      </c>
      <c r="F1368" s="38">
        <v>72.137479218977205</v>
      </c>
      <c r="G1368" s="38">
        <v>793.51227140875017</v>
      </c>
    </row>
    <row r="1369" spans="1:7" x14ac:dyDescent="0.35">
      <c r="A1369" t="s">
        <v>187</v>
      </c>
      <c r="B1369" s="37" t="s">
        <v>23</v>
      </c>
      <c r="C1369" s="37" t="s">
        <v>40</v>
      </c>
      <c r="D1369" s="37" t="s">
        <v>4</v>
      </c>
      <c r="E1369" s="37" t="s">
        <v>178</v>
      </c>
      <c r="F1369" s="38">
        <v>68.399489177445844</v>
      </c>
      <c r="G1369" s="38">
        <v>752.39438095190985</v>
      </c>
    </row>
    <row r="1370" spans="1:7" x14ac:dyDescent="0.35">
      <c r="A1370" t="s">
        <v>187</v>
      </c>
      <c r="B1370" s="37" t="s">
        <v>23</v>
      </c>
      <c r="C1370" s="37" t="s">
        <v>41</v>
      </c>
      <c r="D1370" s="37" t="s">
        <v>4</v>
      </c>
      <c r="E1370" s="37" t="s">
        <v>178</v>
      </c>
      <c r="F1370" s="38">
        <v>83.466007646451942</v>
      </c>
      <c r="G1370" s="38">
        <v>918.12608411096994</v>
      </c>
    </row>
    <row r="1371" spans="1:7" x14ac:dyDescent="0.35">
      <c r="A1371" t="s">
        <v>187</v>
      </c>
      <c r="B1371" s="37" t="s">
        <v>23</v>
      </c>
      <c r="C1371" s="37" t="s">
        <v>6</v>
      </c>
      <c r="D1371" s="37" t="s">
        <v>4</v>
      </c>
      <c r="E1371" s="37" t="s">
        <v>178</v>
      </c>
      <c r="F1371" s="38">
        <v>46.910456925737485</v>
      </c>
      <c r="G1371" s="38">
        <v>516.01502618310997</v>
      </c>
    </row>
    <row r="1372" spans="1:7" x14ac:dyDescent="0.35">
      <c r="A1372" t="s">
        <v>187</v>
      </c>
      <c r="B1372" s="37" t="s">
        <v>23</v>
      </c>
      <c r="C1372" s="37" t="s">
        <v>174</v>
      </c>
      <c r="D1372" s="37" t="s">
        <v>4</v>
      </c>
      <c r="E1372" s="37" t="s">
        <v>178</v>
      </c>
      <c r="F1372" s="38">
        <v>89.345791799030991</v>
      </c>
      <c r="G1372" s="38">
        <v>982.80370978935002</v>
      </c>
    </row>
    <row r="1373" spans="1:7" x14ac:dyDescent="0.35">
      <c r="A1373" t="s">
        <v>187</v>
      </c>
      <c r="B1373" s="37" t="s">
        <v>23</v>
      </c>
      <c r="C1373" s="37" t="s">
        <v>175</v>
      </c>
      <c r="D1373" s="37" t="s">
        <v>4</v>
      </c>
      <c r="E1373" s="37" t="s">
        <v>178</v>
      </c>
      <c r="F1373" s="38">
        <v>52.528809494702088</v>
      </c>
      <c r="G1373" s="38">
        <v>577.81690444173</v>
      </c>
    </row>
    <row r="1374" spans="1:7" x14ac:dyDescent="0.35">
      <c r="A1374" t="s">
        <v>187</v>
      </c>
      <c r="B1374" s="37" t="s">
        <v>23</v>
      </c>
      <c r="C1374" s="37" t="s">
        <v>8</v>
      </c>
      <c r="D1374" s="37" t="s">
        <v>4</v>
      </c>
      <c r="E1374" s="37" t="s">
        <v>176</v>
      </c>
      <c r="F1374" s="39">
        <v>178.56643988427075</v>
      </c>
      <c r="G1374" s="38">
        <v>1964.23083872698</v>
      </c>
    </row>
    <row r="1375" spans="1:7" x14ac:dyDescent="0.35">
      <c r="A1375" t="s">
        <v>187</v>
      </c>
      <c r="B1375" s="37" t="s">
        <v>23</v>
      </c>
      <c r="C1375" s="37" t="s">
        <v>20</v>
      </c>
      <c r="D1375" s="37" t="s">
        <v>4</v>
      </c>
      <c r="E1375" s="37" t="s">
        <v>176</v>
      </c>
      <c r="F1375" s="39">
        <v>118.17890806883065</v>
      </c>
      <c r="G1375" s="38">
        <v>1299.9679887571399</v>
      </c>
    </row>
    <row r="1376" spans="1:7" x14ac:dyDescent="0.35">
      <c r="A1376" t="s">
        <v>187</v>
      </c>
      <c r="B1376" s="37" t="s">
        <v>23</v>
      </c>
      <c r="C1376" s="37" t="s">
        <v>0</v>
      </c>
      <c r="D1376" s="37" t="s">
        <v>4</v>
      </c>
      <c r="E1376" s="37" t="s">
        <v>176</v>
      </c>
      <c r="F1376" s="39">
        <v>109.18056622238477</v>
      </c>
      <c r="G1376" s="38">
        <v>1200.9862284462299</v>
      </c>
    </row>
    <row r="1377" spans="1:7" x14ac:dyDescent="0.35">
      <c r="A1377" t="s">
        <v>187</v>
      </c>
      <c r="B1377" s="37" t="s">
        <v>23</v>
      </c>
      <c r="C1377" s="37" t="s">
        <v>37</v>
      </c>
      <c r="D1377" s="37" t="s">
        <v>4</v>
      </c>
      <c r="E1377" s="37" t="s">
        <v>176</v>
      </c>
      <c r="F1377" s="39">
        <v>126.5518341786168</v>
      </c>
      <c r="G1377" s="38">
        <v>1392.0701759647848</v>
      </c>
    </row>
    <row r="1378" spans="1:7" x14ac:dyDescent="0.35">
      <c r="A1378" t="s">
        <v>187</v>
      </c>
      <c r="B1378" s="37" t="s">
        <v>23</v>
      </c>
      <c r="C1378" s="37" t="s">
        <v>38</v>
      </c>
      <c r="D1378" s="37" t="s">
        <v>4</v>
      </c>
      <c r="E1378" s="37" t="s">
        <v>176</v>
      </c>
      <c r="F1378" s="39">
        <v>173.03190083792998</v>
      </c>
      <c r="G1378" s="38">
        <v>1903.3509092172301</v>
      </c>
    </row>
    <row r="1379" spans="1:7" x14ac:dyDescent="0.35">
      <c r="A1379" t="s">
        <v>187</v>
      </c>
      <c r="B1379" s="37" t="s">
        <v>23</v>
      </c>
      <c r="C1379" s="37" t="s">
        <v>17</v>
      </c>
      <c r="D1379" s="37" t="s">
        <v>4</v>
      </c>
      <c r="E1379" s="37" t="s">
        <v>176</v>
      </c>
      <c r="F1379" s="39">
        <v>224.1460168904934</v>
      </c>
      <c r="G1379" s="38">
        <v>2465.6061857954301</v>
      </c>
    </row>
    <row r="1380" spans="1:7" x14ac:dyDescent="0.35">
      <c r="A1380" t="s">
        <v>187</v>
      </c>
      <c r="B1380" s="37" t="s">
        <v>23</v>
      </c>
      <c r="C1380" s="37" t="s">
        <v>39</v>
      </c>
      <c r="D1380" s="37" t="s">
        <v>4</v>
      </c>
      <c r="E1380" s="37" t="s">
        <v>176</v>
      </c>
      <c r="F1380" s="39">
        <v>74.255312286550321</v>
      </c>
      <c r="G1380" s="38">
        <v>816.80843515205595</v>
      </c>
    </row>
    <row r="1381" spans="1:7" x14ac:dyDescent="0.35">
      <c r="A1381" t="s">
        <v>187</v>
      </c>
      <c r="B1381" s="37" t="s">
        <v>23</v>
      </c>
      <c r="C1381" s="37" t="s">
        <v>40</v>
      </c>
      <c r="D1381" s="37" t="s">
        <v>4</v>
      </c>
      <c r="E1381" s="37" t="s">
        <v>176</v>
      </c>
      <c r="F1381" s="39">
        <v>88.799091263690102</v>
      </c>
      <c r="G1381" s="38">
        <v>976.790003900594</v>
      </c>
    </row>
    <row r="1382" spans="1:7" x14ac:dyDescent="0.35">
      <c r="A1382" t="s">
        <v>187</v>
      </c>
      <c r="B1382" s="37" t="s">
        <v>23</v>
      </c>
      <c r="C1382" s="37" t="s">
        <v>41</v>
      </c>
      <c r="D1382" s="37" t="s">
        <v>4</v>
      </c>
      <c r="E1382" s="37" t="s">
        <v>176</v>
      </c>
      <c r="F1382" s="39">
        <v>104.03890260483527</v>
      </c>
      <c r="G1382" s="38">
        <v>1144.4279286531901</v>
      </c>
    </row>
    <row r="1383" spans="1:7" x14ac:dyDescent="0.35">
      <c r="A1383" t="s">
        <v>187</v>
      </c>
      <c r="B1383" s="37" t="s">
        <v>23</v>
      </c>
      <c r="C1383" s="37" t="s">
        <v>6</v>
      </c>
      <c r="D1383" s="37" t="s">
        <v>4</v>
      </c>
      <c r="E1383" s="37" t="s">
        <v>176</v>
      </c>
      <c r="F1383" s="39">
        <v>112.9918475520341</v>
      </c>
      <c r="G1383" s="38">
        <v>1242.9103230723699</v>
      </c>
    </row>
    <row r="1384" spans="1:7" x14ac:dyDescent="0.35">
      <c r="A1384" t="s">
        <v>187</v>
      </c>
      <c r="B1384" s="37" t="s">
        <v>23</v>
      </c>
      <c r="C1384" s="37" t="s">
        <v>174</v>
      </c>
      <c r="D1384" s="37" t="s">
        <v>4</v>
      </c>
      <c r="E1384" s="37" t="s">
        <v>176</v>
      </c>
      <c r="F1384" s="39">
        <v>116.28237647942579</v>
      </c>
      <c r="G1384" s="38">
        <v>1279.1061412736799</v>
      </c>
    </row>
    <row r="1385" spans="1:7" x14ac:dyDescent="0.35">
      <c r="A1385" t="s">
        <v>187</v>
      </c>
      <c r="B1385" s="37" t="s">
        <v>23</v>
      </c>
      <c r="C1385" s="37" t="s">
        <v>175</v>
      </c>
      <c r="D1385" s="37" t="s">
        <v>4</v>
      </c>
      <c r="E1385" s="37" t="s">
        <v>176</v>
      </c>
      <c r="F1385" s="39">
        <v>172.60558116344811</v>
      </c>
      <c r="G1385" s="38">
        <v>1898.6613927979299</v>
      </c>
    </row>
    <row r="1386" spans="1:7" x14ac:dyDescent="0.35">
      <c r="A1386" t="s">
        <v>187</v>
      </c>
      <c r="B1386" s="37" t="s">
        <v>23</v>
      </c>
      <c r="C1386" s="37" t="s">
        <v>8</v>
      </c>
      <c r="D1386" s="37" t="s">
        <v>4</v>
      </c>
      <c r="E1386" s="37" t="s">
        <v>179</v>
      </c>
      <c r="F1386" s="39">
        <v>138.67761974216171</v>
      </c>
      <c r="G1386" s="38">
        <v>3050.9076343275601</v>
      </c>
    </row>
    <row r="1387" spans="1:7" x14ac:dyDescent="0.35">
      <c r="A1387" t="s">
        <v>187</v>
      </c>
      <c r="B1387" s="37" t="s">
        <v>23</v>
      </c>
      <c r="C1387" s="37" t="s">
        <v>20</v>
      </c>
      <c r="D1387" s="37" t="s">
        <v>4</v>
      </c>
      <c r="E1387" s="37" t="s">
        <v>179</v>
      </c>
      <c r="F1387" s="39">
        <v>124.71989836551938</v>
      </c>
      <c r="G1387" s="38">
        <v>2743.8377640414301</v>
      </c>
    </row>
    <row r="1388" spans="1:7" x14ac:dyDescent="0.35">
      <c r="A1388" t="s">
        <v>187</v>
      </c>
      <c r="B1388" s="37" t="s">
        <v>23</v>
      </c>
      <c r="C1388" s="37" t="s">
        <v>0</v>
      </c>
      <c r="D1388" s="37" t="s">
        <v>4</v>
      </c>
      <c r="E1388" s="37" t="s">
        <v>179</v>
      </c>
      <c r="F1388" s="39">
        <v>97.720930404859374</v>
      </c>
      <c r="G1388" s="38">
        <v>2149.8604689069098</v>
      </c>
    </row>
    <row r="1389" spans="1:7" x14ac:dyDescent="0.35">
      <c r="A1389" t="s">
        <v>187</v>
      </c>
      <c r="B1389" s="37" t="s">
        <v>23</v>
      </c>
      <c r="C1389" s="37" t="s">
        <v>37</v>
      </c>
      <c r="D1389" s="37" t="s">
        <v>4</v>
      </c>
      <c r="E1389" s="37" t="s">
        <v>179</v>
      </c>
      <c r="F1389" s="39">
        <v>121.60074986307127</v>
      </c>
      <c r="G1389" s="38">
        <v>2675.216496987568</v>
      </c>
    </row>
    <row r="1390" spans="1:7" x14ac:dyDescent="0.35">
      <c r="A1390" t="s">
        <v>187</v>
      </c>
      <c r="B1390" s="37" t="s">
        <v>23</v>
      </c>
      <c r="C1390" s="37" t="s">
        <v>38</v>
      </c>
      <c r="D1390" s="37" t="s">
        <v>4</v>
      </c>
      <c r="E1390" s="37" t="s">
        <v>179</v>
      </c>
      <c r="F1390" s="39">
        <v>140.49772235763876</v>
      </c>
      <c r="G1390" s="38">
        <v>3090.9498918680601</v>
      </c>
    </row>
    <row r="1391" spans="1:7" x14ac:dyDescent="0.35">
      <c r="A1391" t="s">
        <v>187</v>
      </c>
      <c r="B1391" s="37" t="s">
        <v>23</v>
      </c>
      <c r="C1391" s="37" t="s">
        <v>17</v>
      </c>
      <c r="D1391" s="37" t="s">
        <v>4</v>
      </c>
      <c r="E1391" s="37" t="s">
        <v>179</v>
      </c>
      <c r="F1391" s="39">
        <v>146.48249865226884</v>
      </c>
      <c r="G1391" s="38">
        <v>3222.61497034992</v>
      </c>
    </row>
    <row r="1392" spans="1:7" x14ac:dyDescent="0.35">
      <c r="A1392" t="s">
        <v>187</v>
      </c>
      <c r="B1392" s="37" t="s">
        <v>23</v>
      </c>
      <c r="C1392" s="37" t="s">
        <v>39</v>
      </c>
      <c r="D1392" s="37" t="s">
        <v>4</v>
      </c>
      <c r="E1392" s="37" t="s">
        <v>179</v>
      </c>
      <c r="F1392" s="39">
        <v>77.25230666666765</v>
      </c>
      <c r="G1392" s="38">
        <v>1699.55074666669</v>
      </c>
    </row>
    <row r="1393" spans="1:7" x14ac:dyDescent="0.35">
      <c r="A1393" t="s">
        <v>187</v>
      </c>
      <c r="B1393" s="37" t="s">
        <v>23</v>
      </c>
      <c r="C1393" s="37" t="s">
        <v>40</v>
      </c>
      <c r="D1393" s="37" t="s">
        <v>4</v>
      </c>
      <c r="E1393" s="37" t="s">
        <v>179</v>
      </c>
      <c r="F1393" s="39">
        <v>89.199439570878297</v>
      </c>
      <c r="G1393" s="38">
        <v>1962.38767055932</v>
      </c>
    </row>
    <row r="1394" spans="1:7" x14ac:dyDescent="0.35">
      <c r="A1394" t="s">
        <v>187</v>
      </c>
      <c r="B1394" s="37" t="s">
        <v>23</v>
      </c>
      <c r="C1394" s="37" t="s">
        <v>41</v>
      </c>
      <c r="D1394" s="37" t="s">
        <v>4</v>
      </c>
      <c r="E1394" s="37" t="s">
        <v>179</v>
      </c>
      <c r="F1394" s="39">
        <v>81.399096118971372</v>
      </c>
      <c r="G1394" s="38">
        <v>1790.7801146173699</v>
      </c>
    </row>
    <row r="1395" spans="1:7" x14ac:dyDescent="0.35">
      <c r="A1395" t="s">
        <v>187</v>
      </c>
      <c r="B1395" s="37" t="s">
        <v>23</v>
      </c>
      <c r="C1395" s="37" t="s">
        <v>6</v>
      </c>
      <c r="D1395" s="37" t="s">
        <v>4</v>
      </c>
      <c r="E1395" s="37" t="s">
        <v>179</v>
      </c>
      <c r="F1395" s="39">
        <v>103.14791870178668</v>
      </c>
      <c r="G1395" s="38">
        <v>2269.25421143931</v>
      </c>
    </row>
    <row r="1396" spans="1:7" x14ac:dyDescent="0.35">
      <c r="A1396" t="s">
        <v>187</v>
      </c>
      <c r="B1396" s="37" t="s">
        <v>23</v>
      </c>
      <c r="C1396" s="37" t="s">
        <v>174</v>
      </c>
      <c r="D1396" s="37" t="s">
        <v>4</v>
      </c>
      <c r="E1396" s="37" t="s">
        <v>179</v>
      </c>
      <c r="F1396" s="39">
        <v>90.941925506240239</v>
      </c>
      <c r="G1396" s="38">
        <v>2000.7223611372799</v>
      </c>
    </row>
    <row r="1397" spans="1:7" x14ac:dyDescent="0.35">
      <c r="A1397" t="s">
        <v>187</v>
      </c>
      <c r="B1397" s="37" t="s">
        <v>23</v>
      </c>
      <c r="C1397" s="37" t="s">
        <v>175</v>
      </c>
      <c r="D1397" s="37" t="s">
        <v>4</v>
      </c>
      <c r="E1397" s="37" t="s">
        <v>179</v>
      </c>
      <c r="F1397" s="39">
        <v>127.74540866977196</v>
      </c>
      <c r="G1397" s="38">
        <v>2810.3989907349801</v>
      </c>
    </row>
    <row r="1398" spans="1:7" x14ac:dyDescent="0.35">
      <c r="A1398" t="s">
        <v>187</v>
      </c>
      <c r="B1398" s="37" t="s">
        <v>23</v>
      </c>
      <c r="C1398" s="37" t="s">
        <v>8</v>
      </c>
      <c r="D1398" s="37" t="s">
        <v>4</v>
      </c>
      <c r="E1398" s="37" t="s">
        <v>180</v>
      </c>
      <c r="F1398" s="39">
        <v>120.13382959538303</v>
      </c>
      <c r="G1398" s="38">
        <v>3964.4163766476399</v>
      </c>
    </row>
    <row r="1399" spans="1:7" x14ac:dyDescent="0.35">
      <c r="A1399" t="s">
        <v>187</v>
      </c>
      <c r="B1399" s="37" t="s">
        <v>23</v>
      </c>
      <c r="C1399" s="37" t="s">
        <v>20</v>
      </c>
      <c r="D1399" s="37" t="s">
        <v>4</v>
      </c>
      <c r="E1399" s="37" t="s">
        <v>180</v>
      </c>
      <c r="F1399" s="39">
        <v>104.86581941414377</v>
      </c>
      <c r="G1399" s="38">
        <v>3460.5720406667506</v>
      </c>
    </row>
    <row r="1400" spans="1:7" x14ac:dyDescent="0.35">
      <c r="A1400" t="s">
        <v>187</v>
      </c>
      <c r="B1400" s="37" t="s">
        <v>23</v>
      </c>
      <c r="C1400" s="37" t="s">
        <v>0</v>
      </c>
      <c r="D1400" s="37" t="s">
        <v>4</v>
      </c>
      <c r="E1400" s="37" t="s">
        <v>180</v>
      </c>
      <c r="F1400" s="39">
        <v>95.121162635747524</v>
      </c>
      <c r="G1400" s="38">
        <v>3138.9983669796702</v>
      </c>
    </row>
    <row r="1401" spans="1:7" x14ac:dyDescent="0.35">
      <c r="A1401" t="s">
        <v>187</v>
      </c>
      <c r="B1401" s="37" t="s">
        <v>23</v>
      </c>
      <c r="C1401" s="37" t="s">
        <v>37</v>
      </c>
      <c r="D1401" s="37" t="s">
        <v>4</v>
      </c>
      <c r="E1401" s="37" t="s">
        <v>180</v>
      </c>
      <c r="F1401" s="39">
        <v>104.94409418241892</v>
      </c>
      <c r="G1401" s="38">
        <v>3463.1551080198246</v>
      </c>
    </row>
    <row r="1402" spans="1:7" x14ac:dyDescent="0.35">
      <c r="A1402" t="s">
        <v>187</v>
      </c>
      <c r="B1402" s="37" t="s">
        <v>23</v>
      </c>
      <c r="C1402" s="37" t="s">
        <v>38</v>
      </c>
      <c r="D1402" s="37" t="s">
        <v>4</v>
      </c>
      <c r="E1402" s="37" t="s">
        <v>180</v>
      </c>
      <c r="F1402" s="39">
        <v>113.37843951929855</v>
      </c>
      <c r="G1402" s="38">
        <v>3741.4885041368598</v>
      </c>
    </row>
    <row r="1403" spans="1:7" x14ac:dyDescent="0.35">
      <c r="A1403" t="s">
        <v>187</v>
      </c>
      <c r="B1403" s="37" t="s">
        <v>23</v>
      </c>
      <c r="C1403" s="37" t="s">
        <v>17</v>
      </c>
      <c r="D1403" s="37" t="s">
        <v>4</v>
      </c>
      <c r="E1403" s="37" t="s">
        <v>180</v>
      </c>
      <c r="F1403" s="39">
        <v>135.45428812639616</v>
      </c>
      <c r="G1403" s="38">
        <v>4469.9915081710797</v>
      </c>
    </row>
    <row r="1404" spans="1:7" x14ac:dyDescent="0.35">
      <c r="A1404" t="s">
        <v>187</v>
      </c>
      <c r="B1404" s="37" t="s">
        <v>23</v>
      </c>
      <c r="C1404" s="37" t="s">
        <v>39</v>
      </c>
      <c r="D1404" s="37" t="s">
        <v>4</v>
      </c>
      <c r="E1404" s="37" t="s">
        <v>180</v>
      </c>
      <c r="F1404" s="39">
        <v>75.547364184104154</v>
      </c>
      <c r="G1404" s="38">
        <v>2493.0630180754401</v>
      </c>
    </row>
    <row r="1405" spans="1:7" x14ac:dyDescent="0.35">
      <c r="A1405" t="s">
        <v>187</v>
      </c>
      <c r="B1405" s="37" t="s">
        <v>23</v>
      </c>
      <c r="C1405" s="37" t="s">
        <v>40</v>
      </c>
      <c r="D1405" s="37" t="s">
        <v>4</v>
      </c>
      <c r="E1405" s="37" t="s">
        <v>180</v>
      </c>
      <c r="F1405" s="39">
        <v>82.26612277306748</v>
      </c>
      <c r="G1405" s="38">
        <v>2714.7820515112298</v>
      </c>
    </row>
    <row r="1406" spans="1:7" x14ac:dyDescent="0.35">
      <c r="A1406" t="s">
        <v>187</v>
      </c>
      <c r="B1406" s="37" t="s">
        <v>23</v>
      </c>
      <c r="C1406" s="37" t="s">
        <v>41</v>
      </c>
      <c r="D1406" s="37" t="s">
        <v>4</v>
      </c>
      <c r="E1406" s="37" t="s">
        <v>180</v>
      </c>
      <c r="F1406" s="39">
        <v>82.088066628131557</v>
      </c>
      <c r="G1406" s="38">
        <v>2708.9061987283399</v>
      </c>
    </row>
    <row r="1407" spans="1:7" x14ac:dyDescent="0.35">
      <c r="A1407" t="s">
        <v>187</v>
      </c>
      <c r="B1407" s="37" t="s">
        <v>23</v>
      </c>
      <c r="C1407" s="37" t="s">
        <v>6</v>
      </c>
      <c r="D1407" s="37" t="s">
        <v>4</v>
      </c>
      <c r="E1407" s="37" t="s">
        <v>180</v>
      </c>
      <c r="F1407" s="39">
        <v>84.402098109770265</v>
      </c>
      <c r="G1407" s="38">
        <v>2785.26923762242</v>
      </c>
    </row>
    <row r="1408" spans="1:7" x14ac:dyDescent="0.35">
      <c r="A1408" t="s">
        <v>187</v>
      </c>
      <c r="B1408" s="37" t="s">
        <v>23</v>
      </c>
      <c r="C1408" s="37" t="s">
        <v>174</v>
      </c>
      <c r="D1408" s="37" t="s">
        <v>4</v>
      </c>
      <c r="E1408" s="37" t="s">
        <v>180</v>
      </c>
      <c r="F1408" s="39">
        <v>90.409880937170485</v>
      </c>
      <c r="G1408" s="38">
        <v>2983.5260709266299</v>
      </c>
    </row>
    <row r="1409" spans="1:7" x14ac:dyDescent="0.35">
      <c r="A1409" t="s">
        <v>187</v>
      </c>
      <c r="B1409" s="37" t="s">
        <v>23</v>
      </c>
      <c r="C1409" s="37" t="s">
        <v>175</v>
      </c>
      <c r="D1409" s="37" t="s">
        <v>4</v>
      </c>
      <c r="E1409" s="37" t="s">
        <v>180</v>
      </c>
      <c r="F1409" s="39">
        <v>102.67320894474868</v>
      </c>
      <c r="G1409" s="38">
        <v>3388.2158951767101</v>
      </c>
    </row>
    <row r="1410" spans="1:7" x14ac:dyDescent="0.35">
      <c r="A1410" t="s">
        <v>188</v>
      </c>
      <c r="B1410" s="40" t="s">
        <v>23</v>
      </c>
      <c r="C1410" s="40" t="s">
        <v>10</v>
      </c>
      <c r="D1410" s="40" t="s">
        <v>2</v>
      </c>
      <c r="E1410" s="40">
        <v>1</v>
      </c>
      <c r="F1410" s="41">
        <v>303.564030275768</v>
      </c>
      <c r="G1410" s="41">
        <v>303.564030275768</v>
      </c>
    </row>
    <row r="1411" spans="1:7" x14ac:dyDescent="0.35">
      <c r="A1411" t="s">
        <v>188</v>
      </c>
      <c r="B1411" s="40" t="s">
        <v>23</v>
      </c>
      <c r="C1411" s="40" t="s">
        <v>10</v>
      </c>
      <c r="D1411" s="40" t="s">
        <v>4</v>
      </c>
      <c r="E1411" s="40">
        <v>1</v>
      </c>
      <c r="F1411" s="41">
        <v>0</v>
      </c>
      <c r="G1411" s="41">
        <v>0</v>
      </c>
    </row>
    <row r="1412" spans="1:7" x14ac:dyDescent="0.35">
      <c r="A1412" t="s">
        <v>188</v>
      </c>
      <c r="B1412" s="40" t="s">
        <v>23</v>
      </c>
      <c r="C1412" s="40" t="s">
        <v>10</v>
      </c>
      <c r="D1412" s="40" t="s">
        <v>5</v>
      </c>
      <c r="E1412" s="40">
        <v>1</v>
      </c>
      <c r="F1412" s="41">
        <v>0</v>
      </c>
      <c r="G1412" s="41">
        <v>0</v>
      </c>
    </row>
    <row r="1413" spans="1:7" x14ac:dyDescent="0.35">
      <c r="A1413" t="s">
        <v>188</v>
      </c>
      <c r="B1413" s="40" t="s">
        <v>23</v>
      </c>
      <c r="C1413" s="40" t="s">
        <v>9</v>
      </c>
      <c r="D1413" s="40" t="s">
        <v>2</v>
      </c>
      <c r="E1413" s="40">
        <v>1</v>
      </c>
      <c r="F1413" s="41">
        <v>130.21193346714</v>
      </c>
      <c r="G1413" s="41">
        <v>130.21193346714</v>
      </c>
    </row>
    <row r="1414" spans="1:7" x14ac:dyDescent="0.35">
      <c r="A1414" t="s">
        <v>188</v>
      </c>
      <c r="B1414" s="40" t="s">
        <v>23</v>
      </c>
      <c r="C1414" s="40" t="s">
        <v>9</v>
      </c>
      <c r="D1414" s="40" t="s">
        <v>4</v>
      </c>
      <c r="E1414" s="40">
        <v>1</v>
      </c>
      <c r="F1414" s="41">
        <v>71.580108580802403</v>
      </c>
      <c r="G1414" s="41">
        <v>71.580108580802403</v>
      </c>
    </row>
    <row r="1415" spans="1:7" x14ac:dyDescent="0.35">
      <c r="A1415" t="s">
        <v>188</v>
      </c>
      <c r="B1415" s="40" t="s">
        <v>23</v>
      </c>
      <c r="C1415" s="40" t="s">
        <v>9</v>
      </c>
      <c r="D1415" s="40" t="s">
        <v>5</v>
      </c>
      <c r="E1415" s="40">
        <v>1</v>
      </c>
      <c r="F1415" s="41">
        <v>243.86574013847701</v>
      </c>
      <c r="G1415" s="41">
        <v>243.86574013847701</v>
      </c>
    </row>
    <row r="1416" spans="1:7" x14ac:dyDescent="0.35">
      <c r="A1416" t="s">
        <v>188</v>
      </c>
      <c r="B1416" s="40" t="s">
        <v>23</v>
      </c>
      <c r="C1416" s="40" t="s">
        <v>43</v>
      </c>
      <c r="D1416" s="40" t="s">
        <v>2</v>
      </c>
      <c r="E1416" s="40">
        <v>1</v>
      </c>
      <c r="F1416" s="41">
        <v>63.242360908896302</v>
      </c>
      <c r="G1416" s="41">
        <v>63.242360908896302</v>
      </c>
    </row>
    <row r="1417" spans="1:7" x14ac:dyDescent="0.35">
      <c r="A1417" t="s">
        <v>188</v>
      </c>
      <c r="B1417" s="40" t="s">
        <v>23</v>
      </c>
      <c r="C1417" s="40" t="s">
        <v>43</v>
      </c>
      <c r="D1417" s="40" t="s">
        <v>4</v>
      </c>
      <c r="E1417" s="40">
        <v>1</v>
      </c>
      <c r="F1417" s="41">
        <v>166.29822414488299</v>
      </c>
      <c r="G1417" s="41">
        <v>166.29822414488299</v>
      </c>
    </row>
    <row r="1418" spans="1:7" x14ac:dyDescent="0.35">
      <c r="A1418" t="s">
        <v>188</v>
      </c>
      <c r="B1418" s="40" t="s">
        <v>23</v>
      </c>
      <c r="C1418" s="40" t="s">
        <v>43</v>
      </c>
      <c r="D1418" s="40" t="s">
        <v>5</v>
      </c>
      <c r="E1418" s="40">
        <v>1</v>
      </c>
      <c r="F1418" s="41">
        <v>110.06411187957001</v>
      </c>
      <c r="G1418" s="41">
        <v>110.06411187957001</v>
      </c>
    </row>
    <row r="1419" spans="1:7" x14ac:dyDescent="0.35">
      <c r="A1419" t="s">
        <v>188</v>
      </c>
      <c r="B1419" s="40" t="s">
        <v>23</v>
      </c>
      <c r="C1419" s="40" t="s">
        <v>6</v>
      </c>
      <c r="D1419" s="40" t="s">
        <v>2</v>
      </c>
      <c r="E1419" s="40">
        <v>1</v>
      </c>
      <c r="F1419" s="41">
        <v>40.113334836266603</v>
      </c>
      <c r="G1419" s="41">
        <v>40.113334836266603</v>
      </c>
    </row>
    <row r="1420" spans="1:7" x14ac:dyDescent="0.35">
      <c r="A1420" t="s">
        <v>188</v>
      </c>
      <c r="B1420" s="40" t="s">
        <v>23</v>
      </c>
      <c r="C1420" s="40" t="s">
        <v>6</v>
      </c>
      <c r="D1420" s="40" t="s">
        <v>4</v>
      </c>
      <c r="E1420" s="40">
        <v>1</v>
      </c>
      <c r="F1420" s="41">
        <v>207.120733254051</v>
      </c>
      <c r="G1420" s="41">
        <v>207.120733254051</v>
      </c>
    </row>
    <row r="1421" spans="1:7" x14ac:dyDescent="0.35">
      <c r="A1421" t="s">
        <v>188</v>
      </c>
      <c r="B1421" s="40" t="s">
        <v>23</v>
      </c>
      <c r="C1421" s="40" t="s">
        <v>6</v>
      </c>
      <c r="D1421" s="40" t="s">
        <v>5</v>
      </c>
      <c r="E1421" s="40">
        <v>1</v>
      </c>
      <c r="F1421" s="41">
        <v>27.689898696504599</v>
      </c>
      <c r="G1421" s="41">
        <v>27.689898696504599</v>
      </c>
    </row>
    <row r="1422" spans="1:7" x14ac:dyDescent="0.35">
      <c r="A1422" t="s">
        <v>188</v>
      </c>
      <c r="B1422" s="40" t="s">
        <v>23</v>
      </c>
      <c r="C1422" s="40" t="s">
        <v>10</v>
      </c>
      <c r="D1422" s="40" t="s">
        <v>2</v>
      </c>
      <c r="E1422" s="40">
        <v>2</v>
      </c>
      <c r="F1422" s="41">
        <v>860.88189142160797</v>
      </c>
      <c r="G1422" s="41">
        <v>1164.4459216973701</v>
      </c>
    </row>
    <row r="1423" spans="1:7" x14ac:dyDescent="0.35">
      <c r="A1423" t="s">
        <v>188</v>
      </c>
      <c r="B1423" s="40" t="s">
        <v>23</v>
      </c>
      <c r="C1423" s="40" t="s">
        <v>10</v>
      </c>
      <c r="D1423" s="40" t="s">
        <v>4</v>
      </c>
      <c r="E1423" s="40">
        <v>2</v>
      </c>
      <c r="F1423" s="41">
        <v>185.401151155066</v>
      </c>
      <c r="G1423" s="41">
        <v>185.401151155066</v>
      </c>
    </row>
    <row r="1424" spans="1:7" x14ac:dyDescent="0.35">
      <c r="A1424" t="s">
        <v>188</v>
      </c>
      <c r="B1424" s="40" t="s">
        <v>23</v>
      </c>
      <c r="C1424" s="40" t="s">
        <v>10</v>
      </c>
      <c r="D1424" s="40" t="s">
        <v>5</v>
      </c>
      <c r="E1424" s="40">
        <v>2</v>
      </c>
      <c r="F1424" s="41">
        <v>91.645464790535598</v>
      </c>
      <c r="G1424" s="41">
        <v>91.645464790535598</v>
      </c>
    </row>
    <row r="1425" spans="1:7" x14ac:dyDescent="0.35">
      <c r="A1425" t="s">
        <v>188</v>
      </c>
      <c r="B1425" s="40" t="s">
        <v>23</v>
      </c>
      <c r="C1425" s="40" t="s">
        <v>9</v>
      </c>
      <c r="D1425" s="40" t="s">
        <v>2</v>
      </c>
      <c r="E1425" s="40">
        <v>2</v>
      </c>
      <c r="F1425" s="41">
        <v>587.71773609487695</v>
      </c>
      <c r="G1425" s="41">
        <v>717.92966956201701</v>
      </c>
    </row>
    <row r="1426" spans="1:7" x14ac:dyDescent="0.35">
      <c r="A1426" t="s">
        <v>188</v>
      </c>
      <c r="B1426" s="40" t="s">
        <v>23</v>
      </c>
      <c r="C1426" s="40" t="s">
        <v>9</v>
      </c>
      <c r="D1426" s="40" t="s">
        <v>4</v>
      </c>
      <c r="E1426" s="40">
        <v>2</v>
      </c>
      <c r="F1426" s="41">
        <v>0</v>
      </c>
      <c r="G1426" s="41">
        <v>71.580108580802403</v>
      </c>
    </row>
    <row r="1427" spans="1:7" x14ac:dyDescent="0.35">
      <c r="A1427" t="s">
        <v>188</v>
      </c>
      <c r="B1427" s="40" t="s">
        <v>23</v>
      </c>
      <c r="C1427" s="40" t="s">
        <v>9</v>
      </c>
      <c r="D1427" s="40" t="s">
        <v>5</v>
      </c>
      <c r="E1427" s="40">
        <v>2</v>
      </c>
      <c r="F1427" s="41">
        <v>484.35497430007501</v>
      </c>
      <c r="G1427" s="41">
        <v>728.22071443855202</v>
      </c>
    </row>
    <row r="1428" spans="1:7" x14ac:dyDescent="0.35">
      <c r="A1428" t="s">
        <v>188</v>
      </c>
      <c r="B1428" s="40" t="s">
        <v>23</v>
      </c>
      <c r="C1428" s="40" t="s">
        <v>43</v>
      </c>
      <c r="D1428" s="40" t="s">
        <v>2</v>
      </c>
      <c r="E1428" s="40">
        <v>2</v>
      </c>
      <c r="F1428" s="41">
        <v>292.40504720543998</v>
      </c>
      <c r="G1428" s="41">
        <v>355.64740811433597</v>
      </c>
    </row>
    <row r="1429" spans="1:7" x14ac:dyDescent="0.35">
      <c r="A1429" t="s">
        <v>188</v>
      </c>
      <c r="B1429" s="40" t="s">
        <v>23</v>
      </c>
      <c r="C1429" s="40" t="s">
        <v>43</v>
      </c>
      <c r="D1429" s="40" t="s">
        <v>4</v>
      </c>
      <c r="E1429" s="40">
        <v>2</v>
      </c>
      <c r="F1429" s="41">
        <v>506.44190153995697</v>
      </c>
      <c r="G1429" s="41">
        <v>672.74012568484</v>
      </c>
    </row>
    <row r="1430" spans="1:7" x14ac:dyDescent="0.35">
      <c r="A1430" t="s">
        <v>188</v>
      </c>
      <c r="B1430" s="40" t="s">
        <v>23</v>
      </c>
      <c r="C1430" s="40" t="s">
        <v>43</v>
      </c>
      <c r="D1430" s="40" t="s">
        <v>5</v>
      </c>
      <c r="E1430" s="40">
        <v>2</v>
      </c>
      <c r="F1430" s="41">
        <v>87.906512671367196</v>
      </c>
      <c r="G1430" s="41">
        <v>197.970624550938</v>
      </c>
    </row>
    <row r="1431" spans="1:7" x14ac:dyDescent="0.35">
      <c r="A1431" t="s">
        <v>188</v>
      </c>
      <c r="B1431" s="40" t="s">
        <v>23</v>
      </c>
      <c r="C1431" s="40" t="s">
        <v>6</v>
      </c>
      <c r="D1431" s="40" t="s">
        <v>2</v>
      </c>
      <c r="E1431" s="40">
        <v>2</v>
      </c>
      <c r="F1431" s="41">
        <v>171.52398178605901</v>
      </c>
      <c r="G1431" s="41">
        <v>211.63731662232601</v>
      </c>
    </row>
    <row r="1432" spans="1:7" x14ac:dyDescent="0.35">
      <c r="A1432" t="s">
        <v>188</v>
      </c>
      <c r="B1432" s="40" t="s">
        <v>23</v>
      </c>
      <c r="C1432" s="40" t="s">
        <v>6</v>
      </c>
      <c r="D1432" s="40" t="s">
        <v>4</v>
      </c>
      <c r="E1432" s="40">
        <v>2</v>
      </c>
      <c r="F1432" s="41">
        <v>468.909771039068</v>
      </c>
      <c r="G1432" s="41">
        <v>676.03050429311895</v>
      </c>
    </row>
    <row r="1433" spans="1:7" x14ac:dyDescent="0.35">
      <c r="A1433" t="s">
        <v>188</v>
      </c>
      <c r="B1433" s="40" t="s">
        <v>23</v>
      </c>
      <c r="C1433" s="40" t="s">
        <v>6</v>
      </c>
      <c r="D1433" s="40" t="s">
        <v>5</v>
      </c>
      <c r="E1433" s="40">
        <v>2</v>
      </c>
      <c r="F1433" s="41">
        <v>310.33580387708298</v>
      </c>
      <c r="G1433" s="41">
        <v>338.02570257358701</v>
      </c>
    </row>
    <row r="1434" spans="1:7" x14ac:dyDescent="0.35">
      <c r="A1434" t="s">
        <v>188</v>
      </c>
      <c r="B1434" s="40" t="s">
        <v>23</v>
      </c>
      <c r="C1434" s="40" t="s">
        <v>10</v>
      </c>
      <c r="D1434" s="40" t="s">
        <v>2</v>
      </c>
      <c r="E1434" s="40">
        <v>3</v>
      </c>
      <c r="F1434" s="41">
        <v>489.03700865478299</v>
      </c>
      <c r="G1434" s="41">
        <v>1653.4829303521601</v>
      </c>
    </row>
    <row r="1435" spans="1:7" x14ac:dyDescent="0.35">
      <c r="A1435" t="s">
        <v>188</v>
      </c>
      <c r="B1435" s="40" t="s">
        <v>23</v>
      </c>
      <c r="C1435" s="40" t="s">
        <v>10</v>
      </c>
      <c r="D1435" s="40" t="s">
        <v>4</v>
      </c>
      <c r="E1435" s="40">
        <v>3</v>
      </c>
      <c r="F1435" s="41">
        <v>133.26629974110199</v>
      </c>
      <c r="G1435" s="41">
        <v>318.66745089616899</v>
      </c>
    </row>
    <row r="1436" spans="1:7" x14ac:dyDescent="0.35">
      <c r="A1436" t="s">
        <v>188</v>
      </c>
      <c r="B1436" s="40" t="s">
        <v>23</v>
      </c>
      <c r="C1436" s="40" t="s">
        <v>10</v>
      </c>
      <c r="D1436" s="40" t="s">
        <v>5</v>
      </c>
      <c r="E1436" s="40">
        <v>3</v>
      </c>
      <c r="F1436" s="41">
        <v>156.717795551107</v>
      </c>
      <c r="G1436" s="41">
        <v>248.36326034164301</v>
      </c>
    </row>
    <row r="1437" spans="1:7" x14ac:dyDescent="0.35">
      <c r="A1437" t="s">
        <v>188</v>
      </c>
      <c r="B1437" s="40" t="s">
        <v>23</v>
      </c>
      <c r="C1437" s="40" t="s">
        <v>9</v>
      </c>
      <c r="D1437" s="40" t="s">
        <v>2</v>
      </c>
      <c r="E1437" s="40">
        <v>3</v>
      </c>
      <c r="F1437" s="41">
        <v>379.36564970005003</v>
      </c>
      <c r="G1437" s="41">
        <v>1097.29531926206</v>
      </c>
    </row>
    <row r="1438" spans="1:7" x14ac:dyDescent="0.35">
      <c r="A1438" t="s">
        <v>188</v>
      </c>
      <c r="B1438" s="40" t="s">
        <v>23</v>
      </c>
      <c r="C1438" s="40" t="s">
        <v>9</v>
      </c>
      <c r="D1438" s="40" t="s">
        <v>4</v>
      </c>
      <c r="E1438" s="40">
        <v>3</v>
      </c>
      <c r="F1438" s="41">
        <v>0</v>
      </c>
      <c r="G1438" s="41">
        <v>71.580108580802403</v>
      </c>
    </row>
    <row r="1439" spans="1:7" x14ac:dyDescent="0.35">
      <c r="A1439" t="s">
        <v>188</v>
      </c>
      <c r="B1439" s="40" t="s">
        <v>23</v>
      </c>
      <c r="C1439" s="40" t="s">
        <v>9</v>
      </c>
      <c r="D1439" s="40" t="s">
        <v>5</v>
      </c>
      <c r="E1439" s="40">
        <v>3</v>
      </c>
      <c r="F1439" s="41">
        <v>712.657957035339</v>
      </c>
      <c r="G1439" s="41">
        <v>1440.8786714738901</v>
      </c>
    </row>
    <row r="1440" spans="1:7" x14ac:dyDescent="0.35">
      <c r="A1440" t="s">
        <v>188</v>
      </c>
      <c r="B1440" s="40" t="s">
        <v>23</v>
      </c>
      <c r="C1440" s="40" t="s">
        <v>43</v>
      </c>
      <c r="D1440" s="40" t="s">
        <v>2</v>
      </c>
      <c r="E1440" s="40">
        <v>3</v>
      </c>
      <c r="F1440" s="41">
        <v>284.27998771693001</v>
      </c>
      <c r="G1440" s="41">
        <v>639.92739583126695</v>
      </c>
    </row>
    <row r="1441" spans="1:7" x14ac:dyDescent="0.35">
      <c r="A1441" t="s">
        <v>188</v>
      </c>
      <c r="B1441" s="40" t="s">
        <v>23</v>
      </c>
      <c r="C1441" s="40" t="s">
        <v>43</v>
      </c>
      <c r="D1441" s="40" t="s">
        <v>4</v>
      </c>
      <c r="E1441" s="40">
        <v>3</v>
      </c>
      <c r="F1441" s="41">
        <v>299.35213582866902</v>
      </c>
      <c r="G1441" s="41">
        <v>972.09226151350902</v>
      </c>
    </row>
    <row r="1442" spans="1:7" x14ac:dyDescent="0.35">
      <c r="A1442" t="s">
        <v>188</v>
      </c>
      <c r="B1442" s="40" t="s">
        <v>23</v>
      </c>
      <c r="C1442" s="40" t="s">
        <v>43</v>
      </c>
      <c r="D1442" s="40" t="s">
        <v>5</v>
      </c>
      <c r="E1442" s="40">
        <v>3</v>
      </c>
      <c r="F1442" s="41">
        <v>40.889639740932601</v>
      </c>
      <c r="G1442" s="41">
        <v>238.86026429187001</v>
      </c>
    </row>
    <row r="1443" spans="1:7" x14ac:dyDescent="0.35">
      <c r="A1443" t="s">
        <v>188</v>
      </c>
      <c r="B1443" s="40" t="s">
        <v>23</v>
      </c>
      <c r="C1443" s="40" t="s">
        <v>6</v>
      </c>
      <c r="D1443" s="40" t="s">
        <v>2</v>
      </c>
      <c r="E1443" s="40">
        <v>3</v>
      </c>
      <c r="F1443" s="41">
        <v>165.28257227938801</v>
      </c>
      <c r="G1443" s="41">
        <v>376.91988890171399</v>
      </c>
    </row>
    <row r="1444" spans="1:7" x14ac:dyDescent="0.35">
      <c r="A1444" t="s">
        <v>188</v>
      </c>
      <c r="B1444" s="40" t="s">
        <v>23</v>
      </c>
      <c r="C1444" s="40" t="s">
        <v>6</v>
      </c>
      <c r="D1444" s="40" t="s">
        <v>4</v>
      </c>
      <c r="E1444" s="40">
        <v>3</v>
      </c>
      <c r="F1444" s="41">
        <v>103.89202339191201</v>
      </c>
      <c r="G1444" s="41">
        <v>779.92252768503101</v>
      </c>
    </row>
    <row r="1445" spans="1:7" x14ac:dyDescent="0.35">
      <c r="A1445" t="s">
        <v>188</v>
      </c>
      <c r="B1445" s="40" t="s">
        <v>23</v>
      </c>
      <c r="C1445" s="40" t="s">
        <v>6</v>
      </c>
      <c r="D1445" s="40" t="s">
        <v>5</v>
      </c>
      <c r="E1445" s="40">
        <v>3</v>
      </c>
      <c r="F1445" s="41">
        <v>0</v>
      </c>
      <c r="G1445" s="41">
        <v>338.02570257358701</v>
      </c>
    </row>
    <row r="1446" spans="1:7" x14ac:dyDescent="0.35">
      <c r="A1446" t="s">
        <v>188</v>
      </c>
      <c r="B1446" s="40" t="s">
        <v>23</v>
      </c>
      <c r="C1446" s="40" t="s">
        <v>10</v>
      </c>
      <c r="D1446" s="40" t="s">
        <v>2</v>
      </c>
      <c r="E1446" s="40">
        <v>4</v>
      </c>
      <c r="F1446" s="41">
        <v>218.615615273733</v>
      </c>
      <c r="G1446" s="41">
        <v>1872.09854562589</v>
      </c>
    </row>
    <row r="1447" spans="1:7" x14ac:dyDescent="0.35">
      <c r="A1447" t="s">
        <v>188</v>
      </c>
      <c r="B1447" s="40" t="s">
        <v>23</v>
      </c>
      <c r="C1447" s="40" t="s">
        <v>10</v>
      </c>
      <c r="D1447" s="40" t="s">
        <v>4</v>
      </c>
      <c r="E1447" s="40">
        <v>4</v>
      </c>
      <c r="F1447" s="41">
        <v>363.53325068796897</v>
      </c>
      <c r="G1447" s="41">
        <v>682.20070158413796</v>
      </c>
    </row>
    <row r="1448" spans="1:7" x14ac:dyDescent="0.35">
      <c r="A1448" t="s">
        <v>188</v>
      </c>
      <c r="B1448" s="40" t="s">
        <v>23</v>
      </c>
      <c r="C1448" s="40" t="s">
        <v>10</v>
      </c>
      <c r="D1448" s="40" t="s">
        <v>5</v>
      </c>
      <c r="E1448" s="40">
        <v>4</v>
      </c>
      <c r="F1448" s="41">
        <v>69.911612682061204</v>
      </c>
      <c r="G1448" s="41">
        <v>318.274873023704</v>
      </c>
    </row>
    <row r="1449" spans="1:7" x14ac:dyDescent="0.35">
      <c r="A1449" t="s">
        <v>188</v>
      </c>
      <c r="B1449" s="40" t="s">
        <v>23</v>
      </c>
      <c r="C1449" s="40" t="s">
        <v>9</v>
      </c>
      <c r="D1449" s="40" t="s">
        <v>2</v>
      </c>
      <c r="E1449" s="40">
        <v>4</v>
      </c>
      <c r="F1449" s="41">
        <v>454.92023398353001</v>
      </c>
      <c r="G1449" s="41">
        <v>1552.2155532455899</v>
      </c>
    </row>
    <row r="1450" spans="1:7" x14ac:dyDescent="0.35">
      <c r="A1450" t="s">
        <v>188</v>
      </c>
      <c r="B1450" s="40" t="s">
        <v>23</v>
      </c>
      <c r="C1450" s="40" t="s">
        <v>9</v>
      </c>
      <c r="D1450" s="40" t="s">
        <v>4</v>
      </c>
      <c r="E1450" s="40">
        <v>4</v>
      </c>
      <c r="F1450" s="41">
        <v>58.489600726229298</v>
      </c>
      <c r="G1450" s="41">
        <v>130.06970930703099</v>
      </c>
    </row>
    <row r="1451" spans="1:7" x14ac:dyDescent="0.35">
      <c r="A1451" t="s">
        <v>188</v>
      </c>
      <c r="B1451" s="40" t="s">
        <v>23</v>
      </c>
      <c r="C1451" s="40" t="s">
        <v>9</v>
      </c>
      <c r="D1451" s="40" t="s">
        <v>5</v>
      </c>
      <c r="E1451" s="40">
        <v>4</v>
      </c>
      <c r="F1451" s="41">
        <v>472.54247817273102</v>
      </c>
      <c r="G1451" s="41">
        <v>1913.4211496466201</v>
      </c>
    </row>
    <row r="1452" spans="1:7" x14ac:dyDescent="0.35">
      <c r="A1452" t="s">
        <v>188</v>
      </c>
      <c r="B1452" s="40" t="s">
        <v>23</v>
      </c>
      <c r="C1452" s="40" t="s">
        <v>43</v>
      </c>
      <c r="D1452" s="40" t="s">
        <v>2</v>
      </c>
      <c r="E1452" s="40">
        <v>4</v>
      </c>
      <c r="F1452" s="41">
        <v>64.191438353726198</v>
      </c>
      <c r="G1452" s="41">
        <v>704.11883418499303</v>
      </c>
    </row>
    <row r="1453" spans="1:7" x14ac:dyDescent="0.35">
      <c r="A1453" t="s">
        <v>188</v>
      </c>
      <c r="B1453" s="40" t="s">
        <v>23</v>
      </c>
      <c r="C1453" s="40" t="s">
        <v>43</v>
      </c>
      <c r="D1453" s="40" t="s">
        <v>4</v>
      </c>
      <c r="E1453" s="40">
        <v>4</v>
      </c>
      <c r="F1453" s="41">
        <v>99.164733986753504</v>
      </c>
      <c r="G1453" s="41">
        <v>1071.25699550026</v>
      </c>
    </row>
    <row r="1454" spans="1:7" x14ac:dyDescent="0.35">
      <c r="A1454" t="s">
        <v>188</v>
      </c>
      <c r="B1454" s="40" t="s">
        <v>23</v>
      </c>
      <c r="C1454" s="40" t="s">
        <v>43</v>
      </c>
      <c r="D1454" s="40" t="s">
        <v>5</v>
      </c>
      <c r="E1454" s="40">
        <v>4</v>
      </c>
      <c r="F1454" s="41">
        <v>215.695242665248</v>
      </c>
      <c r="G1454" s="41">
        <v>454.55550695711901</v>
      </c>
    </row>
    <row r="1455" spans="1:7" x14ac:dyDescent="0.35">
      <c r="A1455" t="s">
        <v>188</v>
      </c>
      <c r="B1455" s="40" t="s">
        <v>23</v>
      </c>
      <c r="C1455" s="40" t="s">
        <v>6</v>
      </c>
      <c r="D1455" s="40" t="s">
        <v>2</v>
      </c>
      <c r="E1455" s="40">
        <v>4</v>
      </c>
      <c r="F1455" s="41">
        <v>1195.30450189424</v>
      </c>
      <c r="G1455" s="41">
        <v>1572.2243907959601</v>
      </c>
    </row>
    <row r="1456" spans="1:7" x14ac:dyDescent="0.35">
      <c r="A1456" t="s">
        <v>188</v>
      </c>
      <c r="B1456" s="40" t="s">
        <v>23</v>
      </c>
      <c r="C1456" s="40" t="s">
        <v>6</v>
      </c>
      <c r="D1456" s="40" t="s">
        <v>4</v>
      </c>
      <c r="E1456" s="40">
        <v>4</v>
      </c>
      <c r="F1456" s="41">
        <v>164.39743557645301</v>
      </c>
      <c r="G1456" s="41">
        <v>944.31996326148499</v>
      </c>
    </row>
    <row r="1457" spans="1:7" x14ac:dyDescent="0.35">
      <c r="A1457" t="s">
        <v>188</v>
      </c>
      <c r="B1457" s="40" t="s">
        <v>23</v>
      </c>
      <c r="C1457" s="40" t="s">
        <v>6</v>
      </c>
      <c r="D1457" s="40" t="s">
        <v>5</v>
      </c>
      <c r="E1457" s="40">
        <v>4</v>
      </c>
      <c r="F1457" s="41">
        <v>75.970462178129196</v>
      </c>
      <c r="G1457" s="41">
        <v>413.996164751717</v>
      </c>
    </row>
    <row r="1458" spans="1:7" x14ac:dyDescent="0.35">
      <c r="A1458" t="s">
        <v>188</v>
      </c>
      <c r="B1458" s="40" t="s">
        <v>23</v>
      </c>
      <c r="C1458" s="40" t="s">
        <v>10</v>
      </c>
      <c r="D1458" s="40" t="s">
        <v>2</v>
      </c>
      <c r="E1458" s="40">
        <v>5</v>
      </c>
      <c r="F1458" s="41">
        <v>267.30064380343902</v>
      </c>
      <c r="G1458" s="41">
        <v>2139.3991894293299</v>
      </c>
    </row>
    <row r="1459" spans="1:7" x14ac:dyDescent="0.35">
      <c r="A1459" t="s">
        <v>188</v>
      </c>
      <c r="B1459" s="40" t="s">
        <v>23</v>
      </c>
      <c r="C1459" s="40" t="s">
        <v>10</v>
      </c>
      <c r="D1459" s="40" t="s">
        <v>4</v>
      </c>
      <c r="E1459" s="40">
        <v>5</v>
      </c>
      <c r="F1459" s="41">
        <v>44.279222709982697</v>
      </c>
      <c r="G1459" s="41">
        <v>726.47992429412</v>
      </c>
    </row>
    <row r="1460" spans="1:7" x14ac:dyDescent="0.35">
      <c r="A1460" t="s">
        <v>188</v>
      </c>
      <c r="B1460" s="40" t="s">
        <v>23</v>
      </c>
      <c r="C1460" s="40" t="s">
        <v>10</v>
      </c>
      <c r="D1460" s="40" t="s">
        <v>5</v>
      </c>
      <c r="E1460" s="40">
        <v>5</v>
      </c>
      <c r="F1460" s="41">
        <v>147.83072842824001</v>
      </c>
      <c r="G1460" s="41">
        <v>466.10560145194398</v>
      </c>
    </row>
    <row r="1461" spans="1:7" x14ac:dyDescent="0.35">
      <c r="A1461" t="s">
        <v>188</v>
      </c>
      <c r="B1461" s="40" t="s">
        <v>23</v>
      </c>
      <c r="C1461" s="40" t="s">
        <v>9</v>
      </c>
      <c r="D1461" s="40" t="s">
        <v>2</v>
      </c>
      <c r="E1461" s="40">
        <v>5</v>
      </c>
      <c r="F1461" s="41">
        <v>270.15792349399101</v>
      </c>
      <c r="G1461" s="41">
        <v>1822.3734767395799</v>
      </c>
    </row>
    <row r="1462" spans="1:7" x14ac:dyDescent="0.35">
      <c r="A1462" t="s">
        <v>188</v>
      </c>
      <c r="B1462" s="40" t="s">
        <v>23</v>
      </c>
      <c r="C1462" s="40" t="s">
        <v>9</v>
      </c>
      <c r="D1462" s="40" t="s">
        <v>4</v>
      </c>
      <c r="E1462" s="40">
        <v>5</v>
      </c>
      <c r="F1462" s="41">
        <v>33.256334322042697</v>
      </c>
      <c r="G1462" s="41">
        <v>163.32604362907401</v>
      </c>
    </row>
    <row r="1463" spans="1:7" x14ac:dyDescent="0.35">
      <c r="A1463" t="s">
        <v>188</v>
      </c>
      <c r="B1463" s="40" t="s">
        <v>23</v>
      </c>
      <c r="C1463" s="40" t="s">
        <v>9</v>
      </c>
      <c r="D1463" s="40" t="s">
        <v>5</v>
      </c>
      <c r="E1463" s="40">
        <v>5</v>
      </c>
      <c r="F1463" s="41">
        <v>190.228532794145</v>
      </c>
      <c r="G1463" s="41">
        <v>2103.64968244076</v>
      </c>
    </row>
    <row r="1464" spans="1:7" x14ac:dyDescent="0.35">
      <c r="A1464" t="s">
        <v>188</v>
      </c>
      <c r="B1464" s="40" t="s">
        <v>23</v>
      </c>
      <c r="C1464" s="40" t="s">
        <v>43</v>
      </c>
      <c r="D1464" s="40" t="s">
        <v>2</v>
      </c>
      <c r="E1464" s="40">
        <v>5</v>
      </c>
      <c r="F1464" s="41">
        <v>173.37939779011899</v>
      </c>
      <c r="G1464" s="41">
        <v>877.49823197511205</v>
      </c>
    </row>
    <row r="1465" spans="1:7" x14ac:dyDescent="0.35">
      <c r="A1465" t="s">
        <v>188</v>
      </c>
      <c r="B1465" s="40" t="s">
        <v>23</v>
      </c>
      <c r="C1465" s="40" t="s">
        <v>43</v>
      </c>
      <c r="D1465" s="40" t="s">
        <v>4</v>
      </c>
      <c r="E1465" s="40">
        <v>5</v>
      </c>
      <c r="F1465" s="41">
        <v>77.595583389932003</v>
      </c>
      <c r="G1465" s="41">
        <v>1148.85257889019</v>
      </c>
    </row>
    <row r="1466" spans="1:7" x14ac:dyDescent="0.35">
      <c r="A1466" t="s">
        <v>188</v>
      </c>
      <c r="B1466" s="40" t="s">
        <v>23</v>
      </c>
      <c r="C1466" s="40" t="s">
        <v>43</v>
      </c>
      <c r="D1466" s="40" t="s">
        <v>5</v>
      </c>
      <c r="E1466" s="40">
        <v>5</v>
      </c>
      <c r="F1466" s="41">
        <v>109.219119863073</v>
      </c>
      <c r="G1466" s="41">
        <v>563.77462682019302</v>
      </c>
    </row>
    <row r="1467" spans="1:7" x14ac:dyDescent="0.35">
      <c r="A1467" t="s">
        <v>188</v>
      </c>
      <c r="B1467" s="40" t="s">
        <v>23</v>
      </c>
      <c r="C1467" s="40" t="s">
        <v>6</v>
      </c>
      <c r="D1467" s="40" t="s">
        <v>2</v>
      </c>
      <c r="E1467" s="40">
        <v>5</v>
      </c>
      <c r="F1467" s="41">
        <v>30.169646519779999</v>
      </c>
      <c r="G1467" s="41">
        <v>1602.39403731574</v>
      </c>
    </row>
    <row r="1468" spans="1:7" x14ac:dyDescent="0.35">
      <c r="A1468" t="s">
        <v>188</v>
      </c>
      <c r="B1468" s="40" t="s">
        <v>23</v>
      </c>
      <c r="C1468" s="40" t="s">
        <v>6</v>
      </c>
      <c r="D1468" s="40" t="s">
        <v>4</v>
      </c>
      <c r="E1468" s="40">
        <v>5</v>
      </c>
      <c r="F1468" s="41">
        <v>56.101447685946702</v>
      </c>
      <c r="G1468" s="41">
        <v>1000.42141094743</v>
      </c>
    </row>
    <row r="1469" spans="1:7" x14ac:dyDescent="0.35">
      <c r="A1469" t="s">
        <v>188</v>
      </c>
      <c r="B1469" s="40" t="s">
        <v>23</v>
      </c>
      <c r="C1469" s="40" t="s">
        <v>6</v>
      </c>
      <c r="D1469" s="40" t="s">
        <v>5</v>
      </c>
      <c r="E1469" s="40">
        <v>5</v>
      </c>
      <c r="F1469" s="41">
        <v>71.881092066023598</v>
      </c>
      <c r="G1469" s="41">
        <v>485.87725681773998</v>
      </c>
    </row>
    <row r="1470" spans="1:7" x14ac:dyDescent="0.35">
      <c r="A1470" t="s">
        <v>188</v>
      </c>
      <c r="B1470" s="40" t="s">
        <v>23</v>
      </c>
      <c r="C1470" s="40" t="s">
        <v>10</v>
      </c>
      <c r="D1470" s="40" t="s">
        <v>2</v>
      </c>
      <c r="E1470" s="40">
        <v>6</v>
      </c>
      <c r="F1470" s="41">
        <v>334.50002020832301</v>
      </c>
      <c r="G1470" s="41">
        <v>2473.8992096376501</v>
      </c>
    </row>
    <row r="1471" spans="1:7" x14ac:dyDescent="0.35">
      <c r="A1471" t="s">
        <v>188</v>
      </c>
      <c r="B1471" s="40" t="s">
        <v>23</v>
      </c>
      <c r="C1471" s="40" t="s">
        <v>10</v>
      </c>
      <c r="D1471" s="40" t="s">
        <v>4</v>
      </c>
      <c r="E1471" s="40">
        <v>6</v>
      </c>
      <c r="F1471" s="41">
        <v>38.2709676491395</v>
      </c>
      <c r="G1471" s="41">
        <v>764.75089194325994</v>
      </c>
    </row>
    <row r="1472" spans="1:7" x14ac:dyDescent="0.35">
      <c r="A1472" t="s">
        <v>188</v>
      </c>
      <c r="B1472" s="40" t="s">
        <v>23</v>
      </c>
      <c r="C1472" s="40" t="s">
        <v>10</v>
      </c>
      <c r="D1472" s="40" t="s">
        <v>5</v>
      </c>
      <c r="E1472" s="40">
        <v>6</v>
      </c>
      <c r="F1472" s="41">
        <v>46.328036459002298</v>
      </c>
      <c r="G1472" s="41">
        <v>512.43363791094703</v>
      </c>
    </row>
    <row r="1473" spans="1:7" x14ac:dyDescent="0.35">
      <c r="A1473" t="s">
        <v>188</v>
      </c>
      <c r="B1473" s="40" t="s">
        <v>23</v>
      </c>
      <c r="C1473" s="40" t="s">
        <v>9</v>
      </c>
      <c r="D1473" s="40" t="s">
        <v>2</v>
      </c>
      <c r="E1473" s="40">
        <v>6</v>
      </c>
      <c r="F1473" s="41">
        <v>198.74262497843301</v>
      </c>
      <c r="G1473" s="41">
        <v>2021.11610171802</v>
      </c>
    </row>
    <row r="1474" spans="1:7" x14ac:dyDescent="0.35">
      <c r="A1474" t="s">
        <v>188</v>
      </c>
      <c r="B1474" s="40" t="s">
        <v>23</v>
      </c>
      <c r="C1474" s="40" t="s">
        <v>9</v>
      </c>
      <c r="D1474" s="40" t="s">
        <v>4</v>
      </c>
      <c r="E1474" s="40">
        <v>6</v>
      </c>
      <c r="F1474" s="41">
        <v>0</v>
      </c>
      <c r="G1474" s="41">
        <v>163.32604362907401</v>
      </c>
    </row>
    <row r="1475" spans="1:7" x14ac:dyDescent="0.35">
      <c r="A1475" t="s">
        <v>188</v>
      </c>
      <c r="B1475" s="40" t="s">
        <v>23</v>
      </c>
      <c r="C1475" s="40" t="s">
        <v>9</v>
      </c>
      <c r="D1475" s="40" t="s">
        <v>5</v>
      </c>
      <c r="E1475" s="40">
        <v>6</v>
      </c>
      <c r="F1475" s="41">
        <v>40.173670519793603</v>
      </c>
      <c r="G1475" s="41">
        <v>2143.82335296056</v>
      </c>
    </row>
    <row r="1476" spans="1:7" x14ac:dyDescent="0.35">
      <c r="A1476" t="s">
        <v>188</v>
      </c>
      <c r="B1476" s="40" t="s">
        <v>23</v>
      </c>
      <c r="C1476" s="40" t="s">
        <v>43</v>
      </c>
      <c r="D1476" s="40" t="s">
        <v>2</v>
      </c>
      <c r="E1476" s="40">
        <v>6</v>
      </c>
      <c r="F1476" s="41">
        <v>120.392123104752</v>
      </c>
      <c r="G1476" s="41">
        <v>997.89035507986398</v>
      </c>
    </row>
    <row r="1477" spans="1:7" x14ac:dyDescent="0.35">
      <c r="A1477" t="s">
        <v>188</v>
      </c>
      <c r="B1477" s="40" t="s">
        <v>23</v>
      </c>
      <c r="C1477" s="40" t="s">
        <v>43</v>
      </c>
      <c r="D1477" s="40" t="s">
        <v>4</v>
      </c>
      <c r="E1477" s="40">
        <v>6</v>
      </c>
      <c r="F1477" s="41">
        <v>251.100358470027</v>
      </c>
      <c r="G1477" s="41">
        <v>1399.9529373602199</v>
      </c>
    </row>
    <row r="1478" spans="1:7" x14ac:dyDescent="0.35">
      <c r="A1478" t="s">
        <v>188</v>
      </c>
      <c r="B1478" s="40" t="s">
        <v>23</v>
      </c>
      <c r="C1478" s="40" t="s">
        <v>43</v>
      </c>
      <c r="D1478" s="40" t="s">
        <v>5</v>
      </c>
      <c r="E1478" s="40">
        <v>6</v>
      </c>
      <c r="F1478" s="41">
        <v>130.19526686759099</v>
      </c>
      <c r="G1478" s="41">
        <v>693.96989368778497</v>
      </c>
    </row>
    <row r="1479" spans="1:7" x14ac:dyDescent="0.35">
      <c r="A1479" t="s">
        <v>188</v>
      </c>
      <c r="B1479" s="40" t="s">
        <v>23</v>
      </c>
      <c r="C1479" s="40" t="s">
        <v>6</v>
      </c>
      <c r="D1479" s="40" t="s">
        <v>2</v>
      </c>
      <c r="E1479" s="40">
        <v>6</v>
      </c>
      <c r="F1479" s="41">
        <v>167.73313310528999</v>
      </c>
      <c r="G1479" s="41">
        <v>1770.1271704210301</v>
      </c>
    </row>
    <row r="1480" spans="1:7" x14ac:dyDescent="0.35">
      <c r="A1480" t="s">
        <v>188</v>
      </c>
      <c r="B1480" s="40" t="s">
        <v>23</v>
      </c>
      <c r="C1480" s="40" t="s">
        <v>6</v>
      </c>
      <c r="D1480" s="40" t="s">
        <v>4</v>
      </c>
      <c r="E1480" s="40">
        <v>6</v>
      </c>
      <c r="F1480" s="41">
        <v>81.698126460062795</v>
      </c>
      <c r="G1480" s="41">
        <v>1082.11953740749</v>
      </c>
    </row>
    <row r="1481" spans="1:7" x14ac:dyDescent="0.35">
      <c r="A1481" t="s">
        <v>188</v>
      </c>
      <c r="B1481" s="40" t="s">
        <v>23</v>
      </c>
      <c r="C1481" s="40" t="s">
        <v>6</v>
      </c>
      <c r="D1481" s="40" t="s">
        <v>5</v>
      </c>
      <c r="E1481" s="40">
        <v>6</v>
      </c>
      <c r="F1481" s="41">
        <v>116.995244035591</v>
      </c>
      <c r="G1481" s="41">
        <v>602.87250085333199</v>
      </c>
    </row>
    <row r="1482" spans="1:7" x14ac:dyDescent="0.35">
      <c r="A1482" t="s">
        <v>188</v>
      </c>
      <c r="B1482" s="40" t="s">
        <v>23</v>
      </c>
      <c r="C1482" s="40" t="s">
        <v>10</v>
      </c>
      <c r="D1482" s="40" t="s">
        <v>2</v>
      </c>
      <c r="E1482" s="40">
        <v>7</v>
      </c>
      <c r="F1482" s="41">
        <v>295.58110663038002</v>
      </c>
      <c r="G1482" s="41">
        <v>2769.48031626803</v>
      </c>
    </row>
    <row r="1483" spans="1:7" x14ac:dyDescent="0.35">
      <c r="A1483" t="s">
        <v>188</v>
      </c>
      <c r="B1483" s="40" t="s">
        <v>23</v>
      </c>
      <c r="C1483" s="40" t="s">
        <v>10</v>
      </c>
      <c r="D1483" s="40" t="s">
        <v>4</v>
      </c>
      <c r="E1483" s="40">
        <v>7</v>
      </c>
      <c r="F1483" s="41">
        <v>20.543262610114599</v>
      </c>
      <c r="G1483" s="41">
        <v>785.29415455337505</v>
      </c>
    </row>
    <row r="1484" spans="1:7" x14ac:dyDescent="0.35">
      <c r="A1484" t="s">
        <v>188</v>
      </c>
      <c r="B1484" s="40" t="s">
        <v>23</v>
      </c>
      <c r="C1484" s="40" t="s">
        <v>10</v>
      </c>
      <c r="D1484" s="40" t="s">
        <v>5</v>
      </c>
      <c r="E1484" s="40">
        <v>7</v>
      </c>
      <c r="F1484" s="41">
        <v>42.170235019111701</v>
      </c>
      <c r="G1484" s="41">
        <v>554.60387293005795</v>
      </c>
    </row>
    <row r="1485" spans="1:7" x14ac:dyDescent="0.35">
      <c r="A1485" t="s">
        <v>188</v>
      </c>
      <c r="B1485" s="40" t="s">
        <v>23</v>
      </c>
      <c r="C1485" s="40" t="s">
        <v>9</v>
      </c>
      <c r="D1485" s="40" t="s">
        <v>2</v>
      </c>
      <c r="E1485" s="40">
        <v>7</v>
      </c>
      <c r="F1485" s="41">
        <v>302.546837648397</v>
      </c>
      <c r="G1485" s="41">
        <v>2323.6629393664198</v>
      </c>
    </row>
    <row r="1486" spans="1:7" x14ac:dyDescent="0.35">
      <c r="A1486" t="s">
        <v>188</v>
      </c>
      <c r="B1486" s="40" t="s">
        <v>23</v>
      </c>
      <c r="C1486" s="40" t="s">
        <v>9</v>
      </c>
      <c r="D1486" s="40" t="s">
        <v>4</v>
      </c>
      <c r="E1486" s="40">
        <v>7</v>
      </c>
      <c r="F1486" s="41">
        <v>165.78798385367901</v>
      </c>
      <c r="G1486" s="41">
        <v>329.11402748275299</v>
      </c>
    </row>
    <row r="1487" spans="1:7" x14ac:dyDescent="0.35">
      <c r="A1487" t="s">
        <v>188</v>
      </c>
      <c r="B1487" s="40" t="s">
        <v>23</v>
      </c>
      <c r="C1487" s="40" t="s">
        <v>9</v>
      </c>
      <c r="D1487" s="40" t="s">
        <v>5</v>
      </c>
      <c r="E1487" s="40">
        <v>7</v>
      </c>
      <c r="F1487" s="41">
        <v>102.26007253736501</v>
      </c>
      <c r="G1487" s="41">
        <v>2246.08342549792</v>
      </c>
    </row>
    <row r="1488" spans="1:7" x14ac:dyDescent="0.35">
      <c r="A1488" t="s">
        <v>188</v>
      </c>
      <c r="B1488" s="40" t="s">
        <v>23</v>
      </c>
      <c r="C1488" s="40" t="s">
        <v>43</v>
      </c>
      <c r="D1488" s="40" t="s">
        <v>2</v>
      </c>
      <c r="E1488" s="40">
        <v>7</v>
      </c>
      <c r="F1488" s="41">
        <v>175.123927683755</v>
      </c>
      <c r="G1488" s="41">
        <v>1173.01428276362</v>
      </c>
    </row>
    <row r="1489" spans="1:7" x14ac:dyDescent="0.35">
      <c r="A1489" t="s">
        <v>188</v>
      </c>
      <c r="B1489" s="40" t="s">
        <v>23</v>
      </c>
      <c r="C1489" s="40" t="s">
        <v>43</v>
      </c>
      <c r="D1489" s="40" t="s">
        <v>4</v>
      </c>
      <c r="E1489" s="40">
        <v>7</v>
      </c>
      <c r="F1489" s="41">
        <v>56.021626621890803</v>
      </c>
      <c r="G1489" s="41">
        <v>1455.9745639821101</v>
      </c>
    </row>
    <row r="1490" spans="1:7" x14ac:dyDescent="0.35">
      <c r="A1490" t="s">
        <v>188</v>
      </c>
      <c r="B1490" s="40" t="s">
        <v>23</v>
      </c>
      <c r="C1490" s="40" t="s">
        <v>43</v>
      </c>
      <c r="D1490" s="40" t="s">
        <v>5</v>
      </c>
      <c r="E1490" s="40">
        <v>7</v>
      </c>
      <c r="F1490" s="41">
        <v>38.766685890680797</v>
      </c>
      <c r="G1490" s="41">
        <v>732.73657957846603</v>
      </c>
    </row>
    <row r="1491" spans="1:7" x14ac:dyDescent="0.35">
      <c r="A1491" t="s">
        <v>188</v>
      </c>
      <c r="B1491" s="40" t="s">
        <v>23</v>
      </c>
      <c r="C1491" s="40" t="s">
        <v>6</v>
      </c>
      <c r="D1491" s="40" t="s">
        <v>2</v>
      </c>
      <c r="E1491" s="40">
        <v>7</v>
      </c>
      <c r="F1491" s="41">
        <v>124.502543595989</v>
      </c>
      <c r="G1491" s="41">
        <v>1894.62971401702</v>
      </c>
    </row>
    <row r="1492" spans="1:7" x14ac:dyDescent="0.35">
      <c r="A1492" t="s">
        <v>188</v>
      </c>
      <c r="B1492" s="40" t="s">
        <v>23</v>
      </c>
      <c r="C1492" s="40" t="s">
        <v>6</v>
      </c>
      <c r="D1492" s="40" t="s">
        <v>4</v>
      </c>
      <c r="E1492" s="40">
        <v>7</v>
      </c>
      <c r="F1492" s="41">
        <v>0</v>
      </c>
      <c r="G1492" s="41">
        <v>1082.11953740749</v>
      </c>
    </row>
    <row r="1493" spans="1:7" x14ac:dyDescent="0.35">
      <c r="A1493" t="s">
        <v>188</v>
      </c>
      <c r="B1493" s="40" t="s">
        <v>23</v>
      </c>
      <c r="C1493" s="40" t="s">
        <v>6</v>
      </c>
      <c r="D1493" s="40" t="s">
        <v>5</v>
      </c>
      <c r="E1493" s="40">
        <v>7</v>
      </c>
      <c r="F1493" s="41">
        <v>208.49356158122001</v>
      </c>
      <c r="G1493" s="41">
        <v>811.36606243455299</v>
      </c>
    </row>
    <row r="1494" spans="1:7" x14ac:dyDescent="0.35">
      <c r="A1494" t="s">
        <v>188</v>
      </c>
      <c r="B1494" s="40" t="s">
        <v>23</v>
      </c>
      <c r="C1494" s="40" t="s">
        <v>10</v>
      </c>
      <c r="D1494" s="40" t="s">
        <v>2</v>
      </c>
      <c r="E1494" s="40">
        <v>8</v>
      </c>
      <c r="F1494" s="41">
        <v>269.55649745190999</v>
      </c>
      <c r="G1494" s="41">
        <v>3039.0368137199398</v>
      </c>
    </row>
    <row r="1495" spans="1:7" x14ac:dyDescent="0.35">
      <c r="A1495" t="s">
        <v>188</v>
      </c>
      <c r="B1495" s="40" t="s">
        <v>23</v>
      </c>
      <c r="C1495" s="40" t="s">
        <v>10</v>
      </c>
      <c r="D1495" s="40" t="s">
        <v>4</v>
      </c>
      <c r="E1495" s="40">
        <v>8</v>
      </c>
      <c r="F1495" s="41">
        <v>61.901819852648202</v>
      </c>
      <c r="G1495" s="41">
        <v>847.19597440602297</v>
      </c>
    </row>
    <row r="1496" spans="1:7" x14ac:dyDescent="0.35">
      <c r="A1496" t="s">
        <v>188</v>
      </c>
      <c r="B1496" s="40" t="s">
        <v>23</v>
      </c>
      <c r="C1496" s="40" t="s">
        <v>10</v>
      </c>
      <c r="D1496" s="40" t="s">
        <v>5</v>
      </c>
      <c r="E1496" s="40">
        <v>8</v>
      </c>
      <c r="F1496" s="41">
        <v>135.40434606530999</v>
      </c>
      <c r="G1496" s="41">
        <v>690.00821899536902</v>
      </c>
    </row>
    <row r="1497" spans="1:7" x14ac:dyDescent="0.35">
      <c r="A1497" t="s">
        <v>188</v>
      </c>
      <c r="B1497" s="40" t="s">
        <v>23</v>
      </c>
      <c r="C1497" s="40" t="s">
        <v>9</v>
      </c>
      <c r="D1497" s="40" t="s">
        <v>2</v>
      </c>
      <c r="E1497" s="40">
        <v>8</v>
      </c>
      <c r="F1497" s="41">
        <v>183.79174103534299</v>
      </c>
      <c r="G1497" s="41">
        <v>2507.45468040176</v>
      </c>
    </row>
    <row r="1498" spans="1:7" x14ac:dyDescent="0.35">
      <c r="A1498" t="s">
        <v>188</v>
      </c>
      <c r="B1498" s="40" t="s">
        <v>23</v>
      </c>
      <c r="C1498" s="40" t="s">
        <v>9</v>
      </c>
      <c r="D1498" s="40" t="s">
        <v>4</v>
      </c>
      <c r="E1498" s="40">
        <v>8</v>
      </c>
      <c r="F1498" s="41">
        <v>52.413620908990701</v>
      </c>
      <c r="G1498" s="41">
        <v>381.52764839174398</v>
      </c>
    </row>
    <row r="1499" spans="1:7" x14ac:dyDescent="0.35">
      <c r="A1499" t="s">
        <v>188</v>
      </c>
      <c r="B1499" s="40" t="s">
        <v>23</v>
      </c>
      <c r="C1499" s="40" t="s">
        <v>9</v>
      </c>
      <c r="D1499" s="40" t="s">
        <v>5</v>
      </c>
      <c r="E1499" s="40">
        <v>8</v>
      </c>
      <c r="F1499" s="41">
        <v>50.764445681639799</v>
      </c>
      <c r="G1499" s="41">
        <v>2296.8478711795601</v>
      </c>
    </row>
    <row r="1500" spans="1:7" x14ac:dyDescent="0.35">
      <c r="A1500" t="s">
        <v>188</v>
      </c>
      <c r="B1500" s="40" t="s">
        <v>23</v>
      </c>
      <c r="C1500" s="40" t="s">
        <v>43</v>
      </c>
      <c r="D1500" s="40" t="s">
        <v>2</v>
      </c>
      <c r="E1500" s="40">
        <v>8</v>
      </c>
      <c r="F1500" s="41">
        <v>72.153141635485795</v>
      </c>
      <c r="G1500" s="41">
        <v>1245.1674243990999</v>
      </c>
    </row>
    <row r="1501" spans="1:7" x14ac:dyDescent="0.35">
      <c r="A1501" t="s">
        <v>188</v>
      </c>
      <c r="B1501" s="40" t="s">
        <v>23</v>
      </c>
      <c r="C1501" s="40" t="s">
        <v>43</v>
      </c>
      <c r="D1501" s="40" t="s">
        <v>4</v>
      </c>
      <c r="E1501" s="40">
        <v>8</v>
      </c>
      <c r="F1501" s="41">
        <v>297.64942229925902</v>
      </c>
      <c r="G1501" s="41">
        <v>1753.62398628137</v>
      </c>
    </row>
    <row r="1502" spans="1:7" x14ac:dyDescent="0.35">
      <c r="A1502" t="s">
        <v>188</v>
      </c>
      <c r="B1502" s="40" t="s">
        <v>23</v>
      </c>
      <c r="C1502" s="40" t="s">
        <v>43</v>
      </c>
      <c r="D1502" s="40" t="s">
        <v>5</v>
      </c>
      <c r="E1502" s="40">
        <v>8</v>
      </c>
      <c r="F1502" s="41">
        <v>0</v>
      </c>
      <c r="G1502" s="41">
        <v>732.73657957846603</v>
      </c>
    </row>
    <row r="1503" spans="1:7" x14ac:dyDescent="0.35">
      <c r="A1503" t="s">
        <v>188</v>
      </c>
      <c r="B1503" s="40" t="s">
        <v>23</v>
      </c>
      <c r="C1503" s="40" t="s">
        <v>6</v>
      </c>
      <c r="D1503" s="40" t="s">
        <v>2</v>
      </c>
      <c r="E1503" s="40">
        <v>8</v>
      </c>
      <c r="F1503" s="41">
        <v>46.993202955940703</v>
      </c>
      <c r="G1503" s="41">
        <v>1941.62291697296</v>
      </c>
    </row>
    <row r="1504" spans="1:7" x14ac:dyDescent="0.35">
      <c r="A1504" t="s">
        <v>188</v>
      </c>
      <c r="B1504" s="40" t="s">
        <v>23</v>
      </c>
      <c r="C1504" s="40" t="s">
        <v>6</v>
      </c>
      <c r="D1504" s="40" t="s">
        <v>4</v>
      </c>
      <c r="E1504" s="40">
        <v>8</v>
      </c>
      <c r="F1504" s="41">
        <v>82.986353869738195</v>
      </c>
      <c r="G1504" s="41">
        <v>1165.1058912772301</v>
      </c>
    </row>
    <row r="1505" spans="1:7" x14ac:dyDescent="0.35">
      <c r="A1505" t="s">
        <v>188</v>
      </c>
      <c r="B1505" s="40" t="s">
        <v>23</v>
      </c>
      <c r="C1505" s="40" t="s">
        <v>6</v>
      </c>
      <c r="D1505" s="40" t="s">
        <v>5</v>
      </c>
      <c r="E1505" s="40">
        <v>8</v>
      </c>
      <c r="F1505" s="41">
        <v>77.205281554182505</v>
      </c>
      <c r="G1505" s="41">
        <v>888.57134398873495</v>
      </c>
    </row>
    <row r="1506" spans="1:7" x14ac:dyDescent="0.35">
      <c r="A1506" t="s">
        <v>188</v>
      </c>
      <c r="B1506" s="40" t="s">
        <v>23</v>
      </c>
      <c r="C1506" s="40" t="s">
        <v>10</v>
      </c>
      <c r="D1506" s="40" t="s">
        <v>2</v>
      </c>
      <c r="E1506" s="40">
        <v>9</v>
      </c>
      <c r="F1506" s="41">
        <v>325.71493393438402</v>
      </c>
      <c r="G1506" s="41">
        <v>3364.7517476543298</v>
      </c>
    </row>
    <row r="1507" spans="1:7" x14ac:dyDescent="0.35">
      <c r="A1507" t="s">
        <v>188</v>
      </c>
      <c r="B1507" s="40" t="s">
        <v>23</v>
      </c>
      <c r="C1507" s="40" t="s">
        <v>10</v>
      </c>
      <c r="D1507" s="40" t="s">
        <v>4</v>
      </c>
      <c r="E1507" s="40">
        <v>9</v>
      </c>
      <c r="F1507" s="41">
        <v>60.614418971181401</v>
      </c>
      <c r="G1507" s="41">
        <v>907.81039337720404</v>
      </c>
    </row>
    <row r="1508" spans="1:7" x14ac:dyDescent="0.35">
      <c r="A1508" t="s">
        <v>188</v>
      </c>
      <c r="B1508" s="40" t="s">
        <v>23</v>
      </c>
      <c r="C1508" s="40" t="s">
        <v>10</v>
      </c>
      <c r="D1508" s="40" t="s">
        <v>5</v>
      </c>
      <c r="E1508" s="40">
        <v>9</v>
      </c>
      <c r="F1508" s="41">
        <v>259.406733850379</v>
      </c>
      <c r="G1508" s="41">
        <v>949.41495284574899</v>
      </c>
    </row>
    <row r="1509" spans="1:7" x14ac:dyDescent="0.35">
      <c r="A1509" t="s">
        <v>188</v>
      </c>
      <c r="B1509" s="40" t="s">
        <v>23</v>
      </c>
      <c r="C1509" s="40" t="s">
        <v>9</v>
      </c>
      <c r="D1509" s="40" t="s">
        <v>2</v>
      </c>
      <c r="E1509" s="40">
        <v>9</v>
      </c>
      <c r="F1509" s="41">
        <v>275.95428496676499</v>
      </c>
      <c r="G1509" s="41">
        <v>2783.4089653685201</v>
      </c>
    </row>
    <row r="1510" spans="1:7" x14ac:dyDescent="0.35">
      <c r="A1510" t="s">
        <v>188</v>
      </c>
      <c r="B1510" s="40" t="s">
        <v>23</v>
      </c>
      <c r="C1510" s="40" t="s">
        <v>9</v>
      </c>
      <c r="D1510" s="40" t="s">
        <v>4</v>
      </c>
      <c r="E1510" s="40">
        <v>9</v>
      </c>
      <c r="F1510" s="41">
        <v>59.280025949682901</v>
      </c>
      <c r="G1510" s="41">
        <v>440.807674341427</v>
      </c>
    </row>
    <row r="1511" spans="1:7" x14ac:dyDescent="0.35">
      <c r="A1511" t="s">
        <v>188</v>
      </c>
      <c r="B1511" s="40" t="s">
        <v>23</v>
      </c>
      <c r="C1511" s="40" t="s">
        <v>9</v>
      </c>
      <c r="D1511" s="40" t="s">
        <v>5</v>
      </c>
      <c r="E1511" s="40">
        <v>9</v>
      </c>
      <c r="F1511" s="41">
        <v>325.84099189703898</v>
      </c>
      <c r="G1511" s="41">
        <v>2622.6888630765998</v>
      </c>
    </row>
    <row r="1512" spans="1:7" x14ac:dyDescent="0.35">
      <c r="A1512" t="s">
        <v>188</v>
      </c>
      <c r="B1512" s="40" t="s">
        <v>23</v>
      </c>
      <c r="C1512" s="40" t="s">
        <v>43</v>
      </c>
      <c r="D1512" s="40" t="s">
        <v>2</v>
      </c>
      <c r="E1512" s="40">
        <v>9</v>
      </c>
      <c r="F1512" s="41">
        <v>184.96235380472001</v>
      </c>
      <c r="G1512" s="41">
        <v>1430.12977820382</v>
      </c>
    </row>
    <row r="1513" spans="1:7" x14ac:dyDescent="0.35">
      <c r="A1513" t="s">
        <v>188</v>
      </c>
      <c r="B1513" s="40" t="s">
        <v>23</v>
      </c>
      <c r="C1513" s="40" t="s">
        <v>43</v>
      </c>
      <c r="D1513" s="40" t="s">
        <v>4</v>
      </c>
      <c r="E1513" s="40">
        <v>9</v>
      </c>
      <c r="F1513" s="41">
        <v>10.374579675006199</v>
      </c>
      <c r="G1513" s="41">
        <v>1763.9985659563699</v>
      </c>
    </row>
    <row r="1514" spans="1:7" x14ac:dyDescent="0.35">
      <c r="A1514" t="s">
        <v>188</v>
      </c>
      <c r="B1514" s="40" t="s">
        <v>23</v>
      </c>
      <c r="C1514" s="40" t="s">
        <v>43</v>
      </c>
      <c r="D1514" s="40" t="s">
        <v>5</v>
      </c>
      <c r="E1514" s="40">
        <v>9</v>
      </c>
      <c r="F1514" s="41">
        <v>48.836903128090299</v>
      </c>
      <c r="G1514" s="41">
        <v>781.57348270655598</v>
      </c>
    </row>
    <row r="1515" spans="1:7" x14ac:dyDescent="0.35">
      <c r="A1515" t="s">
        <v>188</v>
      </c>
      <c r="B1515" s="40" t="s">
        <v>23</v>
      </c>
      <c r="C1515" s="40" t="s">
        <v>6</v>
      </c>
      <c r="D1515" s="40" t="s">
        <v>2</v>
      </c>
      <c r="E1515" s="40">
        <v>9</v>
      </c>
      <c r="F1515" s="41">
        <v>91.666310861968995</v>
      </c>
      <c r="G1515" s="41">
        <v>2033.28922783493</v>
      </c>
    </row>
    <row r="1516" spans="1:7" x14ac:dyDescent="0.35">
      <c r="A1516" t="s">
        <v>188</v>
      </c>
      <c r="B1516" s="40" t="s">
        <v>23</v>
      </c>
      <c r="C1516" s="40" t="s">
        <v>6</v>
      </c>
      <c r="D1516" s="40" t="s">
        <v>4</v>
      </c>
      <c r="E1516" s="40">
        <v>9</v>
      </c>
      <c r="F1516" s="41">
        <v>26.506233705424702</v>
      </c>
      <c r="G1516" s="41">
        <v>1191.6121249826499</v>
      </c>
    </row>
    <row r="1517" spans="1:7" x14ac:dyDescent="0.35">
      <c r="A1517" t="s">
        <v>188</v>
      </c>
      <c r="B1517" s="40" t="s">
        <v>23</v>
      </c>
      <c r="C1517" s="40" t="s">
        <v>6</v>
      </c>
      <c r="D1517" s="40" t="s">
        <v>5</v>
      </c>
      <c r="E1517" s="40">
        <v>9</v>
      </c>
      <c r="F1517" s="41">
        <v>41.772449076891199</v>
      </c>
      <c r="G1517" s="41">
        <v>930.34379306562596</v>
      </c>
    </row>
    <row r="1518" spans="1:7" x14ac:dyDescent="0.35">
      <c r="A1518" t="s">
        <v>188</v>
      </c>
      <c r="B1518" s="40" t="s">
        <v>23</v>
      </c>
      <c r="C1518" s="40" t="s">
        <v>10</v>
      </c>
      <c r="D1518" s="40" t="s">
        <v>2</v>
      </c>
      <c r="E1518" s="40">
        <v>10</v>
      </c>
      <c r="F1518" s="41">
        <v>167.069179373411</v>
      </c>
      <c r="G1518" s="41">
        <v>3531.8209270277398</v>
      </c>
    </row>
    <row r="1519" spans="1:7" x14ac:dyDescent="0.35">
      <c r="A1519" t="s">
        <v>188</v>
      </c>
      <c r="B1519" s="40" t="s">
        <v>23</v>
      </c>
      <c r="C1519" s="40" t="s">
        <v>10</v>
      </c>
      <c r="D1519" s="40" t="s">
        <v>4</v>
      </c>
      <c r="E1519" s="40">
        <v>10</v>
      </c>
      <c r="F1519" s="41">
        <v>93.475972282513396</v>
      </c>
      <c r="G1519" s="41">
        <v>1001.28636565971</v>
      </c>
    </row>
    <row r="1520" spans="1:7" x14ac:dyDescent="0.35">
      <c r="A1520" t="s">
        <v>188</v>
      </c>
      <c r="B1520" s="40" t="s">
        <v>23</v>
      </c>
      <c r="C1520" s="40" t="s">
        <v>10</v>
      </c>
      <c r="D1520" s="40" t="s">
        <v>5</v>
      </c>
      <c r="E1520" s="40">
        <v>10</v>
      </c>
      <c r="F1520" s="41">
        <v>0</v>
      </c>
      <c r="G1520" s="41">
        <v>949.41495284574899</v>
      </c>
    </row>
    <row r="1521" spans="1:7" x14ac:dyDescent="0.35">
      <c r="A1521" t="s">
        <v>188</v>
      </c>
      <c r="B1521" s="40" t="s">
        <v>23</v>
      </c>
      <c r="C1521" s="40" t="s">
        <v>9</v>
      </c>
      <c r="D1521" s="40" t="s">
        <v>2</v>
      </c>
      <c r="E1521" s="40">
        <v>10</v>
      </c>
      <c r="F1521" s="41">
        <v>71.061472535368495</v>
      </c>
      <c r="G1521" s="41">
        <v>2854.4704379038899</v>
      </c>
    </row>
    <row r="1522" spans="1:7" x14ac:dyDescent="0.35">
      <c r="A1522" t="s">
        <v>188</v>
      </c>
      <c r="B1522" s="40" t="s">
        <v>23</v>
      </c>
      <c r="C1522" s="40" t="s">
        <v>9</v>
      </c>
      <c r="D1522" s="40" t="s">
        <v>4</v>
      </c>
      <c r="E1522" s="40">
        <v>10</v>
      </c>
      <c r="F1522" s="41">
        <v>187.514647518934</v>
      </c>
      <c r="G1522" s="41">
        <v>628.32232186036094</v>
      </c>
    </row>
    <row r="1523" spans="1:7" x14ac:dyDescent="0.35">
      <c r="A1523" t="s">
        <v>188</v>
      </c>
      <c r="B1523" s="40" t="s">
        <v>23</v>
      </c>
      <c r="C1523" s="40" t="s">
        <v>9</v>
      </c>
      <c r="D1523" s="40" t="s">
        <v>5</v>
      </c>
      <c r="E1523" s="40">
        <v>10</v>
      </c>
      <c r="F1523" s="41">
        <v>62.321961902573797</v>
      </c>
      <c r="G1523" s="41">
        <v>2685.0108249791801</v>
      </c>
    </row>
    <row r="1524" spans="1:7" x14ac:dyDescent="0.35">
      <c r="A1524" t="s">
        <v>188</v>
      </c>
      <c r="B1524" s="40" t="s">
        <v>23</v>
      </c>
      <c r="C1524" s="40" t="s">
        <v>43</v>
      </c>
      <c r="D1524" s="40" t="s">
        <v>2</v>
      </c>
      <c r="E1524" s="40">
        <v>10</v>
      </c>
      <c r="F1524" s="41">
        <v>91.972714834896706</v>
      </c>
      <c r="G1524" s="41">
        <v>1522.10249303872</v>
      </c>
    </row>
    <row r="1525" spans="1:7" x14ac:dyDescent="0.35">
      <c r="A1525" t="s">
        <v>188</v>
      </c>
      <c r="B1525" s="40" t="s">
        <v>23</v>
      </c>
      <c r="C1525" s="40" t="s">
        <v>43</v>
      </c>
      <c r="D1525" s="40" t="s">
        <v>4</v>
      </c>
      <c r="E1525" s="40">
        <v>10</v>
      </c>
      <c r="F1525" s="41">
        <v>134.908097409167</v>
      </c>
      <c r="G1525" s="41">
        <v>1898.90666336554</v>
      </c>
    </row>
    <row r="1526" spans="1:7" x14ac:dyDescent="0.35">
      <c r="A1526" t="s">
        <v>188</v>
      </c>
      <c r="B1526" s="40" t="s">
        <v>23</v>
      </c>
      <c r="C1526" s="40" t="s">
        <v>43</v>
      </c>
      <c r="D1526" s="40" t="s">
        <v>5</v>
      </c>
      <c r="E1526" s="40">
        <v>10</v>
      </c>
      <c r="F1526" s="41">
        <v>13.597906897676401</v>
      </c>
      <c r="G1526" s="41">
        <v>795.17138960423199</v>
      </c>
    </row>
    <row r="1527" spans="1:7" x14ac:dyDescent="0.35">
      <c r="A1527" t="s">
        <v>188</v>
      </c>
      <c r="B1527" s="40" t="s">
        <v>23</v>
      </c>
      <c r="C1527" s="40" t="s">
        <v>6</v>
      </c>
      <c r="D1527" s="40" t="s">
        <v>2</v>
      </c>
      <c r="E1527" s="40">
        <v>10</v>
      </c>
      <c r="F1527" s="41">
        <v>31.334440892085698</v>
      </c>
      <c r="G1527" s="41">
        <v>2064.6236687270102</v>
      </c>
    </row>
    <row r="1528" spans="1:7" x14ac:dyDescent="0.35">
      <c r="A1528" t="s">
        <v>188</v>
      </c>
      <c r="B1528" s="40" t="s">
        <v>23</v>
      </c>
      <c r="C1528" s="40" t="s">
        <v>6</v>
      </c>
      <c r="D1528" s="40" t="s">
        <v>4</v>
      </c>
      <c r="E1528" s="40">
        <v>10</v>
      </c>
      <c r="F1528" s="41">
        <v>80.427530468140603</v>
      </c>
      <c r="G1528" s="41">
        <v>1272.03965545079</v>
      </c>
    </row>
    <row r="1529" spans="1:7" x14ac:dyDescent="0.35">
      <c r="A1529" t="s">
        <v>188</v>
      </c>
      <c r="B1529" s="40" t="s">
        <v>23</v>
      </c>
      <c r="C1529" s="40" t="s">
        <v>6</v>
      </c>
      <c r="D1529" s="40" t="s">
        <v>5</v>
      </c>
      <c r="E1529" s="40">
        <v>10</v>
      </c>
      <c r="F1529" s="41">
        <v>65.636340132749794</v>
      </c>
      <c r="G1529" s="41">
        <v>995.98013319837605</v>
      </c>
    </row>
    <row r="1530" spans="1:7" x14ac:dyDescent="0.35">
      <c r="A1530" t="s">
        <v>188</v>
      </c>
      <c r="B1530" s="40" t="s">
        <v>23</v>
      </c>
      <c r="C1530" s="40" t="s">
        <v>10</v>
      </c>
      <c r="D1530" s="40" t="s">
        <v>2</v>
      </c>
      <c r="E1530" s="40">
        <v>11</v>
      </c>
      <c r="F1530" s="41">
        <v>297.87516215440701</v>
      </c>
      <c r="G1530" s="41">
        <v>3829.69608918215</v>
      </c>
    </row>
    <row r="1531" spans="1:7" x14ac:dyDescent="0.35">
      <c r="A1531" t="s">
        <v>188</v>
      </c>
      <c r="B1531" s="40" t="s">
        <v>23</v>
      </c>
      <c r="C1531" s="40" t="s">
        <v>10</v>
      </c>
      <c r="D1531" s="40" t="s">
        <v>4</v>
      </c>
      <c r="E1531" s="40">
        <v>11</v>
      </c>
      <c r="F1531" s="41">
        <v>110.297026323802</v>
      </c>
      <c r="G1531" s="41">
        <v>1111.58339198352</v>
      </c>
    </row>
    <row r="1532" spans="1:7" x14ac:dyDescent="0.35">
      <c r="A1532" t="s">
        <v>188</v>
      </c>
      <c r="B1532" s="40" t="s">
        <v>23</v>
      </c>
      <c r="C1532" s="40" t="s">
        <v>10</v>
      </c>
      <c r="D1532" s="40" t="s">
        <v>5</v>
      </c>
      <c r="E1532" s="40">
        <v>11</v>
      </c>
      <c r="F1532" s="41">
        <v>53.9280868274761</v>
      </c>
      <c r="G1532" s="41">
        <v>1003.34303967322</v>
      </c>
    </row>
    <row r="1533" spans="1:7" x14ac:dyDescent="0.35">
      <c r="A1533" t="s">
        <v>188</v>
      </c>
      <c r="B1533" s="40" t="s">
        <v>23</v>
      </c>
      <c r="C1533" s="40" t="s">
        <v>9</v>
      </c>
      <c r="D1533" s="40" t="s">
        <v>2</v>
      </c>
      <c r="E1533" s="40">
        <v>11</v>
      </c>
      <c r="F1533" s="41">
        <v>0</v>
      </c>
      <c r="G1533" s="41">
        <v>2854.4704379038899</v>
      </c>
    </row>
    <row r="1534" spans="1:7" x14ac:dyDescent="0.35">
      <c r="A1534" t="s">
        <v>188</v>
      </c>
      <c r="B1534" s="40" t="s">
        <v>23</v>
      </c>
      <c r="C1534" s="40" t="s">
        <v>9</v>
      </c>
      <c r="D1534" s="40" t="s">
        <v>4</v>
      </c>
      <c r="E1534" s="40">
        <v>11</v>
      </c>
      <c r="F1534" s="41">
        <v>37.421531858210699</v>
      </c>
      <c r="G1534" s="41">
        <v>665.74385371857204</v>
      </c>
    </row>
    <row r="1535" spans="1:7" x14ac:dyDescent="0.35">
      <c r="A1535" t="s">
        <v>188</v>
      </c>
      <c r="B1535" s="40" t="s">
        <v>23</v>
      </c>
      <c r="C1535" s="40" t="s">
        <v>9</v>
      </c>
      <c r="D1535" s="40" t="s">
        <v>5</v>
      </c>
      <c r="E1535" s="40">
        <v>11</v>
      </c>
      <c r="F1535" s="41">
        <v>124.68708259917</v>
      </c>
      <c r="G1535" s="41">
        <v>2809.6979075783502</v>
      </c>
    </row>
    <row r="1536" spans="1:7" x14ac:dyDescent="0.35">
      <c r="A1536" t="s">
        <v>188</v>
      </c>
      <c r="B1536" s="40" t="s">
        <v>23</v>
      </c>
      <c r="C1536" s="40" t="s">
        <v>43</v>
      </c>
      <c r="D1536" s="40" t="s">
        <v>2</v>
      </c>
      <c r="E1536" s="40">
        <v>11</v>
      </c>
      <c r="F1536" s="41">
        <v>16.650995481054402</v>
      </c>
      <c r="G1536" s="41">
        <v>1538.7534885197699</v>
      </c>
    </row>
    <row r="1537" spans="1:7" x14ac:dyDescent="0.35">
      <c r="A1537" t="s">
        <v>188</v>
      </c>
      <c r="B1537" s="40" t="s">
        <v>23</v>
      </c>
      <c r="C1537" s="40" t="s">
        <v>43</v>
      </c>
      <c r="D1537" s="40" t="s">
        <v>4</v>
      </c>
      <c r="E1537" s="40">
        <v>11</v>
      </c>
      <c r="F1537" s="41">
        <v>114.813330729448</v>
      </c>
      <c r="G1537" s="41">
        <v>2013.7199940949899</v>
      </c>
    </row>
    <row r="1538" spans="1:7" x14ac:dyDescent="0.35">
      <c r="A1538" t="s">
        <v>188</v>
      </c>
      <c r="B1538" s="40" t="s">
        <v>23</v>
      </c>
      <c r="C1538" s="40" t="s">
        <v>43</v>
      </c>
      <c r="D1538" s="40" t="s">
        <v>5</v>
      </c>
      <c r="E1538" s="40">
        <v>11</v>
      </c>
      <c r="F1538" s="41">
        <v>31.529462707619501</v>
      </c>
      <c r="G1538" s="41">
        <v>826.70085231185203</v>
      </c>
    </row>
    <row r="1539" spans="1:7" x14ac:dyDescent="0.35">
      <c r="A1539" t="s">
        <v>188</v>
      </c>
      <c r="B1539" s="40" t="s">
        <v>23</v>
      </c>
      <c r="C1539" s="40" t="s">
        <v>6</v>
      </c>
      <c r="D1539" s="40" t="s">
        <v>2</v>
      </c>
      <c r="E1539" s="40">
        <v>11</v>
      </c>
      <c r="F1539" s="41">
        <v>173.81851782745699</v>
      </c>
      <c r="G1539" s="41">
        <v>2238.44218655447</v>
      </c>
    </row>
    <row r="1540" spans="1:7" x14ac:dyDescent="0.35">
      <c r="A1540" t="s">
        <v>188</v>
      </c>
      <c r="B1540" s="40" t="s">
        <v>23</v>
      </c>
      <c r="C1540" s="40" t="s">
        <v>6</v>
      </c>
      <c r="D1540" s="40" t="s">
        <v>4</v>
      </c>
      <c r="E1540" s="40">
        <v>11</v>
      </c>
      <c r="F1540" s="41">
        <v>78.669203189212595</v>
      </c>
      <c r="G1540" s="41">
        <v>1350.70885864001</v>
      </c>
    </row>
    <row r="1541" spans="1:7" x14ac:dyDescent="0.35">
      <c r="A1541" t="s">
        <v>188</v>
      </c>
      <c r="B1541" s="40" t="s">
        <v>23</v>
      </c>
      <c r="C1541" s="40" t="s">
        <v>6</v>
      </c>
      <c r="D1541" s="40" t="s">
        <v>5</v>
      </c>
      <c r="E1541" s="40">
        <v>11</v>
      </c>
      <c r="F1541" s="41">
        <v>65.493637286458707</v>
      </c>
      <c r="G1541" s="41">
        <v>1061.4737704848301</v>
      </c>
    </row>
    <row r="1542" spans="1:7" x14ac:dyDescent="0.35">
      <c r="A1542" t="s">
        <v>188</v>
      </c>
      <c r="B1542" s="40" t="s">
        <v>23</v>
      </c>
      <c r="C1542" s="40" t="s">
        <v>10</v>
      </c>
      <c r="D1542" s="40" t="s">
        <v>2</v>
      </c>
      <c r="E1542" s="40">
        <v>12</v>
      </c>
      <c r="F1542" s="41">
        <v>169.19218072673499</v>
      </c>
      <c r="G1542" s="41">
        <v>3998.8882699088799</v>
      </c>
    </row>
    <row r="1543" spans="1:7" x14ac:dyDescent="0.35">
      <c r="A1543" t="s">
        <v>188</v>
      </c>
      <c r="B1543" s="40" t="s">
        <v>23</v>
      </c>
      <c r="C1543" s="40" t="s">
        <v>10</v>
      </c>
      <c r="D1543" s="40" t="s">
        <v>4</v>
      </c>
      <c r="E1543" s="40">
        <v>12</v>
      </c>
      <c r="F1543" s="41">
        <v>124.89111559672099</v>
      </c>
      <c r="G1543" s="41">
        <v>1236.47450758024</v>
      </c>
    </row>
    <row r="1544" spans="1:7" x14ac:dyDescent="0.35">
      <c r="A1544" t="s">
        <v>188</v>
      </c>
      <c r="B1544" s="40" t="s">
        <v>23</v>
      </c>
      <c r="C1544" s="40" t="s">
        <v>10</v>
      </c>
      <c r="D1544" s="40" t="s">
        <v>5</v>
      </c>
      <c r="E1544" s="40">
        <v>12</v>
      </c>
      <c r="F1544" s="41">
        <v>62.328372508715503</v>
      </c>
      <c r="G1544" s="41">
        <v>1065.67141218194</v>
      </c>
    </row>
    <row r="1545" spans="1:7" x14ac:dyDescent="0.35">
      <c r="A1545" t="s">
        <v>188</v>
      </c>
      <c r="B1545" s="40" t="s">
        <v>23</v>
      </c>
      <c r="C1545" s="40" t="s">
        <v>9</v>
      </c>
      <c r="D1545" s="40" t="s">
        <v>2</v>
      </c>
      <c r="E1545" s="40">
        <v>12</v>
      </c>
      <c r="F1545" s="41">
        <v>87.951007907553603</v>
      </c>
      <c r="G1545" s="41">
        <v>2942.4214458114502</v>
      </c>
    </row>
    <row r="1546" spans="1:7" x14ac:dyDescent="0.35">
      <c r="A1546" t="s">
        <v>188</v>
      </c>
      <c r="B1546" s="40" t="s">
        <v>23</v>
      </c>
      <c r="C1546" s="40" t="s">
        <v>9</v>
      </c>
      <c r="D1546" s="40" t="s">
        <v>4</v>
      </c>
      <c r="E1546" s="40">
        <v>12</v>
      </c>
      <c r="F1546" s="41">
        <v>80.805666834775394</v>
      </c>
      <c r="G1546" s="41">
        <v>746.54952055334797</v>
      </c>
    </row>
    <row r="1547" spans="1:7" x14ac:dyDescent="0.35">
      <c r="A1547" t="s">
        <v>188</v>
      </c>
      <c r="B1547" s="40" t="s">
        <v>23</v>
      </c>
      <c r="C1547" s="40" t="s">
        <v>9</v>
      </c>
      <c r="D1547" s="40" t="s">
        <v>5</v>
      </c>
      <c r="E1547" s="40">
        <v>12</v>
      </c>
      <c r="F1547" s="41">
        <v>122.83809813344</v>
      </c>
      <c r="G1547" s="41">
        <v>2932.53600571179</v>
      </c>
    </row>
    <row r="1548" spans="1:7" x14ac:dyDescent="0.35">
      <c r="A1548" t="s">
        <v>188</v>
      </c>
      <c r="B1548" s="40" t="s">
        <v>23</v>
      </c>
      <c r="C1548" s="40" t="s">
        <v>43</v>
      </c>
      <c r="D1548" s="40" t="s">
        <v>2</v>
      </c>
      <c r="E1548" s="40">
        <v>12</v>
      </c>
      <c r="F1548" s="41">
        <v>73.160631282452002</v>
      </c>
      <c r="G1548" s="41">
        <v>1611.9141198022201</v>
      </c>
    </row>
    <row r="1549" spans="1:7" x14ac:dyDescent="0.35">
      <c r="A1549" t="s">
        <v>188</v>
      </c>
      <c r="B1549" s="40" t="s">
        <v>23</v>
      </c>
      <c r="C1549" s="40" t="s">
        <v>43</v>
      </c>
      <c r="D1549" s="40" t="s">
        <v>4</v>
      </c>
      <c r="E1549" s="40">
        <v>12</v>
      </c>
      <c r="F1549" s="41">
        <v>285.02331526124999</v>
      </c>
      <c r="G1549" s="41">
        <v>2298.7433093562399</v>
      </c>
    </row>
    <row r="1550" spans="1:7" x14ac:dyDescent="0.35">
      <c r="A1550" t="s">
        <v>188</v>
      </c>
      <c r="B1550" s="40" t="s">
        <v>23</v>
      </c>
      <c r="C1550" s="40" t="s">
        <v>43</v>
      </c>
      <c r="D1550" s="40" t="s">
        <v>5</v>
      </c>
      <c r="E1550" s="40">
        <v>12</v>
      </c>
      <c r="F1550" s="41">
        <v>0</v>
      </c>
      <c r="G1550" s="41">
        <v>826.70085231185203</v>
      </c>
    </row>
    <row r="1551" spans="1:7" x14ac:dyDescent="0.35">
      <c r="A1551" t="s">
        <v>188</v>
      </c>
      <c r="B1551" s="40" t="s">
        <v>23</v>
      </c>
      <c r="C1551" s="40" t="s">
        <v>6</v>
      </c>
      <c r="D1551" s="40" t="s">
        <v>2</v>
      </c>
      <c r="E1551" s="40">
        <v>12</v>
      </c>
      <c r="F1551" s="41">
        <v>243.420386053763</v>
      </c>
      <c r="G1551" s="41">
        <v>2481.86257260823</v>
      </c>
    </row>
    <row r="1552" spans="1:7" x14ac:dyDescent="0.35">
      <c r="A1552" t="s">
        <v>188</v>
      </c>
      <c r="B1552" s="40" t="s">
        <v>23</v>
      </c>
      <c r="C1552" s="40" t="s">
        <v>6</v>
      </c>
      <c r="D1552" s="40" t="s">
        <v>4</v>
      </c>
      <c r="E1552" s="40">
        <v>12</v>
      </c>
      <c r="F1552" s="41">
        <v>0</v>
      </c>
      <c r="G1552" s="41">
        <v>1350.70885864001</v>
      </c>
    </row>
    <row r="1553" spans="1:7" x14ac:dyDescent="0.35">
      <c r="A1553" t="s">
        <v>188</v>
      </c>
      <c r="B1553" s="40" t="s">
        <v>23</v>
      </c>
      <c r="C1553" s="40" t="s">
        <v>6</v>
      </c>
      <c r="D1553" s="40" t="s">
        <v>5</v>
      </c>
      <c r="E1553" s="40">
        <v>12</v>
      </c>
      <c r="F1553" s="41">
        <v>31.251268351248601</v>
      </c>
      <c r="G1553" s="41">
        <v>1092.7250388360801</v>
      </c>
    </row>
    <row r="1554" spans="1:7" x14ac:dyDescent="0.35">
      <c r="A1554" t="s">
        <v>188</v>
      </c>
      <c r="B1554" s="40" t="s">
        <v>23</v>
      </c>
      <c r="C1554" s="40" t="s">
        <v>10</v>
      </c>
      <c r="D1554" s="40" t="s">
        <v>2</v>
      </c>
      <c r="E1554" s="40">
        <v>13</v>
      </c>
      <c r="F1554" s="41">
        <v>292.51332624103401</v>
      </c>
      <c r="G1554" s="41">
        <v>4291.4015961499199</v>
      </c>
    </row>
    <row r="1555" spans="1:7" x14ac:dyDescent="0.35">
      <c r="A1555" t="s">
        <v>188</v>
      </c>
      <c r="B1555" s="40" t="s">
        <v>23</v>
      </c>
      <c r="C1555" s="40" t="s">
        <v>10</v>
      </c>
      <c r="D1555" s="40" t="s">
        <v>4</v>
      </c>
      <c r="E1555" s="40">
        <v>13</v>
      </c>
      <c r="F1555" s="41">
        <v>68.152177657769798</v>
      </c>
      <c r="G1555" s="41">
        <v>1304.6266852380099</v>
      </c>
    </row>
    <row r="1556" spans="1:7" x14ac:dyDescent="0.35">
      <c r="A1556" t="s">
        <v>188</v>
      </c>
      <c r="B1556" s="40" t="s">
        <v>23</v>
      </c>
      <c r="C1556" s="40" t="s">
        <v>10</v>
      </c>
      <c r="D1556" s="40" t="s">
        <v>5</v>
      </c>
      <c r="E1556" s="40">
        <v>13</v>
      </c>
      <c r="F1556" s="41">
        <v>83.289057713704807</v>
      </c>
      <c r="G1556" s="41">
        <v>1148.96046989564</v>
      </c>
    </row>
    <row r="1557" spans="1:7" x14ac:dyDescent="0.35">
      <c r="A1557" t="s">
        <v>188</v>
      </c>
      <c r="B1557" s="40" t="s">
        <v>23</v>
      </c>
      <c r="C1557" s="40" t="s">
        <v>9</v>
      </c>
      <c r="D1557" s="40" t="s">
        <v>2</v>
      </c>
      <c r="E1557" s="40">
        <v>13</v>
      </c>
      <c r="F1557" s="41">
        <v>207.493905687965</v>
      </c>
      <c r="G1557" s="41">
        <v>3149.91535149941</v>
      </c>
    </row>
    <row r="1558" spans="1:7" x14ac:dyDescent="0.35">
      <c r="A1558" t="s">
        <v>188</v>
      </c>
      <c r="B1558" s="40" t="s">
        <v>23</v>
      </c>
      <c r="C1558" s="40" t="s">
        <v>9</v>
      </c>
      <c r="D1558" s="40" t="s">
        <v>4</v>
      </c>
      <c r="E1558" s="40">
        <v>13</v>
      </c>
      <c r="F1558" s="41">
        <v>35.312187035536397</v>
      </c>
      <c r="G1558" s="41">
        <v>781.86170758888397</v>
      </c>
    </row>
    <row r="1559" spans="1:7" x14ac:dyDescent="0.35">
      <c r="A1559" t="s">
        <v>188</v>
      </c>
      <c r="B1559" s="40" t="s">
        <v>23</v>
      </c>
      <c r="C1559" s="40" t="s">
        <v>9</v>
      </c>
      <c r="D1559" s="40" t="s">
        <v>5</v>
      </c>
      <c r="E1559" s="40">
        <v>13</v>
      </c>
      <c r="F1559" s="41">
        <v>31.505103963194099</v>
      </c>
      <c r="G1559" s="41">
        <v>2964.0411096749799</v>
      </c>
    </row>
    <row r="1560" spans="1:7" x14ac:dyDescent="0.35">
      <c r="A1560" t="s">
        <v>188</v>
      </c>
      <c r="B1560" s="40" t="s">
        <v>23</v>
      </c>
      <c r="C1560" s="40" t="s">
        <v>43</v>
      </c>
      <c r="D1560" s="40" t="s">
        <v>2</v>
      </c>
      <c r="E1560" s="40">
        <v>13</v>
      </c>
      <c r="F1560" s="41">
        <v>80.880880901748299</v>
      </c>
      <c r="G1560" s="41">
        <v>1692.7950007039699</v>
      </c>
    </row>
    <row r="1561" spans="1:7" x14ac:dyDescent="0.35">
      <c r="A1561" t="s">
        <v>188</v>
      </c>
      <c r="B1561" s="40" t="s">
        <v>23</v>
      </c>
      <c r="C1561" s="40" t="s">
        <v>43</v>
      </c>
      <c r="D1561" s="40" t="s">
        <v>4</v>
      </c>
      <c r="E1561" s="40">
        <v>13</v>
      </c>
      <c r="F1561" s="41">
        <v>42.487951831969603</v>
      </c>
      <c r="G1561" s="41">
        <v>2341.2312611882098</v>
      </c>
    </row>
    <row r="1562" spans="1:7" x14ac:dyDescent="0.35">
      <c r="A1562" t="s">
        <v>188</v>
      </c>
      <c r="B1562" s="40" t="s">
        <v>23</v>
      </c>
      <c r="C1562" s="40" t="s">
        <v>43</v>
      </c>
      <c r="D1562" s="40" t="s">
        <v>5</v>
      </c>
      <c r="E1562" s="40">
        <v>13</v>
      </c>
      <c r="F1562" s="41">
        <v>60.306726624665203</v>
      </c>
      <c r="G1562" s="41">
        <v>887.00757893651701</v>
      </c>
    </row>
    <row r="1563" spans="1:7" x14ac:dyDescent="0.35">
      <c r="A1563" t="s">
        <v>188</v>
      </c>
      <c r="B1563" s="40" t="s">
        <v>23</v>
      </c>
      <c r="C1563" s="40" t="s">
        <v>6</v>
      </c>
      <c r="D1563" s="40" t="s">
        <v>2</v>
      </c>
      <c r="E1563" s="40">
        <v>13</v>
      </c>
      <c r="F1563" s="41">
        <v>0</v>
      </c>
      <c r="G1563" s="41">
        <v>2481.86257260823</v>
      </c>
    </row>
    <row r="1564" spans="1:7" x14ac:dyDescent="0.35">
      <c r="A1564" t="s">
        <v>188</v>
      </c>
      <c r="B1564" s="40" t="s">
        <v>23</v>
      </c>
      <c r="C1564" s="40" t="s">
        <v>6</v>
      </c>
      <c r="D1564" s="40" t="s">
        <v>4</v>
      </c>
      <c r="E1564" s="40">
        <v>13</v>
      </c>
      <c r="F1564" s="41">
        <v>105.88198637645201</v>
      </c>
      <c r="G1564" s="41">
        <v>1456.59084501646</v>
      </c>
    </row>
    <row r="1565" spans="1:7" x14ac:dyDescent="0.35">
      <c r="A1565" t="s">
        <v>188</v>
      </c>
      <c r="B1565" s="40" t="s">
        <v>23</v>
      </c>
      <c r="C1565" s="40" t="s">
        <v>6</v>
      </c>
      <c r="D1565" s="40" t="s">
        <v>5</v>
      </c>
      <c r="E1565" s="40">
        <v>13</v>
      </c>
      <c r="F1565" s="41">
        <v>29.464006156425299</v>
      </c>
      <c r="G1565" s="41">
        <v>1122.1890449924999</v>
      </c>
    </row>
    <row r="1566" spans="1:7" x14ac:dyDescent="0.35">
      <c r="A1566" t="s">
        <v>188</v>
      </c>
      <c r="B1566" s="40" t="s">
        <v>23</v>
      </c>
      <c r="C1566" s="40" t="s">
        <v>10</v>
      </c>
      <c r="D1566" s="40" t="s">
        <v>2</v>
      </c>
      <c r="E1566" s="40">
        <v>14</v>
      </c>
      <c r="F1566" s="41">
        <v>162.971428547464</v>
      </c>
      <c r="G1566" s="41">
        <v>4454.3730246973801</v>
      </c>
    </row>
    <row r="1567" spans="1:7" x14ac:dyDescent="0.35">
      <c r="A1567" t="s">
        <v>188</v>
      </c>
      <c r="B1567" s="40" t="s">
        <v>23</v>
      </c>
      <c r="C1567" s="40" t="s">
        <v>10</v>
      </c>
      <c r="D1567" s="40" t="s">
        <v>4</v>
      </c>
      <c r="E1567" s="40">
        <v>14</v>
      </c>
      <c r="F1567" s="41">
        <v>56.905012235280502</v>
      </c>
      <c r="G1567" s="41">
        <v>1361.53169747329</v>
      </c>
    </row>
    <row r="1568" spans="1:7" x14ac:dyDescent="0.35">
      <c r="A1568" t="s">
        <v>188</v>
      </c>
      <c r="B1568" s="40" t="s">
        <v>23</v>
      </c>
      <c r="C1568" s="40" t="s">
        <v>10</v>
      </c>
      <c r="D1568" s="40" t="s">
        <v>5</v>
      </c>
      <c r="E1568" s="40">
        <v>14</v>
      </c>
      <c r="F1568" s="41">
        <v>81.022426305620002</v>
      </c>
      <c r="G1568" s="41">
        <v>1229.98289620126</v>
      </c>
    </row>
    <row r="1569" spans="1:7" x14ac:dyDescent="0.35">
      <c r="A1569" t="s">
        <v>188</v>
      </c>
      <c r="B1569" s="40" t="s">
        <v>23</v>
      </c>
      <c r="C1569" s="40" t="s">
        <v>9</v>
      </c>
      <c r="D1569" s="40" t="s">
        <v>2</v>
      </c>
      <c r="E1569" s="40">
        <v>14</v>
      </c>
      <c r="F1569" s="41">
        <v>196.20445974542</v>
      </c>
      <c r="G1569" s="41">
        <v>3346.1198112448301</v>
      </c>
    </row>
    <row r="1570" spans="1:7" x14ac:dyDescent="0.35">
      <c r="A1570" t="s">
        <v>188</v>
      </c>
      <c r="B1570" s="40" t="s">
        <v>23</v>
      </c>
      <c r="C1570" s="40" t="s">
        <v>9</v>
      </c>
      <c r="D1570" s="40" t="s">
        <v>4</v>
      </c>
      <c r="E1570" s="40">
        <v>14</v>
      </c>
      <c r="F1570" s="41">
        <v>48.741922507226803</v>
      </c>
      <c r="G1570" s="41">
        <v>830.60363009611103</v>
      </c>
    </row>
    <row r="1571" spans="1:7" x14ac:dyDescent="0.35">
      <c r="A1571" t="s">
        <v>188</v>
      </c>
      <c r="B1571" s="40" t="s">
        <v>23</v>
      </c>
      <c r="C1571" s="40" t="s">
        <v>9</v>
      </c>
      <c r="D1571" s="40" t="s">
        <v>5</v>
      </c>
      <c r="E1571" s="40">
        <v>14</v>
      </c>
      <c r="F1571" s="41">
        <v>137.70325953305399</v>
      </c>
      <c r="G1571" s="41">
        <v>3101.7443692080401</v>
      </c>
    </row>
    <row r="1572" spans="1:7" x14ac:dyDescent="0.35">
      <c r="A1572" t="s">
        <v>188</v>
      </c>
      <c r="B1572" s="40" t="s">
        <v>23</v>
      </c>
      <c r="C1572" s="40" t="s">
        <v>43</v>
      </c>
      <c r="D1572" s="40" t="s">
        <v>2</v>
      </c>
      <c r="E1572" s="40">
        <v>14</v>
      </c>
      <c r="F1572" s="41">
        <v>81.214022940673104</v>
      </c>
      <c r="G1572" s="41">
        <v>1774.0090236446499</v>
      </c>
    </row>
    <row r="1573" spans="1:7" x14ac:dyDescent="0.35">
      <c r="A1573" t="s">
        <v>188</v>
      </c>
      <c r="B1573" s="40" t="s">
        <v>23</v>
      </c>
      <c r="C1573" s="40" t="s">
        <v>43</v>
      </c>
      <c r="D1573" s="40" t="s">
        <v>4</v>
      </c>
      <c r="E1573" s="40">
        <v>14</v>
      </c>
      <c r="F1573" s="41">
        <v>151.946377111163</v>
      </c>
      <c r="G1573" s="41">
        <v>2493.1776382993698</v>
      </c>
    </row>
    <row r="1574" spans="1:7" x14ac:dyDescent="0.35">
      <c r="A1574" t="s">
        <v>188</v>
      </c>
      <c r="B1574" s="40" t="s">
        <v>23</v>
      </c>
      <c r="C1574" s="40" t="s">
        <v>43</v>
      </c>
      <c r="D1574" s="40" t="s">
        <v>5</v>
      </c>
      <c r="E1574" s="40">
        <v>14</v>
      </c>
      <c r="F1574" s="41">
        <v>0</v>
      </c>
      <c r="G1574" s="41">
        <v>887.00757893651701</v>
      </c>
    </row>
    <row r="1575" spans="1:7" x14ac:dyDescent="0.35">
      <c r="A1575" t="s">
        <v>188</v>
      </c>
      <c r="B1575" s="40" t="s">
        <v>23</v>
      </c>
      <c r="C1575" s="40" t="s">
        <v>6</v>
      </c>
      <c r="D1575" s="40" t="s">
        <v>2</v>
      </c>
      <c r="E1575" s="40">
        <v>14</v>
      </c>
      <c r="F1575" s="41">
        <v>218.57410029618401</v>
      </c>
      <c r="G1575" s="41">
        <v>2700.43667290442</v>
      </c>
    </row>
    <row r="1576" spans="1:7" x14ac:dyDescent="0.35">
      <c r="A1576" t="s">
        <v>188</v>
      </c>
      <c r="B1576" s="40" t="s">
        <v>23</v>
      </c>
      <c r="C1576" s="40" t="s">
        <v>6</v>
      </c>
      <c r="D1576" s="40" t="s">
        <v>4</v>
      </c>
      <c r="E1576" s="40">
        <v>14</v>
      </c>
      <c r="F1576" s="41">
        <v>104.25245822158</v>
      </c>
      <c r="G1576" s="41">
        <v>1560.8433032380401</v>
      </c>
    </row>
    <row r="1577" spans="1:7" x14ac:dyDescent="0.35">
      <c r="A1577" t="s">
        <v>188</v>
      </c>
      <c r="B1577" s="40" t="s">
        <v>23</v>
      </c>
      <c r="C1577" s="40" t="s">
        <v>6</v>
      </c>
      <c r="D1577" s="40" t="s">
        <v>5</v>
      </c>
      <c r="E1577" s="40">
        <v>14</v>
      </c>
      <c r="F1577" s="41">
        <v>22.961774699300801</v>
      </c>
      <c r="G1577" s="41">
        <v>1145.1508196918101</v>
      </c>
    </row>
    <row r="1578" spans="1:7" x14ac:dyDescent="0.35">
      <c r="A1578" t="s">
        <v>188</v>
      </c>
      <c r="B1578" s="40" t="s">
        <v>23</v>
      </c>
      <c r="C1578" s="40" t="s">
        <v>10</v>
      </c>
      <c r="D1578" s="40" t="s">
        <v>2</v>
      </c>
      <c r="E1578" s="40">
        <v>15</v>
      </c>
      <c r="F1578" s="41">
        <v>31.292917943276901</v>
      </c>
      <c r="G1578" s="41">
        <v>4485.6659426406604</v>
      </c>
    </row>
    <row r="1579" spans="1:7" x14ac:dyDescent="0.35">
      <c r="A1579" t="s">
        <v>188</v>
      </c>
      <c r="B1579" s="40" t="s">
        <v>23</v>
      </c>
      <c r="C1579" s="40" t="s">
        <v>10</v>
      </c>
      <c r="D1579" s="40" t="s">
        <v>4</v>
      </c>
      <c r="E1579" s="40">
        <v>15</v>
      </c>
      <c r="F1579" s="41">
        <v>72.035860911782507</v>
      </c>
      <c r="G1579" s="41">
        <v>1433.56755838507</v>
      </c>
    </row>
    <row r="1580" spans="1:7" x14ac:dyDescent="0.35">
      <c r="A1580" t="s">
        <v>188</v>
      </c>
      <c r="B1580" s="40" t="s">
        <v>23</v>
      </c>
      <c r="C1580" s="40" t="s">
        <v>10</v>
      </c>
      <c r="D1580" s="40" t="s">
        <v>5</v>
      </c>
      <c r="E1580" s="40">
        <v>15</v>
      </c>
      <c r="F1580" s="41">
        <v>125.806331004673</v>
      </c>
      <c r="G1580" s="41">
        <v>1355.7892272059401</v>
      </c>
    </row>
    <row r="1581" spans="1:7" x14ac:dyDescent="0.35">
      <c r="A1581" t="s">
        <v>188</v>
      </c>
      <c r="B1581" s="40" t="s">
        <v>23</v>
      </c>
      <c r="C1581" s="40" t="s">
        <v>9</v>
      </c>
      <c r="D1581" s="40" t="s">
        <v>2</v>
      </c>
      <c r="E1581" s="40">
        <v>15</v>
      </c>
      <c r="F1581" s="41">
        <v>119.698223701966</v>
      </c>
      <c r="G1581" s="41">
        <v>3465.8180349467998</v>
      </c>
    </row>
    <row r="1582" spans="1:7" x14ac:dyDescent="0.35">
      <c r="A1582" t="s">
        <v>188</v>
      </c>
      <c r="B1582" s="40" t="s">
        <v>23</v>
      </c>
      <c r="C1582" s="40" t="s">
        <v>9</v>
      </c>
      <c r="D1582" s="40" t="s">
        <v>4</v>
      </c>
      <c r="E1582" s="40">
        <v>15</v>
      </c>
      <c r="F1582" s="41">
        <v>153.78447756650601</v>
      </c>
      <c r="G1582" s="41">
        <v>984.38810766261702</v>
      </c>
    </row>
    <row r="1583" spans="1:7" x14ac:dyDescent="0.35">
      <c r="A1583" t="s">
        <v>188</v>
      </c>
      <c r="B1583" s="40" t="s">
        <v>23</v>
      </c>
      <c r="C1583" s="40" t="s">
        <v>9</v>
      </c>
      <c r="D1583" s="40" t="s">
        <v>5</v>
      </c>
      <c r="E1583" s="40">
        <v>15</v>
      </c>
      <c r="F1583" s="41">
        <v>178.588336137358</v>
      </c>
      <c r="G1583" s="41">
        <v>3280.33270534539</v>
      </c>
    </row>
    <row r="1584" spans="1:7" x14ac:dyDescent="0.35">
      <c r="A1584" t="s">
        <v>188</v>
      </c>
      <c r="B1584" s="40" t="s">
        <v>23</v>
      </c>
      <c r="C1584" s="40" t="s">
        <v>43</v>
      </c>
      <c r="D1584" s="40" t="s">
        <v>2</v>
      </c>
      <c r="E1584" s="40">
        <v>15</v>
      </c>
      <c r="F1584" s="41">
        <v>224.15100177943</v>
      </c>
      <c r="G1584" s="41">
        <v>1998.16002542408</v>
      </c>
    </row>
    <row r="1585" spans="1:7" x14ac:dyDescent="0.35">
      <c r="A1585" t="s">
        <v>188</v>
      </c>
      <c r="B1585" s="40" t="s">
        <v>23</v>
      </c>
      <c r="C1585" s="40" t="s">
        <v>43</v>
      </c>
      <c r="D1585" s="40" t="s">
        <v>4</v>
      </c>
      <c r="E1585" s="40">
        <v>15</v>
      </c>
      <c r="F1585" s="41">
        <v>96.967290399935095</v>
      </c>
      <c r="G1585" s="41">
        <v>2590.1449286993102</v>
      </c>
    </row>
    <row r="1586" spans="1:7" x14ac:dyDescent="0.35">
      <c r="A1586" t="s">
        <v>188</v>
      </c>
      <c r="B1586" s="40" t="s">
        <v>23</v>
      </c>
      <c r="C1586" s="40" t="s">
        <v>43</v>
      </c>
      <c r="D1586" s="40" t="s">
        <v>5</v>
      </c>
      <c r="E1586" s="40">
        <v>15</v>
      </c>
      <c r="F1586" s="41">
        <v>0</v>
      </c>
      <c r="G1586" s="41">
        <v>887.00757893651701</v>
      </c>
    </row>
    <row r="1587" spans="1:7" x14ac:dyDescent="0.35">
      <c r="A1587" t="s">
        <v>188</v>
      </c>
      <c r="B1587" s="40" t="s">
        <v>23</v>
      </c>
      <c r="C1587" s="40" t="s">
        <v>6</v>
      </c>
      <c r="D1587" s="40" t="s">
        <v>2</v>
      </c>
      <c r="E1587" s="40">
        <v>15</v>
      </c>
      <c r="F1587" s="41">
        <v>61.419809554599901</v>
      </c>
      <c r="G1587" s="41">
        <v>2761.8564824590198</v>
      </c>
    </row>
    <row r="1588" spans="1:7" x14ac:dyDescent="0.35">
      <c r="A1588" t="s">
        <v>188</v>
      </c>
      <c r="B1588" s="40" t="s">
        <v>23</v>
      </c>
      <c r="C1588" s="40" t="s">
        <v>6</v>
      </c>
      <c r="D1588" s="40" t="s">
        <v>4</v>
      </c>
      <c r="E1588" s="40">
        <v>15</v>
      </c>
      <c r="F1588" s="41">
        <v>58.086100631710799</v>
      </c>
      <c r="G1588" s="41">
        <v>1618.9294038697501</v>
      </c>
    </row>
    <row r="1589" spans="1:7" x14ac:dyDescent="0.35">
      <c r="A1589" t="s">
        <v>188</v>
      </c>
      <c r="B1589" s="40" t="s">
        <v>23</v>
      </c>
      <c r="C1589" s="40" t="s">
        <v>6</v>
      </c>
      <c r="D1589" s="40" t="s">
        <v>5</v>
      </c>
      <c r="E1589" s="40">
        <v>15</v>
      </c>
      <c r="F1589" s="41">
        <v>82.092282646127103</v>
      </c>
      <c r="G1589" s="41">
        <v>1227.2431023379299</v>
      </c>
    </row>
    <row r="1590" spans="1:7" x14ac:dyDescent="0.35">
      <c r="A1590" t="s">
        <v>188</v>
      </c>
      <c r="B1590" s="40" t="s">
        <v>23</v>
      </c>
      <c r="C1590" s="40" t="s">
        <v>10</v>
      </c>
      <c r="D1590" s="40" t="s">
        <v>2</v>
      </c>
      <c r="E1590" s="40">
        <v>16</v>
      </c>
      <c r="F1590" s="41">
        <v>282.96716948868499</v>
      </c>
      <c r="G1590" s="41">
        <v>4768.6331121293397</v>
      </c>
    </row>
    <row r="1591" spans="1:7" x14ac:dyDescent="0.35">
      <c r="A1591" t="s">
        <v>188</v>
      </c>
      <c r="B1591" s="40" t="s">
        <v>23</v>
      </c>
      <c r="C1591" s="40" t="s">
        <v>10</v>
      </c>
      <c r="D1591" s="40" t="s">
        <v>4</v>
      </c>
      <c r="E1591" s="40">
        <v>16</v>
      </c>
      <c r="F1591" s="41">
        <v>125.376219109796</v>
      </c>
      <c r="G1591" s="41">
        <v>1558.9437774948699</v>
      </c>
    </row>
    <row r="1592" spans="1:7" x14ac:dyDescent="0.35">
      <c r="A1592" t="s">
        <v>188</v>
      </c>
      <c r="B1592" s="40" t="s">
        <v>23</v>
      </c>
      <c r="C1592" s="40" t="s">
        <v>10</v>
      </c>
      <c r="D1592" s="40" t="s">
        <v>5</v>
      </c>
      <c r="E1592" s="40">
        <v>16</v>
      </c>
      <c r="F1592" s="41">
        <v>50.471059509389299</v>
      </c>
      <c r="G1592" s="41">
        <v>1406.26028671532</v>
      </c>
    </row>
    <row r="1593" spans="1:7" x14ac:dyDescent="0.35">
      <c r="A1593" t="s">
        <v>188</v>
      </c>
      <c r="B1593" s="40" t="s">
        <v>23</v>
      </c>
      <c r="C1593" s="40" t="s">
        <v>9</v>
      </c>
      <c r="D1593" s="40" t="s">
        <v>2</v>
      </c>
      <c r="E1593" s="40">
        <v>16</v>
      </c>
      <c r="F1593" s="41">
        <v>49.762985267953802</v>
      </c>
      <c r="G1593" s="41">
        <v>3515.58102021475</v>
      </c>
    </row>
    <row r="1594" spans="1:7" x14ac:dyDescent="0.35">
      <c r="A1594" t="s">
        <v>188</v>
      </c>
      <c r="B1594" s="40" t="s">
        <v>23</v>
      </c>
      <c r="C1594" s="40" t="s">
        <v>9</v>
      </c>
      <c r="D1594" s="40" t="s">
        <v>4</v>
      </c>
      <c r="E1594" s="40">
        <v>16</v>
      </c>
      <c r="F1594" s="41">
        <v>29.6143138811074</v>
      </c>
      <c r="G1594" s="41">
        <v>1014.0024215437199</v>
      </c>
    </row>
    <row r="1595" spans="1:7" x14ac:dyDescent="0.35">
      <c r="A1595" t="s">
        <v>188</v>
      </c>
      <c r="B1595" s="40" t="s">
        <v>23</v>
      </c>
      <c r="C1595" s="40" t="s">
        <v>9</v>
      </c>
      <c r="D1595" s="40" t="s">
        <v>5</v>
      </c>
      <c r="E1595" s="40">
        <v>16</v>
      </c>
      <c r="F1595" s="41">
        <v>143.123480362941</v>
      </c>
      <c r="G1595" s="41">
        <v>3423.4561857083399</v>
      </c>
    </row>
    <row r="1596" spans="1:7" x14ac:dyDescent="0.35">
      <c r="A1596" t="s">
        <v>188</v>
      </c>
      <c r="B1596" s="40" t="s">
        <v>23</v>
      </c>
      <c r="C1596" s="40" t="s">
        <v>43</v>
      </c>
      <c r="D1596" s="40" t="s">
        <v>2</v>
      </c>
      <c r="E1596" s="40">
        <v>16</v>
      </c>
      <c r="F1596" s="41">
        <v>0</v>
      </c>
      <c r="G1596" s="41">
        <v>1998.16002542408</v>
      </c>
    </row>
    <row r="1597" spans="1:7" x14ac:dyDescent="0.35">
      <c r="A1597" t="s">
        <v>188</v>
      </c>
      <c r="B1597" s="40" t="s">
        <v>23</v>
      </c>
      <c r="C1597" s="40" t="s">
        <v>43</v>
      </c>
      <c r="D1597" s="40" t="s">
        <v>4</v>
      </c>
      <c r="E1597" s="40">
        <v>16</v>
      </c>
      <c r="F1597" s="41">
        <v>60.742564690638503</v>
      </c>
      <c r="G1597" s="41">
        <v>2650.8874933899501</v>
      </c>
    </row>
    <row r="1598" spans="1:7" x14ac:dyDescent="0.35">
      <c r="A1598" t="s">
        <v>188</v>
      </c>
      <c r="B1598" s="40" t="s">
        <v>23</v>
      </c>
      <c r="C1598" s="40" t="s">
        <v>43</v>
      </c>
      <c r="D1598" s="40" t="s">
        <v>5</v>
      </c>
      <c r="E1598" s="40">
        <v>16</v>
      </c>
      <c r="F1598" s="41">
        <v>0</v>
      </c>
      <c r="G1598" s="41">
        <v>887.00757893651701</v>
      </c>
    </row>
    <row r="1599" spans="1:7" x14ac:dyDescent="0.35">
      <c r="A1599" t="s">
        <v>188</v>
      </c>
      <c r="B1599" s="40" t="s">
        <v>23</v>
      </c>
      <c r="C1599" s="40" t="s">
        <v>6</v>
      </c>
      <c r="D1599" s="40" t="s">
        <v>2</v>
      </c>
      <c r="E1599" s="40">
        <v>16</v>
      </c>
      <c r="F1599" s="41">
        <v>25.397329089624499</v>
      </c>
      <c r="G1599" s="41">
        <v>2787.25381154864</v>
      </c>
    </row>
    <row r="1600" spans="1:7" x14ac:dyDescent="0.35">
      <c r="A1600" t="s">
        <v>188</v>
      </c>
      <c r="B1600" s="40" t="s">
        <v>23</v>
      </c>
      <c r="C1600" s="40" t="s">
        <v>6</v>
      </c>
      <c r="D1600" s="40" t="s">
        <v>4</v>
      </c>
      <c r="E1600" s="40">
        <v>16</v>
      </c>
      <c r="F1600" s="41">
        <v>83.431151748515902</v>
      </c>
      <c r="G1600" s="41">
        <v>1702.3605556182699</v>
      </c>
    </row>
    <row r="1601" spans="1:7" x14ac:dyDescent="0.35">
      <c r="A1601" t="s">
        <v>188</v>
      </c>
      <c r="B1601" s="40" t="s">
        <v>23</v>
      </c>
      <c r="C1601" s="40" t="s">
        <v>6</v>
      </c>
      <c r="D1601" s="40" t="s">
        <v>5</v>
      </c>
      <c r="E1601" s="40">
        <v>16</v>
      </c>
      <c r="F1601" s="41">
        <v>112.664679164826</v>
      </c>
      <c r="G1601" s="41">
        <v>1339.9077815027599</v>
      </c>
    </row>
    <row r="1602" spans="1:7" x14ac:dyDescent="0.35">
      <c r="A1602" t="s">
        <v>188</v>
      </c>
      <c r="B1602" s="40" t="s">
        <v>23</v>
      </c>
      <c r="C1602" s="40" t="s">
        <v>10</v>
      </c>
      <c r="D1602" s="40" t="s">
        <v>2</v>
      </c>
      <c r="E1602" s="40">
        <v>17</v>
      </c>
      <c r="F1602" s="41">
        <v>87.245301678702006</v>
      </c>
      <c r="G1602" s="41">
        <v>4855.87841380804</v>
      </c>
    </row>
    <row r="1603" spans="1:7" x14ac:dyDescent="0.35">
      <c r="A1603" t="s">
        <v>188</v>
      </c>
      <c r="B1603" s="40" t="s">
        <v>23</v>
      </c>
      <c r="C1603" s="40" t="s">
        <v>10</v>
      </c>
      <c r="D1603" s="40" t="s">
        <v>4</v>
      </c>
      <c r="E1603" s="40">
        <v>17</v>
      </c>
      <c r="F1603" s="41">
        <v>38.594828059327199</v>
      </c>
      <c r="G1603" s="41">
        <v>1597.5386055541901</v>
      </c>
    </row>
    <row r="1604" spans="1:7" x14ac:dyDescent="0.35">
      <c r="A1604" t="s">
        <v>188</v>
      </c>
      <c r="B1604" s="40" t="s">
        <v>23</v>
      </c>
      <c r="C1604" s="40" t="s">
        <v>10</v>
      </c>
      <c r="D1604" s="40" t="s">
        <v>5</v>
      </c>
      <c r="E1604" s="40">
        <v>17</v>
      </c>
      <c r="F1604" s="41">
        <v>128.93834715280499</v>
      </c>
      <c r="G1604" s="41">
        <v>1535.1986338681299</v>
      </c>
    </row>
    <row r="1605" spans="1:7" x14ac:dyDescent="0.35">
      <c r="A1605" t="s">
        <v>188</v>
      </c>
      <c r="B1605" s="40" t="s">
        <v>23</v>
      </c>
      <c r="C1605" s="40" t="s">
        <v>9</v>
      </c>
      <c r="D1605" s="40" t="s">
        <v>2</v>
      </c>
      <c r="E1605" s="40">
        <v>17</v>
      </c>
      <c r="F1605" s="41">
        <v>79.213724827090601</v>
      </c>
      <c r="G1605" s="41">
        <v>3594.7947450418401</v>
      </c>
    </row>
    <row r="1606" spans="1:7" x14ac:dyDescent="0.35">
      <c r="A1606" t="s">
        <v>188</v>
      </c>
      <c r="B1606" s="40" t="s">
        <v>23</v>
      </c>
      <c r="C1606" s="40" t="s">
        <v>9</v>
      </c>
      <c r="D1606" s="40" t="s">
        <v>4</v>
      </c>
      <c r="E1606" s="40">
        <v>17</v>
      </c>
      <c r="F1606" s="41">
        <v>43.946383705318702</v>
      </c>
      <c r="G1606" s="41">
        <v>1057.9488052490401</v>
      </c>
    </row>
    <row r="1607" spans="1:7" x14ac:dyDescent="0.35">
      <c r="A1607" t="s">
        <v>188</v>
      </c>
      <c r="B1607" s="40" t="s">
        <v>23</v>
      </c>
      <c r="C1607" s="40" t="s">
        <v>9</v>
      </c>
      <c r="D1607" s="40" t="s">
        <v>5</v>
      </c>
      <c r="E1607" s="40">
        <v>17</v>
      </c>
      <c r="F1607" s="41">
        <v>111.106584132393</v>
      </c>
      <c r="G1607" s="41">
        <v>3534.5627698407302</v>
      </c>
    </row>
    <row r="1608" spans="1:7" x14ac:dyDescent="0.35">
      <c r="A1608" t="s">
        <v>188</v>
      </c>
      <c r="B1608" s="40" t="s">
        <v>23</v>
      </c>
      <c r="C1608" s="40" t="s">
        <v>43</v>
      </c>
      <c r="D1608" s="40" t="s">
        <v>2</v>
      </c>
      <c r="E1608" s="40">
        <v>17</v>
      </c>
      <c r="F1608" s="41">
        <v>56.693824556350897</v>
      </c>
      <c r="G1608" s="41">
        <v>2054.8538499804299</v>
      </c>
    </row>
    <row r="1609" spans="1:7" x14ac:dyDescent="0.35">
      <c r="A1609" t="s">
        <v>188</v>
      </c>
      <c r="B1609" s="40" t="s">
        <v>23</v>
      </c>
      <c r="C1609" s="40" t="s">
        <v>43</v>
      </c>
      <c r="D1609" s="40" t="s">
        <v>4</v>
      </c>
      <c r="E1609" s="40">
        <v>17</v>
      </c>
      <c r="F1609" s="41">
        <v>184.199698440883</v>
      </c>
      <c r="G1609" s="41">
        <v>2835.0871918308299</v>
      </c>
    </row>
    <row r="1610" spans="1:7" x14ac:dyDescent="0.35">
      <c r="A1610" t="s">
        <v>188</v>
      </c>
      <c r="B1610" s="40" t="s">
        <v>23</v>
      </c>
      <c r="C1610" s="40" t="s">
        <v>43</v>
      </c>
      <c r="D1610" s="40" t="s">
        <v>5</v>
      </c>
      <c r="E1610" s="40">
        <v>17</v>
      </c>
      <c r="F1610" s="41">
        <v>27.6769258548632</v>
      </c>
      <c r="G1610" s="41">
        <v>914.68450479138005</v>
      </c>
    </row>
    <row r="1611" spans="1:7" x14ac:dyDescent="0.35">
      <c r="A1611" t="s">
        <v>188</v>
      </c>
      <c r="B1611" s="40" t="s">
        <v>23</v>
      </c>
      <c r="C1611" s="40" t="s">
        <v>6</v>
      </c>
      <c r="D1611" s="40" t="s">
        <v>2</v>
      </c>
      <c r="E1611" s="40">
        <v>17</v>
      </c>
      <c r="F1611" s="41">
        <v>0</v>
      </c>
      <c r="G1611" s="41">
        <v>2787.25381154864</v>
      </c>
    </row>
    <row r="1612" spans="1:7" x14ac:dyDescent="0.35">
      <c r="A1612" t="s">
        <v>188</v>
      </c>
      <c r="B1612" s="40" t="s">
        <v>23</v>
      </c>
      <c r="C1612" s="40" t="s">
        <v>6</v>
      </c>
      <c r="D1612" s="40" t="s">
        <v>4</v>
      </c>
      <c r="E1612" s="40">
        <v>17</v>
      </c>
      <c r="F1612" s="41">
        <v>202.44464788304401</v>
      </c>
      <c r="G1612" s="41">
        <v>1904.80520350131</v>
      </c>
    </row>
    <row r="1613" spans="1:7" x14ac:dyDescent="0.35">
      <c r="A1613" t="s">
        <v>188</v>
      </c>
      <c r="B1613" s="40" t="s">
        <v>23</v>
      </c>
      <c r="C1613" s="40" t="s">
        <v>6</v>
      </c>
      <c r="D1613" s="40" t="s">
        <v>5</v>
      </c>
      <c r="E1613" s="40">
        <v>17</v>
      </c>
      <c r="F1613" s="41">
        <v>42.750085196822297</v>
      </c>
      <c r="G1613" s="41">
        <v>1382.6578666995799</v>
      </c>
    </row>
    <row r="1614" spans="1:7" x14ac:dyDescent="0.35">
      <c r="A1614" t="s">
        <v>188</v>
      </c>
      <c r="B1614" s="40" t="s">
        <v>23</v>
      </c>
      <c r="C1614" s="40" t="s">
        <v>10</v>
      </c>
      <c r="D1614" s="40" t="s">
        <v>2</v>
      </c>
      <c r="E1614" s="40">
        <v>18</v>
      </c>
      <c r="F1614" s="41">
        <v>74.849526405132593</v>
      </c>
      <c r="G1614" s="41">
        <v>4930.7279402131799</v>
      </c>
    </row>
    <row r="1615" spans="1:7" x14ac:dyDescent="0.35">
      <c r="A1615" t="s">
        <v>188</v>
      </c>
      <c r="B1615" s="40" t="s">
        <v>23</v>
      </c>
      <c r="C1615" s="40" t="s">
        <v>10</v>
      </c>
      <c r="D1615" s="40" t="s">
        <v>4</v>
      </c>
      <c r="E1615" s="40">
        <v>18</v>
      </c>
      <c r="F1615" s="41">
        <v>36.316165503230103</v>
      </c>
      <c r="G1615" s="41">
        <v>1633.8547710574201</v>
      </c>
    </row>
    <row r="1616" spans="1:7" x14ac:dyDescent="0.35">
      <c r="A1616" t="s">
        <v>188</v>
      </c>
      <c r="B1616" s="40" t="s">
        <v>23</v>
      </c>
      <c r="C1616" s="40" t="s">
        <v>10</v>
      </c>
      <c r="D1616" s="40" t="s">
        <v>5</v>
      </c>
      <c r="E1616" s="40">
        <v>18</v>
      </c>
      <c r="F1616" s="41">
        <v>96.127867001806095</v>
      </c>
      <c r="G1616" s="41">
        <v>1631.32650086994</v>
      </c>
    </row>
    <row r="1617" spans="1:7" x14ac:dyDescent="0.35">
      <c r="A1617" t="s">
        <v>188</v>
      </c>
      <c r="B1617" s="40" t="s">
        <v>23</v>
      </c>
      <c r="C1617" s="40" t="s">
        <v>9</v>
      </c>
      <c r="D1617" s="40" t="s">
        <v>2</v>
      </c>
      <c r="E1617" s="40">
        <v>18</v>
      </c>
      <c r="F1617" s="41">
        <v>0</v>
      </c>
      <c r="G1617" s="41">
        <v>3594.7947450418401</v>
      </c>
    </row>
    <row r="1618" spans="1:7" x14ac:dyDescent="0.35">
      <c r="A1618" t="s">
        <v>188</v>
      </c>
      <c r="B1618" s="40" t="s">
        <v>23</v>
      </c>
      <c r="C1618" s="40" t="s">
        <v>9</v>
      </c>
      <c r="D1618" s="40" t="s">
        <v>4</v>
      </c>
      <c r="E1618" s="40">
        <v>18</v>
      </c>
      <c r="F1618" s="41">
        <v>126.225278168291</v>
      </c>
      <c r="G1618" s="41">
        <v>1184.1740834173299</v>
      </c>
    </row>
    <row r="1619" spans="1:7" x14ac:dyDescent="0.35">
      <c r="A1619" t="s">
        <v>188</v>
      </c>
      <c r="B1619" s="40" t="s">
        <v>23</v>
      </c>
      <c r="C1619" s="40" t="s">
        <v>9</v>
      </c>
      <c r="D1619" s="40" t="s">
        <v>5</v>
      </c>
      <c r="E1619" s="40">
        <v>18</v>
      </c>
      <c r="F1619" s="41">
        <v>91.385480944444694</v>
      </c>
      <c r="G1619" s="41">
        <v>3625.9482507851699</v>
      </c>
    </row>
    <row r="1620" spans="1:7" x14ac:dyDescent="0.35">
      <c r="A1620" t="s">
        <v>188</v>
      </c>
      <c r="B1620" s="40" t="s">
        <v>23</v>
      </c>
      <c r="C1620" s="40" t="s">
        <v>43</v>
      </c>
      <c r="D1620" s="40" t="s">
        <v>2</v>
      </c>
      <c r="E1620" s="40">
        <v>18</v>
      </c>
      <c r="F1620" s="41">
        <v>73.687443360702602</v>
      </c>
      <c r="G1620" s="41">
        <v>2128.5412933411299</v>
      </c>
    </row>
    <row r="1621" spans="1:7" x14ac:dyDescent="0.35">
      <c r="A1621" t="s">
        <v>188</v>
      </c>
      <c r="B1621" s="40" t="s">
        <v>23</v>
      </c>
      <c r="C1621" s="40" t="s">
        <v>43</v>
      </c>
      <c r="D1621" s="40" t="s">
        <v>4</v>
      </c>
      <c r="E1621" s="40">
        <v>18</v>
      </c>
      <c r="F1621" s="41">
        <v>93.599491651340401</v>
      </c>
      <c r="G1621" s="41">
        <v>2928.6866834821699</v>
      </c>
    </row>
    <row r="1622" spans="1:7" x14ac:dyDescent="0.35">
      <c r="A1622" t="s">
        <v>188</v>
      </c>
      <c r="B1622" s="40" t="s">
        <v>23</v>
      </c>
      <c r="C1622" s="40" t="s">
        <v>43</v>
      </c>
      <c r="D1622" s="40" t="s">
        <v>5</v>
      </c>
      <c r="E1622" s="40">
        <v>18</v>
      </c>
      <c r="F1622" s="41">
        <v>113.14403962414799</v>
      </c>
      <c r="G1622" s="41">
        <v>1027.8285444155199</v>
      </c>
    </row>
    <row r="1623" spans="1:7" x14ac:dyDescent="0.35">
      <c r="A1623" t="s">
        <v>188</v>
      </c>
      <c r="B1623" s="40" t="s">
        <v>23</v>
      </c>
      <c r="C1623" s="40" t="s">
        <v>6</v>
      </c>
      <c r="D1623" s="40" t="s">
        <v>2</v>
      </c>
      <c r="E1623" s="40">
        <v>18</v>
      </c>
      <c r="F1623" s="41">
        <v>25.232853226976601</v>
      </c>
      <c r="G1623" s="41">
        <v>2812.4866647756198</v>
      </c>
    </row>
    <row r="1624" spans="1:7" x14ac:dyDescent="0.35">
      <c r="A1624" t="s">
        <v>188</v>
      </c>
      <c r="B1624" s="40" t="s">
        <v>23</v>
      </c>
      <c r="C1624" s="40" t="s">
        <v>6</v>
      </c>
      <c r="D1624" s="40" t="s">
        <v>4</v>
      </c>
      <c r="E1624" s="40">
        <v>18</v>
      </c>
      <c r="F1624" s="41">
        <v>83.259670059394097</v>
      </c>
      <c r="G1624" s="41">
        <v>1988.0648735607001</v>
      </c>
    </row>
    <row r="1625" spans="1:7" x14ac:dyDescent="0.35">
      <c r="A1625" t="s">
        <v>188</v>
      </c>
      <c r="B1625" s="40" t="s">
        <v>23</v>
      </c>
      <c r="C1625" s="40" t="s">
        <v>6</v>
      </c>
      <c r="D1625" s="40" t="s">
        <v>5</v>
      </c>
      <c r="E1625" s="40">
        <v>18</v>
      </c>
      <c r="F1625" s="41">
        <v>96.384032754219703</v>
      </c>
      <c r="G1625" s="41">
        <v>1479.0418994537999</v>
      </c>
    </row>
    <row r="1626" spans="1:7" x14ac:dyDescent="0.35">
      <c r="A1626" t="s">
        <v>188</v>
      </c>
      <c r="B1626" s="40" t="s">
        <v>23</v>
      </c>
      <c r="C1626" s="40" t="s">
        <v>10</v>
      </c>
      <c r="D1626" s="40" t="s">
        <v>2</v>
      </c>
      <c r="E1626" s="40">
        <v>19</v>
      </c>
      <c r="F1626" s="41">
        <v>37.768250436304001</v>
      </c>
      <c r="G1626" s="41">
        <v>4968.49619064948</v>
      </c>
    </row>
    <row r="1627" spans="1:7" x14ac:dyDescent="0.35">
      <c r="A1627" t="s">
        <v>188</v>
      </c>
      <c r="B1627" s="40" t="s">
        <v>23</v>
      </c>
      <c r="C1627" s="40" t="s">
        <v>10</v>
      </c>
      <c r="D1627" s="40" t="s">
        <v>4</v>
      </c>
      <c r="E1627" s="40">
        <v>19</v>
      </c>
      <c r="F1627" s="41">
        <v>0</v>
      </c>
      <c r="G1627" s="41">
        <v>1633.8547710574201</v>
      </c>
    </row>
    <row r="1628" spans="1:7" x14ac:dyDescent="0.35">
      <c r="A1628" t="s">
        <v>188</v>
      </c>
      <c r="B1628" s="40" t="s">
        <v>23</v>
      </c>
      <c r="C1628" s="40" t="s">
        <v>10</v>
      </c>
      <c r="D1628" s="40" t="s">
        <v>5</v>
      </c>
      <c r="E1628" s="40">
        <v>19</v>
      </c>
      <c r="F1628" s="41">
        <v>47.713920333864898</v>
      </c>
      <c r="G1628" s="41">
        <v>1679.0404212038</v>
      </c>
    </row>
    <row r="1629" spans="1:7" x14ac:dyDescent="0.35">
      <c r="A1629" t="s">
        <v>188</v>
      </c>
      <c r="B1629" s="40" t="s">
        <v>23</v>
      </c>
      <c r="C1629" s="40" t="s">
        <v>9</v>
      </c>
      <c r="D1629" s="40" t="s">
        <v>2</v>
      </c>
      <c r="E1629" s="40">
        <v>19</v>
      </c>
      <c r="F1629" s="41">
        <v>101.86554066305099</v>
      </c>
      <c r="G1629" s="41">
        <v>3696.6602857048902</v>
      </c>
    </row>
    <row r="1630" spans="1:7" x14ac:dyDescent="0.35">
      <c r="A1630" t="s">
        <v>188</v>
      </c>
      <c r="B1630" s="40" t="s">
        <v>23</v>
      </c>
      <c r="C1630" s="40" t="s">
        <v>9</v>
      </c>
      <c r="D1630" s="40" t="s">
        <v>4</v>
      </c>
      <c r="E1630" s="40">
        <v>19</v>
      </c>
      <c r="F1630" s="41">
        <v>27.211008697445099</v>
      </c>
      <c r="G1630" s="41">
        <v>1211.38509211478</v>
      </c>
    </row>
    <row r="1631" spans="1:7" x14ac:dyDescent="0.35">
      <c r="A1631" t="s">
        <v>188</v>
      </c>
      <c r="B1631" s="40" t="s">
        <v>23</v>
      </c>
      <c r="C1631" s="40" t="s">
        <v>9</v>
      </c>
      <c r="D1631" s="40" t="s">
        <v>5</v>
      </c>
      <c r="E1631" s="40">
        <v>19</v>
      </c>
      <c r="F1631" s="41">
        <v>107.313903263043</v>
      </c>
      <c r="G1631" s="41">
        <v>3733.2621540482201</v>
      </c>
    </row>
    <row r="1632" spans="1:7" x14ac:dyDescent="0.35">
      <c r="A1632" t="s">
        <v>188</v>
      </c>
      <c r="B1632" s="40" t="s">
        <v>23</v>
      </c>
      <c r="C1632" s="40" t="s">
        <v>43</v>
      </c>
      <c r="D1632" s="40" t="s">
        <v>2</v>
      </c>
      <c r="E1632" s="40">
        <v>19</v>
      </c>
      <c r="F1632" s="41">
        <v>81.499280027865893</v>
      </c>
      <c r="G1632" s="41">
        <v>2210.040573369</v>
      </c>
    </row>
    <row r="1633" spans="1:7" x14ac:dyDescent="0.35">
      <c r="A1633" t="s">
        <v>188</v>
      </c>
      <c r="B1633" s="40" t="s">
        <v>23</v>
      </c>
      <c r="C1633" s="40" t="s">
        <v>43</v>
      </c>
      <c r="D1633" s="40" t="s">
        <v>4</v>
      </c>
      <c r="E1633" s="40">
        <v>19</v>
      </c>
      <c r="F1633" s="41">
        <v>64.165340588066698</v>
      </c>
      <c r="G1633" s="41">
        <v>2992.8520240702401</v>
      </c>
    </row>
    <row r="1634" spans="1:7" x14ac:dyDescent="0.35">
      <c r="A1634" t="s">
        <v>188</v>
      </c>
      <c r="B1634" s="40" t="s">
        <v>23</v>
      </c>
      <c r="C1634" s="40" t="s">
        <v>43</v>
      </c>
      <c r="D1634" s="40" t="s">
        <v>5</v>
      </c>
      <c r="E1634" s="40">
        <v>19</v>
      </c>
      <c r="F1634" s="41">
        <v>119.36374760423</v>
      </c>
      <c r="G1634" s="41">
        <v>1147.1922920197501</v>
      </c>
    </row>
    <row r="1635" spans="1:7" x14ac:dyDescent="0.35">
      <c r="A1635" t="s">
        <v>188</v>
      </c>
      <c r="B1635" s="40" t="s">
        <v>23</v>
      </c>
      <c r="C1635" s="40" t="s">
        <v>6</v>
      </c>
      <c r="D1635" s="40" t="s">
        <v>2</v>
      </c>
      <c r="E1635" s="40">
        <v>19</v>
      </c>
      <c r="F1635" s="41">
        <v>114.711047664663</v>
      </c>
      <c r="G1635" s="41">
        <v>2927.1977124402802</v>
      </c>
    </row>
    <row r="1636" spans="1:7" x14ac:dyDescent="0.35">
      <c r="A1636" t="s">
        <v>188</v>
      </c>
      <c r="B1636" s="40" t="s">
        <v>23</v>
      </c>
      <c r="C1636" s="40" t="s">
        <v>6</v>
      </c>
      <c r="D1636" s="40" t="s">
        <v>4</v>
      </c>
      <c r="E1636" s="40">
        <v>19</v>
      </c>
      <c r="F1636" s="41">
        <v>0</v>
      </c>
      <c r="G1636" s="41">
        <v>1988.0648735607001</v>
      </c>
    </row>
    <row r="1637" spans="1:7" x14ac:dyDescent="0.35">
      <c r="A1637" t="s">
        <v>188</v>
      </c>
      <c r="B1637" s="40" t="s">
        <v>23</v>
      </c>
      <c r="C1637" s="40" t="s">
        <v>6</v>
      </c>
      <c r="D1637" s="40" t="s">
        <v>5</v>
      </c>
      <c r="E1637" s="40">
        <v>19</v>
      </c>
      <c r="F1637" s="41">
        <v>120.23338055917699</v>
      </c>
      <c r="G1637" s="41">
        <v>1599.2752800129799</v>
      </c>
    </row>
    <row r="1638" spans="1:7" x14ac:dyDescent="0.35">
      <c r="A1638" t="s">
        <v>188</v>
      </c>
      <c r="B1638" s="40" t="s">
        <v>23</v>
      </c>
      <c r="C1638" s="40" t="s">
        <v>10</v>
      </c>
      <c r="D1638" s="40" t="s">
        <v>2</v>
      </c>
      <c r="E1638" s="40">
        <v>20</v>
      </c>
      <c r="F1638" s="41">
        <v>59.196286833557998</v>
      </c>
      <c r="G1638" s="41">
        <v>5027.6924774830404</v>
      </c>
    </row>
    <row r="1639" spans="1:7" x14ac:dyDescent="0.35">
      <c r="A1639" t="s">
        <v>188</v>
      </c>
      <c r="B1639" s="40" t="s">
        <v>23</v>
      </c>
      <c r="C1639" s="40" t="s">
        <v>10</v>
      </c>
      <c r="D1639" s="40" t="s">
        <v>4</v>
      </c>
      <c r="E1639" s="40">
        <v>20</v>
      </c>
      <c r="F1639" s="41">
        <v>122.705807322642</v>
      </c>
      <c r="G1639" s="41">
        <v>1756.56057838007</v>
      </c>
    </row>
    <row r="1640" spans="1:7" x14ac:dyDescent="0.35">
      <c r="A1640" t="s">
        <v>188</v>
      </c>
      <c r="B1640" s="40" t="s">
        <v>23</v>
      </c>
      <c r="C1640" s="40" t="s">
        <v>10</v>
      </c>
      <c r="D1640" s="40" t="s">
        <v>5</v>
      </c>
      <c r="E1640" s="40">
        <v>20</v>
      </c>
      <c r="F1640" s="41">
        <v>87.935132708766503</v>
      </c>
      <c r="G1640" s="41">
        <v>1766.9755539125699</v>
      </c>
    </row>
    <row r="1641" spans="1:7" x14ac:dyDescent="0.35">
      <c r="A1641" t="s">
        <v>188</v>
      </c>
      <c r="B1641" s="40" t="s">
        <v>23</v>
      </c>
      <c r="C1641" s="40" t="s">
        <v>9</v>
      </c>
      <c r="D1641" s="40" t="s">
        <v>2</v>
      </c>
      <c r="E1641" s="40">
        <v>20</v>
      </c>
      <c r="F1641" s="41">
        <v>48.990234244108699</v>
      </c>
      <c r="G1641" s="41">
        <v>3745.6505199490002</v>
      </c>
    </row>
    <row r="1642" spans="1:7" x14ac:dyDescent="0.35">
      <c r="A1642" t="s">
        <v>188</v>
      </c>
      <c r="B1642" s="40" t="s">
        <v>23</v>
      </c>
      <c r="C1642" s="40" t="s">
        <v>9</v>
      </c>
      <c r="D1642" s="40" t="s">
        <v>4</v>
      </c>
      <c r="E1642" s="40">
        <v>20</v>
      </c>
      <c r="F1642" s="41">
        <v>81.627625403884096</v>
      </c>
      <c r="G1642" s="41">
        <v>1293.0127175186601</v>
      </c>
    </row>
    <row r="1643" spans="1:7" x14ac:dyDescent="0.35">
      <c r="A1643" t="s">
        <v>188</v>
      </c>
      <c r="B1643" s="40" t="s">
        <v>23</v>
      </c>
      <c r="C1643" s="40" t="s">
        <v>9</v>
      </c>
      <c r="D1643" s="40" t="s">
        <v>5</v>
      </c>
      <c r="E1643" s="40">
        <v>20</v>
      </c>
      <c r="F1643" s="41">
        <v>210.66320733422299</v>
      </c>
      <c r="G1643" s="41">
        <v>3943.9253613824399</v>
      </c>
    </row>
    <row r="1644" spans="1:7" x14ac:dyDescent="0.35">
      <c r="A1644" t="s">
        <v>188</v>
      </c>
      <c r="B1644" s="40" t="s">
        <v>23</v>
      </c>
      <c r="C1644" s="40" t="s">
        <v>43</v>
      </c>
      <c r="D1644" s="40" t="s">
        <v>2</v>
      </c>
      <c r="E1644" s="40">
        <v>20</v>
      </c>
      <c r="F1644" s="41">
        <v>72.084210888091206</v>
      </c>
      <c r="G1644" s="41">
        <v>2282.1247842570901</v>
      </c>
    </row>
    <row r="1645" spans="1:7" x14ac:dyDescent="0.35">
      <c r="A1645" t="s">
        <v>188</v>
      </c>
      <c r="B1645" s="40" t="s">
        <v>23</v>
      </c>
      <c r="C1645" s="40" t="s">
        <v>43</v>
      </c>
      <c r="D1645" s="40" t="s">
        <v>4</v>
      </c>
      <c r="E1645" s="40">
        <v>20</v>
      </c>
      <c r="F1645" s="41">
        <v>74.227802847230905</v>
      </c>
      <c r="G1645" s="41">
        <v>3067.0798269174702</v>
      </c>
    </row>
    <row r="1646" spans="1:7" x14ac:dyDescent="0.35">
      <c r="A1646" t="s">
        <v>188</v>
      </c>
      <c r="B1646" s="40" t="s">
        <v>23</v>
      </c>
      <c r="C1646" s="40" t="s">
        <v>43</v>
      </c>
      <c r="D1646" s="40" t="s">
        <v>5</v>
      </c>
      <c r="E1646" s="40">
        <v>20</v>
      </c>
      <c r="F1646" s="41">
        <v>18.617242864340199</v>
      </c>
      <c r="G1646" s="41">
        <v>1165.8095348841</v>
      </c>
    </row>
    <row r="1647" spans="1:7" x14ac:dyDescent="0.35">
      <c r="A1647" t="s">
        <v>188</v>
      </c>
      <c r="B1647" s="40" t="s">
        <v>23</v>
      </c>
      <c r="C1647" s="40" t="s">
        <v>6</v>
      </c>
      <c r="D1647" s="40" t="s">
        <v>2</v>
      </c>
      <c r="E1647" s="40">
        <v>20</v>
      </c>
      <c r="F1647" s="41">
        <v>0</v>
      </c>
      <c r="G1647" s="41">
        <v>2927.1977124402802</v>
      </c>
    </row>
    <row r="1648" spans="1:7" x14ac:dyDescent="0.35">
      <c r="A1648" t="s">
        <v>188</v>
      </c>
      <c r="B1648" s="40" t="s">
        <v>23</v>
      </c>
      <c r="C1648" s="40" t="s">
        <v>6</v>
      </c>
      <c r="D1648" s="40" t="s">
        <v>4</v>
      </c>
      <c r="E1648" s="40">
        <v>20</v>
      </c>
      <c r="F1648" s="41">
        <v>117.644010457142</v>
      </c>
      <c r="G1648" s="41">
        <v>2105.7088840178499</v>
      </c>
    </row>
    <row r="1649" spans="1:7" x14ac:dyDescent="0.35">
      <c r="A1649" t="s">
        <v>188</v>
      </c>
      <c r="B1649" s="40" t="s">
        <v>23</v>
      </c>
      <c r="C1649" s="40" t="s">
        <v>6</v>
      </c>
      <c r="D1649" s="40" t="s">
        <v>5</v>
      </c>
      <c r="E1649" s="40">
        <v>20</v>
      </c>
      <c r="F1649" s="41">
        <v>62.632525763085702</v>
      </c>
      <c r="G1649" s="41">
        <v>1661.9078057760601</v>
      </c>
    </row>
    <row r="1650" spans="1:7" x14ac:dyDescent="0.35">
      <c r="A1650" t="s">
        <v>188</v>
      </c>
      <c r="B1650" s="40" t="s">
        <v>23</v>
      </c>
      <c r="C1650" s="40" t="s">
        <v>10</v>
      </c>
      <c r="D1650" s="40" t="s">
        <v>2</v>
      </c>
      <c r="E1650" s="40">
        <v>21</v>
      </c>
      <c r="F1650" s="41">
        <v>25.605248534819999</v>
      </c>
      <c r="G1650" s="41">
        <v>5053.2977260178604</v>
      </c>
    </row>
    <row r="1651" spans="1:7" x14ac:dyDescent="0.35">
      <c r="A1651" t="s">
        <v>188</v>
      </c>
      <c r="B1651" s="40" t="s">
        <v>23</v>
      </c>
      <c r="C1651" s="40" t="s">
        <v>10</v>
      </c>
      <c r="D1651" s="40" t="s">
        <v>4</v>
      </c>
      <c r="E1651" s="40">
        <v>21</v>
      </c>
      <c r="F1651" s="41">
        <v>21.5161793586824</v>
      </c>
      <c r="G1651" s="41">
        <v>1778.0767577387501</v>
      </c>
    </row>
    <row r="1652" spans="1:7" x14ac:dyDescent="0.35">
      <c r="A1652" t="s">
        <v>188</v>
      </c>
      <c r="B1652" s="40" t="s">
        <v>23</v>
      </c>
      <c r="C1652" s="40" t="s">
        <v>10</v>
      </c>
      <c r="D1652" s="40" t="s">
        <v>5</v>
      </c>
      <c r="E1652" s="40">
        <v>21</v>
      </c>
      <c r="F1652" s="41">
        <v>143.482283664005</v>
      </c>
      <c r="G1652" s="41">
        <v>1910.45783757657</v>
      </c>
    </row>
    <row r="1653" spans="1:7" x14ac:dyDescent="0.35">
      <c r="A1653" t="s">
        <v>188</v>
      </c>
      <c r="B1653" s="40" t="s">
        <v>23</v>
      </c>
      <c r="C1653" s="40" t="s">
        <v>9</v>
      </c>
      <c r="D1653" s="40" t="s">
        <v>2</v>
      </c>
      <c r="E1653" s="40">
        <v>21</v>
      </c>
      <c r="F1653" s="41">
        <v>77.799490022147793</v>
      </c>
      <c r="G1653" s="41">
        <v>3823.4500099711499</v>
      </c>
    </row>
    <row r="1654" spans="1:7" x14ac:dyDescent="0.35">
      <c r="A1654" t="s">
        <v>188</v>
      </c>
      <c r="B1654" s="40" t="s">
        <v>23</v>
      </c>
      <c r="C1654" s="40" t="s">
        <v>9</v>
      </c>
      <c r="D1654" s="40" t="s">
        <v>4</v>
      </c>
      <c r="E1654" s="40">
        <v>21</v>
      </c>
      <c r="F1654" s="41">
        <v>58.330123171657597</v>
      </c>
      <c r="G1654" s="41">
        <v>1351.3428406903199</v>
      </c>
    </row>
    <row r="1655" spans="1:7" x14ac:dyDescent="0.35">
      <c r="A1655" t="s">
        <v>188</v>
      </c>
      <c r="B1655" s="40" t="s">
        <v>23</v>
      </c>
      <c r="C1655" s="40" t="s">
        <v>9</v>
      </c>
      <c r="D1655" s="40" t="s">
        <v>5</v>
      </c>
      <c r="E1655" s="40">
        <v>21</v>
      </c>
      <c r="F1655" s="41">
        <v>85.918731906736895</v>
      </c>
      <c r="G1655" s="41">
        <v>4029.8440932891799</v>
      </c>
    </row>
    <row r="1656" spans="1:7" x14ac:dyDescent="0.35">
      <c r="A1656" t="s">
        <v>188</v>
      </c>
      <c r="B1656" s="40" t="s">
        <v>23</v>
      </c>
      <c r="C1656" s="40" t="s">
        <v>43</v>
      </c>
      <c r="D1656" s="40" t="s">
        <v>2</v>
      </c>
      <c r="E1656" s="40">
        <v>21</v>
      </c>
      <c r="F1656" s="41">
        <v>11.811157224775901</v>
      </c>
      <c r="G1656" s="41">
        <v>2293.93594148186</v>
      </c>
    </row>
    <row r="1657" spans="1:7" x14ac:dyDescent="0.35">
      <c r="A1657" t="s">
        <v>188</v>
      </c>
      <c r="B1657" s="40" t="s">
        <v>23</v>
      </c>
      <c r="C1657" s="40" t="s">
        <v>43</v>
      </c>
      <c r="D1657" s="40" t="s">
        <v>4</v>
      </c>
      <c r="E1657" s="40">
        <v>21</v>
      </c>
      <c r="F1657" s="41">
        <v>0</v>
      </c>
      <c r="G1657" s="41">
        <v>3067.0798269174702</v>
      </c>
    </row>
    <row r="1658" spans="1:7" x14ac:dyDescent="0.35">
      <c r="A1658" t="s">
        <v>188</v>
      </c>
      <c r="B1658" s="40" t="s">
        <v>23</v>
      </c>
      <c r="C1658" s="40" t="s">
        <v>43</v>
      </c>
      <c r="D1658" s="40" t="s">
        <v>5</v>
      </c>
      <c r="E1658" s="40">
        <v>21</v>
      </c>
      <c r="F1658" s="41">
        <v>111.035060616279</v>
      </c>
      <c r="G1658" s="41">
        <v>1276.8445955003699</v>
      </c>
    </row>
    <row r="1659" spans="1:7" x14ac:dyDescent="0.35">
      <c r="A1659" t="s">
        <v>188</v>
      </c>
      <c r="B1659" s="40" t="s">
        <v>23</v>
      </c>
      <c r="C1659" s="40" t="s">
        <v>6</v>
      </c>
      <c r="D1659" s="40" t="s">
        <v>2</v>
      </c>
      <c r="E1659" s="40">
        <v>21</v>
      </c>
      <c r="F1659" s="41">
        <v>83.174895596113899</v>
      </c>
      <c r="G1659" s="41">
        <v>3010.3726080363999</v>
      </c>
    </row>
    <row r="1660" spans="1:7" x14ac:dyDescent="0.35">
      <c r="A1660" t="s">
        <v>188</v>
      </c>
      <c r="B1660" s="40" t="s">
        <v>23</v>
      </c>
      <c r="C1660" s="40" t="s">
        <v>6</v>
      </c>
      <c r="D1660" s="40" t="s">
        <v>4</v>
      </c>
      <c r="E1660" s="40">
        <v>21</v>
      </c>
      <c r="F1660" s="41">
        <v>44.578873707077399</v>
      </c>
      <c r="G1660" s="41">
        <v>2150.2877577249201</v>
      </c>
    </row>
    <row r="1661" spans="1:7" x14ac:dyDescent="0.35">
      <c r="A1661" t="s">
        <v>188</v>
      </c>
      <c r="B1661" s="40" t="s">
        <v>23</v>
      </c>
      <c r="C1661" s="40" t="s">
        <v>6</v>
      </c>
      <c r="D1661" s="40" t="s">
        <v>5</v>
      </c>
      <c r="E1661" s="40">
        <v>21</v>
      </c>
      <c r="F1661" s="41">
        <v>76.312333632656205</v>
      </c>
      <c r="G1661" s="41">
        <v>1738.2201394087199</v>
      </c>
    </row>
    <row r="1662" spans="1:7" x14ac:dyDescent="0.35">
      <c r="A1662" t="s">
        <v>188</v>
      </c>
      <c r="B1662" s="40" t="s">
        <v>23</v>
      </c>
      <c r="C1662" s="40" t="s">
        <v>10</v>
      </c>
      <c r="D1662" s="40" t="s">
        <v>2</v>
      </c>
      <c r="E1662" s="40">
        <v>22</v>
      </c>
      <c r="F1662" s="41">
        <v>36.461181646891703</v>
      </c>
      <c r="G1662" s="41">
        <v>5089.75890766475</v>
      </c>
    </row>
    <row r="1663" spans="1:7" x14ac:dyDescent="0.35">
      <c r="A1663" t="s">
        <v>188</v>
      </c>
      <c r="B1663" s="40" t="s">
        <v>23</v>
      </c>
      <c r="C1663" s="40" t="s">
        <v>10</v>
      </c>
      <c r="D1663" s="40" t="s">
        <v>4</v>
      </c>
      <c r="E1663" s="40">
        <v>22</v>
      </c>
      <c r="F1663" s="41">
        <v>91.070753670414604</v>
      </c>
      <c r="G1663" s="41">
        <v>1869.14751140916</v>
      </c>
    </row>
    <row r="1664" spans="1:7" x14ac:dyDescent="0.35">
      <c r="A1664" t="s">
        <v>188</v>
      </c>
      <c r="B1664" s="40" t="s">
        <v>23</v>
      </c>
      <c r="C1664" s="40" t="s">
        <v>10</v>
      </c>
      <c r="D1664" s="40" t="s">
        <v>5</v>
      </c>
      <c r="E1664" s="40">
        <v>22</v>
      </c>
      <c r="F1664" s="41">
        <v>267.402796292669</v>
      </c>
      <c r="G1664" s="41">
        <v>2177.8606338692398</v>
      </c>
    </row>
    <row r="1665" spans="1:7" x14ac:dyDescent="0.35">
      <c r="A1665" t="s">
        <v>188</v>
      </c>
      <c r="B1665" s="40" t="s">
        <v>23</v>
      </c>
      <c r="C1665" s="40" t="s">
        <v>9</v>
      </c>
      <c r="D1665" s="40" t="s">
        <v>2</v>
      </c>
      <c r="E1665" s="40">
        <v>22</v>
      </c>
      <c r="F1665" s="41">
        <v>75.363801574945697</v>
      </c>
      <c r="G1665" s="41">
        <v>3898.8138115461002</v>
      </c>
    </row>
    <row r="1666" spans="1:7" x14ac:dyDescent="0.35">
      <c r="A1666" t="s">
        <v>188</v>
      </c>
      <c r="B1666" s="40" t="s">
        <v>23</v>
      </c>
      <c r="C1666" s="40" t="s">
        <v>9</v>
      </c>
      <c r="D1666" s="40" t="s">
        <v>4</v>
      </c>
      <c r="E1666" s="40">
        <v>22</v>
      </c>
      <c r="F1666" s="41">
        <v>58.008668710686102</v>
      </c>
      <c r="G1666" s="41">
        <v>1409.3515094009999</v>
      </c>
    </row>
    <row r="1667" spans="1:7" x14ac:dyDescent="0.35">
      <c r="A1667" t="s">
        <v>188</v>
      </c>
      <c r="B1667" s="40" t="s">
        <v>23</v>
      </c>
      <c r="C1667" s="40" t="s">
        <v>9</v>
      </c>
      <c r="D1667" s="40" t="s">
        <v>5</v>
      </c>
      <c r="E1667" s="40">
        <v>22</v>
      </c>
      <c r="F1667" s="41">
        <v>224.425295546505</v>
      </c>
      <c r="G1667" s="41">
        <v>4254.2693888356798</v>
      </c>
    </row>
    <row r="1668" spans="1:7" x14ac:dyDescent="0.35">
      <c r="A1668" t="s">
        <v>188</v>
      </c>
      <c r="B1668" s="40" t="s">
        <v>23</v>
      </c>
      <c r="C1668" s="40" t="s">
        <v>43</v>
      </c>
      <c r="D1668" s="40" t="s">
        <v>2</v>
      </c>
      <c r="E1668" s="40">
        <v>22</v>
      </c>
      <c r="F1668" s="41">
        <v>85.391368133610698</v>
      </c>
      <c r="G1668" s="41">
        <v>2379.3273096154699</v>
      </c>
    </row>
    <row r="1669" spans="1:7" x14ac:dyDescent="0.35">
      <c r="A1669" t="s">
        <v>188</v>
      </c>
      <c r="B1669" s="40" t="s">
        <v>23</v>
      </c>
      <c r="C1669" s="40" t="s">
        <v>43</v>
      </c>
      <c r="D1669" s="40" t="s">
        <v>4</v>
      </c>
      <c r="E1669" s="40">
        <v>22</v>
      </c>
      <c r="F1669" s="41">
        <v>211.89035267041601</v>
      </c>
      <c r="G1669" s="41">
        <v>3278.97017958789</v>
      </c>
    </row>
    <row r="1670" spans="1:7" x14ac:dyDescent="0.35">
      <c r="A1670" t="s">
        <v>188</v>
      </c>
      <c r="B1670" s="40" t="s">
        <v>23</v>
      </c>
      <c r="C1670" s="40" t="s">
        <v>43</v>
      </c>
      <c r="D1670" s="40" t="s">
        <v>5</v>
      </c>
      <c r="E1670" s="40">
        <v>22</v>
      </c>
      <c r="F1670" s="41">
        <v>157.29686991091501</v>
      </c>
      <c r="G1670" s="41">
        <v>1434.14146541129</v>
      </c>
    </row>
    <row r="1671" spans="1:7" x14ac:dyDescent="0.35">
      <c r="A1671" t="s">
        <v>188</v>
      </c>
      <c r="B1671" s="40" t="s">
        <v>23</v>
      </c>
      <c r="C1671" s="40" t="s">
        <v>6</v>
      </c>
      <c r="D1671" s="40" t="s">
        <v>2</v>
      </c>
      <c r="E1671" s="40">
        <v>22</v>
      </c>
      <c r="F1671" s="41">
        <v>28.071185454136899</v>
      </c>
      <c r="G1671" s="41">
        <v>3038.44379349053</v>
      </c>
    </row>
    <row r="1672" spans="1:7" x14ac:dyDescent="0.35">
      <c r="A1672" t="s">
        <v>188</v>
      </c>
      <c r="B1672" s="40" t="s">
        <v>23</v>
      </c>
      <c r="C1672" s="40" t="s">
        <v>6</v>
      </c>
      <c r="D1672" s="40" t="s">
        <v>4</v>
      </c>
      <c r="E1672" s="40">
        <v>22</v>
      </c>
      <c r="F1672" s="41">
        <v>281.114969865067</v>
      </c>
      <c r="G1672" s="41">
        <v>2431.4027275899898</v>
      </c>
    </row>
    <row r="1673" spans="1:7" x14ac:dyDescent="0.35">
      <c r="A1673" t="s">
        <v>188</v>
      </c>
      <c r="B1673" s="40" t="s">
        <v>23</v>
      </c>
      <c r="C1673" s="40" t="s">
        <v>6</v>
      </c>
      <c r="D1673" s="40" t="s">
        <v>5</v>
      </c>
      <c r="E1673" s="40">
        <v>22</v>
      </c>
      <c r="F1673" s="41">
        <v>130.68336524027001</v>
      </c>
      <c r="G1673" s="41">
        <v>1868.9035046489901</v>
      </c>
    </row>
    <row r="1674" spans="1:7" x14ac:dyDescent="0.35">
      <c r="A1674" t="s">
        <v>188</v>
      </c>
      <c r="B1674" s="40" t="s">
        <v>23</v>
      </c>
      <c r="C1674" s="40" t="s">
        <v>10</v>
      </c>
      <c r="D1674" s="40" t="s">
        <v>2</v>
      </c>
      <c r="E1674" s="40">
        <v>23</v>
      </c>
      <c r="F1674" s="41">
        <v>88.257511349689906</v>
      </c>
      <c r="G1674" s="41">
        <v>5178.0164190144396</v>
      </c>
    </row>
    <row r="1675" spans="1:7" x14ac:dyDescent="0.35">
      <c r="A1675" t="s">
        <v>188</v>
      </c>
      <c r="B1675" s="40" t="s">
        <v>23</v>
      </c>
      <c r="C1675" s="40" t="s">
        <v>10</v>
      </c>
      <c r="D1675" s="40" t="s">
        <v>4</v>
      </c>
      <c r="E1675" s="40">
        <v>23</v>
      </c>
      <c r="F1675" s="41">
        <v>72.237535867547606</v>
      </c>
      <c r="G1675" s="41">
        <v>1941.3850472767101</v>
      </c>
    </row>
    <row r="1676" spans="1:7" x14ac:dyDescent="0.35">
      <c r="A1676" t="s">
        <v>188</v>
      </c>
      <c r="B1676" s="40" t="s">
        <v>23</v>
      </c>
      <c r="C1676" s="40" t="s">
        <v>10</v>
      </c>
      <c r="D1676" s="40" t="s">
        <v>5</v>
      </c>
      <c r="E1676" s="40">
        <v>23</v>
      </c>
      <c r="F1676" s="41">
        <v>198.45843622289999</v>
      </c>
      <c r="G1676" s="41">
        <v>2376.31907009214</v>
      </c>
    </row>
    <row r="1677" spans="1:7" x14ac:dyDescent="0.35">
      <c r="A1677" t="s">
        <v>188</v>
      </c>
      <c r="B1677" s="40" t="s">
        <v>23</v>
      </c>
      <c r="C1677" s="40" t="s">
        <v>9</v>
      </c>
      <c r="D1677" s="40" t="s">
        <v>2</v>
      </c>
      <c r="E1677" s="40">
        <v>23</v>
      </c>
      <c r="F1677" s="41">
        <v>91.405799836315296</v>
      </c>
      <c r="G1677" s="41">
        <v>3990.2196113824102</v>
      </c>
    </row>
    <row r="1678" spans="1:7" x14ac:dyDescent="0.35">
      <c r="A1678" t="s">
        <v>188</v>
      </c>
      <c r="B1678" s="40" t="s">
        <v>23</v>
      </c>
      <c r="C1678" s="40" t="s">
        <v>9</v>
      </c>
      <c r="D1678" s="40" t="s">
        <v>4</v>
      </c>
      <c r="E1678" s="40">
        <v>23</v>
      </c>
      <c r="F1678" s="41">
        <v>73.051557371765995</v>
      </c>
      <c r="G1678" s="41">
        <v>1482.40306677277</v>
      </c>
    </row>
    <row r="1679" spans="1:7" x14ac:dyDescent="0.35">
      <c r="A1679" t="s">
        <v>188</v>
      </c>
      <c r="B1679" s="40" t="s">
        <v>23</v>
      </c>
      <c r="C1679" s="40" t="s">
        <v>9</v>
      </c>
      <c r="D1679" s="40" t="s">
        <v>5</v>
      </c>
      <c r="E1679" s="40">
        <v>23</v>
      </c>
      <c r="F1679" s="41">
        <v>102.64215289852601</v>
      </c>
      <c r="G1679" s="41">
        <v>4356.91154173421</v>
      </c>
    </row>
    <row r="1680" spans="1:7" x14ac:dyDescent="0.35">
      <c r="A1680" t="s">
        <v>188</v>
      </c>
      <c r="B1680" s="40" t="s">
        <v>23</v>
      </c>
      <c r="C1680" s="40" t="s">
        <v>43</v>
      </c>
      <c r="D1680" s="40" t="s">
        <v>2</v>
      </c>
      <c r="E1680" s="40">
        <v>23</v>
      </c>
      <c r="F1680" s="41">
        <v>87.293094064921306</v>
      </c>
      <c r="G1680" s="41">
        <v>2466.6204036804002</v>
      </c>
    </row>
    <row r="1681" spans="1:7" x14ac:dyDescent="0.35">
      <c r="A1681" t="s">
        <v>188</v>
      </c>
      <c r="B1681" s="40" t="s">
        <v>23</v>
      </c>
      <c r="C1681" s="40" t="s">
        <v>43</v>
      </c>
      <c r="D1681" s="40" t="s">
        <v>4</v>
      </c>
      <c r="E1681" s="40">
        <v>23</v>
      </c>
      <c r="F1681" s="41">
        <v>16.595647361348199</v>
      </c>
      <c r="G1681" s="41">
        <v>3295.5658269492301</v>
      </c>
    </row>
    <row r="1682" spans="1:7" x14ac:dyDescent="0.35">
      <c r="A1682" t="s">
        <v>188</v>
      </c>
      <c r="B1682" s="40" t="s">
        <v>23</v>
      </c>
      <c r="C1682" s="40" t="s">
        <v>43</v>
      </c>
      <c r="D1682" s="40" t="s">
        <v>5</v>
      </c>
      <c r="E1682" s="40">
        <v>23</v>
      </c>
      <c r="F1682" s="41">
        <v>53.2375512478961</v>
      </c>
      <c r="G1682" s="41">
        <v>1487.37901665919</v>
      </c>
    </row>
    <row r="1683" spans="1:7" x14ac:dyDescent="0.35">
      <c r="A1683" t="s">
        <v>188</v>
      </c>
      <c r="B1683" s="40" t="s">
        <v>23</v>
      </c>
      <c r="C1683" s="40" t="s">
        <v>6</v>
      </c>
      <c r="D1683" s="40" t="s">
        <v>2</v>
      </c>
      <c r="E1683" s="40">
        <v>23</v>
      </c>
      <c r="F1683" s="41">
        <v>106.214167638129</v>
      </c>
      <c r="G1683" s="41">
        <v>3144.6579611286602</v>
      </c>
    </row>
    <row r="1684" spans="1:7" x14ac:dyDescent="0.35">
      <c r="A1684" t="s">
        <v>188</v>
      </c>
      <c r="B1684" s="40" t="s">
        <v>23</v>
      </c>
      <c r="C1684" s="40" t="s">
        <v>6</v>
      </c>
      <c r="D1684" s="40" t="s">
        <v>4</v>
      </c>
      <c r="E1684" s="40">
        <v>23</v>
      </c>
      <c r="F1684" s="41">
        <v>68.284853169760098</v>
      </c>
      <c r="G1684" s="41">
        <v>2499.6875807597498</v>
      </c>
    </row>
    <row r="1685" spans="1:7" x14ac:dyDescent="0.35">
      <c r="A1685" t="s">
        <v>188</v>
      </c>
      <c r="B1685" s="40" t="s">
        <v>23</v>
      </c>
      <c r="C1685" s="40" t="s">
        <v>6</v>
      </c>
      <c r="D1685" s="40" t="s">
        <v>5</v>
      </c>
      <c r="E1685" s="40">
        <v>23</v>
      </c>
      <c r="F1685" s="41">
        <v>97.6621922237902</v>
      </c>
      <c r="G1685" s="41">
        <v>1966.5656968727801</v>
      </c>
    </row>
    <row r="1686" spans="1:7" x14ac:dyDescent="0.35">
      <c r="A1686" t="s">
        <v>188</v>
      </c>
      <c r="B1686" s="40" t="s">
        <v>23</v>
      </c>
      <c r="C1686" s="40" t="s">
        <v>10</v>
      </c>
      <c r="D1686" s="40" t="s">
        <v>2</v>
      </c>
      <c r="E1686" s="40">
        <v>24</v>
      </c>
      <c r="F1686" s="41">
        <v>19.833188821361301</v>
      </c>
      <c r="G1686" s="41">
        <v>5197.8496078358003</v>
      </c>
    </row>
    <row r="1687" spans="1:7" x14ac:dyDescent="0.35">
      <c r="A1687" t="s">
        <v>188</v>
      </c>
      <c r="B1687" s="40" t="s">
        <v>23</v>
      </c>
      <c r="C1687" s="40" t="s">
        <v>10</v>
      </c>
      <c r="D1687" s="40" t="s">
        <v>4</v>
      </c>
      <c r="E1687" s="40">
        <v>24</v>
      </c>
      <c r="F1687" s="41">
        <v>26.816491800793202</v>
      </c>
      <c r="G1687" s="41">
        <v>1968.20153907751</v>
      </c>
    </row>
    <row r="1688" spans="1:7" x14ac:dyDescent="0.35">
      <c r="A1688" t="s">
        <v>188</v>
      </c>
      <c r="B1688" s="40" t="s">
        <v>23</v>
      </c>
      <c r="C1688" s="40" t="s">
        <v>10</v>
      </c>
      <c r="D1688" s="40" t="s">
        <v>5</v>
      </c>
      <c r="E1688" s="40">
        <v>24</v>
      </c>
      <c r="F1688" s="41">
        <v>66.318777547037499</v>
      </c>
      <c r="G1688" s="41">
        <v>2442.6378476391801</v>
      </c>
    </row>
    <row r="1689" spans="1:7" x14ac:dyDescent="0.35">
      <c r="A1689" t="s">
        <v>188</v>
      </c>
      <c r="B1689" s="40" t="s">
        <v>23</v>
      </c>
      <c r="C1689" s="40" t="s">
        <v>9</v>
      </c>
      <c r="D1689" s="40" t="s">
        <v>2</v>
      </c>
      <c r="E1689" s="40">
        <v>24</v>
      </c>
      <c r="F1689" s="41">
        <v>34.077133832317301</v>
      </c>
      <c r="G1689" s="41">
        <v>4024.29674521473</v>
      </c>
    </row>
    <row r="1690" spans="1:7" x14ac:dyDescent="0.35">
      <c r="A1690" t="s">
        <v>188</v>
      </c>
      <c r="B1690" s="40" t="s">
        <v>23</v>
      </c>
      <c r="C1690" s="40" t="s">
        <v>9</v>
      </c>
      <c r="D1690" s="40" t="s">
        <v>4</v>
      </c>
      <c r="E1690" s="40">
        <v>24</v>
      </c>
      <c r="F1690" s="41">
        <v>86.612723236570602</v>
      </c>
      <c r="G1690" s="41">
        <v>1569.01579000934</v>
      </c>
    </row>
    <row r="1691" spans="1:7" x14ac:dyDescent="0.35">
      <c r="A1691" t="s">
        <v>188</v>
      </c>
      <c r="B1691" s="40" t="s">
        <v>23</v>
      </c>
      <c r="C1691" s="40" t="s">
        <v>9</v>
      </c>
      <c r="D1691" s="40" t="s">
        <v>5</v>
      </c>
      <c r="E1691" s="40">
        <v>24</v>
      </c>
      <c r="F1691" s="41">
        <v>94.796223295907296</v>
      </c>
      <c r="G1691" s="41">
        <v>4451.7077650301198</v>
      </c>
    </row>
    <row r="1692" spans="1:7" x14ac:dyDescent="0.35">
      <c r="A1692" t="s">
        <v>188</v>
      </c>
      <c r="B1692" s="40" t="s">
        <v>23</v>
      </c>
      <c r="C1692" s="40" t="s">
        <v>43</v>
      </c>
      <c r="D1692" s="40" t="s">
        <v>2</v>
      </c>
      <c r="E1692" s="40">
        <v>24</v>
      </c>
      <c r="F1692" s="41">
        <v>23.5931488063861</v>
      </c>
      <c r="G1692" s="41">
        <v>2490.2135524867799</v>
      </c>
    </row>
    <row r="1693" spans="1:7" x14ac:dyDescent="0.35">
      <c r="A1693" t="s">
        <v>188</v>
      </c>
      <c r="B1693" s="40" t="s">
        <v>23</v>
      </c>
      <c r="C1693" s="40" t="s">
        <v>43</v>
      </c>
      <c r="D1693" s="40" t="s">
        <v>4</v>
      </c>
      <c r="E1693" s="40">
        <v>24</v>
      </c>
      <c r="F1693" s="41">
        <v>91.667956465170505</v>
      </c>
      <c r="G1693" s="41">
        <v>3387.2337834144</v>
      </c>
    </row>
    <row r="1694" spans="1:7" x14ac:dyDescent="0.35">
      <c r="A1694" t="s">
        <v>188</v>
      </c>
      <c r="B1694" s="40" t="s">
        <v>23</v>
      </c>
      <c r="C1694" s="40" t="s">
        <v>43</v>
      </c>
      <c r="D1694" s="40" t="s">
        <v>5</v>
      </c>
      <c r="E1694" s="40">
        <v>24</v>
      </c>
      <c r="F1694" s="41">
        <v>85.706731425860596</v>
      </c>
      <c r="G1694" s="41">
        <v>1573.08574808505</v>
      </c>
    </row>
    <row r="1695" spans="1:7" x14ac:dyDescent="0.35">
      <c r="A1695" t="s">
        <v>188</v>
      </c>
      <c r="B1695" s="40" t="s">
        <v>23</v>
      </c>
      <c r="C1695" s="40" t="s">
        <v>6</v>
      </c>
      <c r="D1695" s="40" t="s">
        <v>2</v>
      </c>
      <c r="E1695" s="40">
        <v>24</v>
      </c>
      <c r="F1695" s="41">
        <v>59.441367452199799</v>
      </c>
      <c r="G1695" s="41">
        <v>3204.0993285808599</v>
      </c>
    </row>
    <row r="1696" spans="1:7" x14ac:dyDescent="0.35">
      <c r="A1696" t="s">
        <v>188</v>
      </c>
      <c r="B1696" s="40" t="s">
        <v>23</v>
      </c>
      <c r="C1696" s="40" t="s">
        <v>6</v>
      </c>
      <c r="D1696" s="40" t="s">
        <v>4</v>
      </c>
      <c r="E1696" s="40">
        <v>24</v>
      </c>
      <c r="F1696" s="41">
        <v>30.5096916864014</v>
      </c>
      <c r="G1696" s="41">
        <v>2530.1972724461498</v>
      </c>
    </row>
    <row r="1697" spans="1:7" x14ac:dyDescent="0.35">
      <c r="A1697" t="s">
        <v>188</v>
      </c>
      <c r="B1697" s="40" t="s">
        <v>23</v>
      </c>
      <c r="C1697" s="40" t="s">
        <v>6</v>
      </c>
      <c r="D1697" s="40" t="s">
        <v>5</v>
      </c>
      <c r="E1697" s="40">
        <v>24</v>
      </c>
      <c r="F1697" s="41">
        <v>59.468351110887099</v>
      </c>
      <c r="G1697" s="41">
        <v>2026.03404798367</v>
      </c>
    </row>
    <row r="1698" spans="1:7" x14ac:dyDescent="0.35">
      <c r="A1698" t="s">
        <v>188</v>
      </c>
      <c r="B1698" s="40" t="s">
        <v>23</v>
      </c>
      <c r="C1698" s="40" t="s">
        <v>10</v>
      </c>
      <c r="D1698" s="40" t="s">
        <v>2</v>
      </c>
      <c r="E1698" s="40">
        <v>25</v>
      </c>
      <c r="F1698" s="41">
        <v>117.56412016808</v>
      </c>
      <c r="G1698" s="41">
        <v>5315.4137280038804</v>
      </c>
    </row>
    <row r="1699" spans="1:7" x14ac:dyDescent="0.35">
      <c r="A1699" t="s">
        <v>188</v>
      </c>
      <c r="B1699" s="40" t="s">
        <v>23</v>
      </c>
      <c r="C1699" s="40" t="s">
        <v>10</v>
      </c>
      <c r="D1699" s="40" t="s">
        <v>4</v>
      </c>
      <c r="E1699" s="40">
        <v>25</v>
      </c>
      <c r="F1699" s="41">
        <v>170.566790819939</v>
      </c>
      <c r="G1699" s="41">
        <v>2138.7683298974498</v>
      </c>
    </row>
    <row r="1700" spans="1:7" x14ac:dyDescent="0.35">
      <c r="A1700" t="s">
        <v>188</v>
      </c>
      <c r="B1700" s="40" t="s">
        <v>23</v>
      </c>
      <c r="C1700" s="40" t="s">
        <v>10</v>
      </c>
      <c r="D1700" s="40" t="s">
        <v>5</v>
      </c>
      <c r="E1700" s="40">
        <v>25</v>
      </c>
      <c r="F1700" s="41">
        <v>96.5724050618456</v>
      </c>
      <c r="G1700" s="41">
        <v>2539.2102527010302</v>
      </c>
    </row>
    <row r="1701" spans="1:7" x14ac:dyDescent="0.35">
      <c r="A1701" t="s">
        <v>188</v>
      </c>
      <c r="B1701" s="40" t="s">
        <v>23</v>
      </c>
      <c r="C1701" s="40" t="s">
        <v>9</v>
      </c>
      <c r="D1701" s="40" t="s">
        <v>2</v>
      </c>
      <c r="E1701" s="40">
        <v>25</v>
      </c>
      <c r="F1701" s="41">
        <v>98.788572671447994</v>
      </c>
      <c r="G1701" s="41">
        <v>4123.0853178861798</v>
      </c>
    </row>
    <row r="1702" spans="1:7" x14ac:dyDescent="0.35">
      <c r="A1702" t="s">
        <v>188</v>
      </c>
      <c r="B1702" s="40" t="s">
        <v>23</v>
      </c>
      <c r="C1702" s="40" t="s">
        <v>9</v>
      </c>
      <c r="D1702" s="40" t="s">
        <v>4</v>
      </c>
      <c r="E1702" s="40">
        <v>25</v>
      </c>
      <c r="F1702" s="41">
        <v>7.3426337851087098</v>
      </c>
      <c r="G1702" s="41">
        <v>1576.3584237944499</v>
      </c>
    </row>
    <row r="1703" spans="1:7" x14ac:dyDescent="0.35">
      <c r="A1703" t="s">
        <v>188</v>
      </c>
      <c r="B1703" s="40" t="s">
        <v>23</v>
      </c>
      <c r="C1703" s="40" t="s">
        <v>9</v>
      </c>
      <c r="D1703" s="40" t="s">
        <v>5</v>
      </c>
      <c r="E1703" s="40">
        <v>25</v>
      </c>
      <c r="F1703" s="41">
        <v>101.544368674815</v>
      </c>
      <c r="G1703" s="41">
        <v>4553.2521337049302</v>
      </c>
    </row>
    <row r="1704" spans="1:7" x14ac:dyDescent="0.35">
      <c r="A1704" t="s">
        <v>188</v>
      </c>
      <c r="B1704" s="40" t="s">
        <v>23</v>
      </c>
      <c r="C1704" s="40" t="s">
        <v>43</v>
      </c>
      <c r="D1704" s="40" t="s">
        <v>2</v>
      </c>
      <c r="E1704" s="40">
        <v>25</v>
      </c>
      <c r="F1704" s="41">
        <v>0</v>
      </c>
      <c r="G1704" s="41">
        <v>2490.2135524867799</v>
      </c>
    </row>
    <row r="1705" spans="1:7" x14ac:dyDescent="0.35">
      <c r="A1705" t="s">
        <v>188</v>
      </c>
      <c r="B1705" s="40" t="s">
        <v>23</v>
      </c>
      <c r="C1705" s="40" t="s">
        <v>43</v>
      </c>
      <c r="D1705" s="40" t="s">
        <v>4</v>
      </c>
      <c r="E1705" s="40">
        <v>25</v>
      </c>
      <c r="F1705" s="41">
        <v>130.12702693765999</v>
      </c>
      <c r="G1705" s="41">
        <v>3517.3608103520601</v>
      </c>
    </row>
    <row r="1706" spans="1:7" x14ac:dyDescent="0.35">
      <c r="A1706" t="s">
        <v>188</v>
      </c>
      <c r="B1706" s="40" t="s">
        <v>23</v>
      </c>
      <c r="C1706" s="40" t="s">
        <v>43</v>
      </c>
      <c r="D1706" s="40" t="s">
        <v>5</v>
      </c>
      <c r="E1706" s="40">
        <v>25</v>
      </c>
      <c r="F1706" s="41">
        <v>0</v>
      </c>
      <c r="G1706" s="41">
        <v>1573.08574808505</v>
      </c>
    </row>
    <row r="1707" spans="1:7" x14ac:dyDescent="0.35">
      <c r="A1707" t="s">
        <v>188</v>
      </c>
      <c r="B1707" s="40" t="s">
        <v>23</v>
      </c>
      <c r="C1707" s="40" t="s">
        <v>6</v>
      </c>
      <c r="D1707" s="40" t="s">
        <v>2</v>
      </c>
      <c r="E1707" s="40">
        <v>25</v>
      </c>
      <c r="F1707" s="41">
        <v>26.8582189743002</v>
      </c>
      <c r="G1707" s="41">
        <v>3230.9575475551601</v>
      </c>
    </row>
    <row r="1708" spans="1:7" x14ac:dyDescent="0.35">
      <c r="A1708" t="s">
        <v>188</v>
      </c>
      <c r="B1708" s="40" t="s">
        <v>23</v>
      </c>
      <c r="C1708" s="40" t="s">
        <v>6</v>
      </c>
      <c r="D1708" s="40" t="s">
        <v>4</v>
      </c>
      <c r="E1708" s="40">
        <v>25</v>
      </c>
      <c r="F1708" s="41">
        <v>27.142998044302999</v>
      </c>
      <c r="G1708" s="41">
        <v>2557.3402704904602</v>
      </c>
    </row>
    <row r="1709" spans="1:7" x14ac:dyDescent="0.35">
      <c r="A1709" t="s">
        <v>188</v>
      </c>
      <c r="B1709" s="40" t="s">
        <v>23</v>
      </c>
      <c r="C1709" s="40" t="s">
        <v>6</v>
      </c>
      <c r="D1709" s="40" t="s">
        <v>5</v>
      </c>
      <c r="E1709" s="40">
        <v>25</v>
      </c>
      <c r="F1709" s="41">
        <v>46.237652966080702</v>
      </c>
      <c r="G1709" s="41">
        <v>2072.2717009497501</v>
      </c>
    </row>
    <row r="1710" spans="1:7" x14ac:dyDescent="0.35">
      <c r="A1710" t="s">
        <v>188</v>
      </c>
      <c r="B1710" s="40" t="s">
        <v>23</v>
      </c>
      <c r="C1710" s="40" t="s">
        <v>10</v>
      </c>
      <c r="D1710" s="40" t="s">
        <v>2</v>
      </c>
      <c r="E1710" s="40">
        <v>26</v>
      </c>
      <c r="F1710" s="41">
        <v>61.237885546570503</v>
      </c>
      <c r="G1710" s="41">
        <v>5376.6516135504498</v>
      </c>
    </row>
    <row r="1711" spans="1:7" x14ac:dyDescent="0.35">
      <c r="A1711" t="s">
        <v>188</v>
      </c>
      <c r="B1711" s="40" t="s">
        <v>23</v>
      </c>
      <c r="C1711" s="40" t="s">
        <v>10</v>
      </c>
      <c r="D1711" s="40" t="s">
        <v>4</v>
      </c>
      <c r="E1711" s="40">
        <v>26</v>
      </c>
      <c r="F1711" s="41">
        <v>174.07193673606801</v>
      </c>
      <c r="G1711" s="41">
        <v>2312.8402666335101</v>
      </c>
    </row>
    <row r="1712" spans="1:7" x14ac:dyDescent="0.35">
      <c r="A1712" t="s">
        <v>188</v>
      </c>
      <c r="B1712" s="40" t="s">
        <v>23</v>
      </c>
      <c r="C1712" s="40" t="s">
        <v>10</v>
      </c>
      <c r="D1712" s="40" t="s">
        <v>5</v>
      </c>
      <c r="E1712" s="40">
        <v>26</v>
      </c>
      <c r="F1712" s="41">
        <v>0</v>
      </c>
      <c r="G1712" s="41">
        <v>2539.2102527010302</v>
      </c>
    </row>
    <row r="1713" spans="1:7" x14ac:dyDescent="0.35">
      <c r="A1713" t="s">
        <v>188</v>
      </c>
      <c r="B1713" s="40" t="s">
        <v>23</v>
      </c>
      <c r="C1713" s="40" t="s">
        <v>9</v>
      </c>
      <c r="D1713" s="40" t="s">
        <v>2</v>
      </c>
      <c r="E1713" s="40">
        <v>26</v>
      </c>
      <c r="F1713" s="41">
        <v>80.977111102048596</v>
      </c>
      <c r="G1713" s="41">
        <v>4204.0624289882298</v>
      </c>
    </row>
    <row r="1714" spans="1:7" x14ac:dyDescent="0.35">
      <c r="A1714" t="s">
        <v>188</v>
      </c>
      <c r="B1714" s="40" t="s">
        <v>23</v>
      </c>
      <c r="C1714" s="40" t="s">
        <v>9</v>
      </c>
      <c r="D1714" s="40" t="s">
        <v>4</v>
      </c>
      <c r="E1714" s="40">
        <v>26</v>
      </c>
      <c r="F1714" s="41">
        <v>17.382116074993899</v>
      </c>
      <c r="G1714" s="41">
        <v>1593.74053986944</v>
      </c>
    </row>
    <row r="1715" spans="1:7" x14ac:dyDescent="0.35">
      <c r="A1715" t="s">
        <v>188</v>
      </c>
      <c r="B1715" s="40" t="s">
        <v>23</v>
      </c>
      <c r="C1715" s="40" t="s">
        <v>9</v>
      </c>
      <c r="D1715" s="40" t="s">
        <v>5</v>
      </c>
      <c r="E1715" s="40">
        <v>26</v>
      </c>
      <c r="F1715" s="41">
        <v>128.43736230673201</v>
      </c>
      <c r="G1715" s="41">
        <v>4681.6894960116697</v>
      </c>
    </row>
    <row r="1716" spans="1:7" x14ac:dyDescent="0.35">
      <c r="A1716" t="s">
        <v>188</v>
      </c>
      <c r="B1716" s="40" t="s">
        <v>23</v>
      </c>
      <c r="C1716" s="40" t="s">
        <v>43</v>
      </c>
      <c r="D1716" s="40" t="s">
        <v>2</v>
      </c>
      <c r="E1716" s="40">
        <v>26</v>
      </c>
      <c r="F1716" s="41">
        <v>135.67867453089701</v>
      </c>
      <c r="G1716" s="41">
        <v>2625.8922270176799</v>
      </c>
    </row>
    <row r="1717" spans="1:7" x14ac:dyDescent="0.35">
      <c r="A1717" t="s">
        <v>188</v>
      </c>
      <c r="B1717" s="40" t="s">
        <v>23</v>
      </c>
      <c r="C1717" s="40" t="s">
        <v>43</v>
      </c>
      <c r="D1717" s="40" t="s">
        <v>4</v>
      </c>
      <c r="E1717" s="40">
        <v>26</v>
      </c>
      <c r="F1717" s="41">
        <v>240.902569124705</v>
      </c>
      <c r="G1717" s="41">
        <v>3758.2633794767698</v>
      </c>
    </row>
    <row r="1718" spans="1:7" x14ac:dyDescent="0.35">
      <c r="A1718" t="s">
        <v>188</v>
      </c>
      <c r="B1718" s="40" t="s">
        <v>23</v>
      </c>
      <c r="C1718" s="40" t="s">
        <v>43</v>
      </c>
      <c r="D1718" s="40" t="s">
        <v>5</v>
      </c>
      <c r="E1718" s="40">
        <v>26</v>
      </c>
      <c r="F1718" s="41">
        <v>45.277460511360196</v>
      </c>
      <c r="G1718" s="41">
        <v>1618.36320859641</v>
      </c>
    </row>
    <row r="1719" spans="1:7" x14ac:dyDescent="0.35">
      <c r="A1719" t="s">
        <v>188</v>
      </c>
      <c r="B1719" s="40" t="s">
        <v>23</v>
      </c>
      <c r="C1719" s="40" t="s">
        <v>6</v>
      </c>
      <c r="D1719" s="40" t="s">
        <v>2</v>
      </c>
      <c r="E1719" s="40">
        <v>26</v>
      </c>
      <c r="F1719" s="41">
        <v>121.141392007799</v>
      </c>
      <c r="G1719" s="41">
        <v>3352.0989395629599</v>
      </c>
    </row>
    <row r="1720" spans="1:7" x14ac:dyDescent="0.35">
      <c r="A1720" t="s">
        <v>188</v>
      </c>
      <c r="B1720" s="40" t="s">
        <v>23</v>
      </c>
      <c r="C1720" s="40" t="s">
        <v>6</v>
      </c>
      <c r="D1720" s="40" t="s">
        <v>4</v>
      </c>
      <c r="E1720" s="40">
        <v>26</v>
      </c>
      <c r="F1720" s="41">
        <v>0</v>
      </c>
      <c r="G1720" s="41">
        <v>2557.3402704904602</v>
      </c>
    </row>
    <row r="1721" spans="1:7" x14ac:dyDescent="0.35">
      <c r="A1721" t="s">
        <v>188</v>
      </c>
      <c r="B1721" s="40" t="s">
        <v>23</v>
      </c>
      <c r="C1721" s="40" t="s">
        <v>6</v>
      </c>
      <c r="D1721" s="40" t="s">
        <v>5</v>
      </c>
      <c r="E1721" s="40">
        <v>26</v>
      </c>
      <c r="F1721" s="41">
        <v>133.63019014239501</v>
      </c>
      <c r="G1721" s="41">
        <v>2205.90189109215</v>
      </c>
    </row>
    <row r="1722" spans="1:7" x14ac:dyDescent="0.35">
      <c r="A1722" t="s">
        <v>188</v>
      </c>
      <c r="B1722" s="40" t="s">
        <v>23</v>
      </c>
      <c r="C1722" s="40" t="s">
        <v>10</v>
      </c>
      <c r="D1722" s="40" t="s">
        <v>2</v>
      </c>
      <c r="E1722" s="40">
        <v>27</v>
      </c>
      <c r="F1722" s="41">
        <v>49.464248694726102</v>
      </c>
      <c r="G1722" s="41">
        <v>5426.1158622451803</v>
      </c>
    </row>
    <row r="1723" spans="1:7" x14ac:dyDescent="0.35">
      <c r="A1723" t="s">
        <v>188</v>
      </c>
      <c r="B1723" s="40" t="s">
        <v>23</v>
      </c>
      <c r="C1723" s="40" t="s">
        <v>10</v>
      </c>
      <c r="D1723" s="40" t="s">
        <v>4</v>
      </c>
      <c r="E1723" s="40">
        <v>27</v>
      </c>
      <c r="F1723" s="41">
        <v>58.305927989749598</v>
      </c>
      <c r="G1723" s="41">
        <v>2371.1461946232598</v>
      </c>
    </row>
    <row r="1724" spans="1:7" x14ac:dyDescent="0.35">
      <c r="A1724" t="s">
        <v>188</v>
      </c>
      <c r="B1724" s="40" t="s">
        <v>23</v>
      </c>
      <c r="C1724" s="40" t="s">
        <v>10</v>
      </c>
      <c r="D1724" s="40" t="s">
        <v>5</v>
      </c>
      <c r="E1724" s="40">
        <v>27</v>
      </c>
      <c r="F1724" s="41">
        <v>47.034696685228198</v>
      </c>
      <c r="G1724" s="41">
        <v>2586.24494938625</v>
      </c>
    </row>
    <row r="1725" spans="1:7" x14ac:dyDescent="0.35">
      <c r="A1725" t="s">
        <v>188</v>
      </c>
      <c r="B1725" s="40" t="s">
        <v>23</v>
      </c>
      <c r="C1725" s="40" t="s">
        <v>9</v>
      </c>
      <c r="D1725" s="40" t="s">
        <v>2</v>
      </c>
      <c r="E1725" s="40">
        <v>27</v>
      </c>
      <c r="F1725" s="41">
        <v>42.618175097454603</v>
      </c>
      <c r="G1725" s="41">
        <v>4246.68060408568</v>
      </c>
    </row>
    <row r="1726" spans="1:7" x14ac:dyDescent="0.35">
      <c r="A1726" t="s">
        <v>188</v>
      </c>
      <c r="B1726" s="40" t="s">
        <v>23</v>
      </c>
      <c r="C1726" s="40" t="s">
        <v>9</v>
      </c>
      <c r="D1726" s="40" t="s">
        <v>4</v>
      </c>
      <c r="E1726" s="40">
        <v>27</v>
      </c>
      <c r="F1726" s="41">
        <v>56.950077977644902</v>
      </c>
      <c r="G1726" s="41">
        <v>1650.6906178470899</v>
      </c>
    </row>
    <row r="1727" spans="1:7" x14ac:dyDescent="0.35">
      <c r="A1727" t="s">
        <v>188</v>
      </c>
      <c r="B1727" s="40" t="s">
        <v>23</v>
      </c>
      <c r="C1727" s="40" t="s">
        <v>9</v>
      </c>
      <c r="D1727" s="40" t="s">
        <v>5</v>
      </c>
      <c r="E1727" s="40">
        <v>27</v>
      </c>
      <c r="F1727" s="41">
        <v>45.804675568714003</v>
      </c>
      <c r="G1727" s="41">
        <v>4727.4941715803798</v>
      </c>
    </row>
    <row r="1728" spans="1:7" x14ac:dyDescent="0.35">
      <c r="A1728" t="s">
        <v>188</v>
      </c>
      <c r="B1728" s="40" t="s">
        <v>23</v>
      </c>
      <c r="C1728" s="40" t="s">
        <v>43</v>
      </c>
      <c r="D1728" s="40" t="s">
        <v>2</v>
      </c>
      <c r="E1728" s="40">
        <v>27</v>
      </c>
      <c r="F1728" s="41">
        <v>39.316378647530399</v>
      </c>
      <c r="G1728" s="41">
        <v>2665.2086056652101</v>
      </c>
    </row>
    <row r="1729" spans="1:7" x14ac:dyDescent="0.35">
      <c r="A1729" t="s">
        <v>188</v>
      </c>
      <c r="B1729" s="40" t="s">
        <v>23</v>
      </c>
      <c r="C1729" s="40" t="s">
        <v>43</v>
      </c>
      <c r="D1729" s="40" t="s">
        <v>4</v>
      </c>
      <c r="E1729" s="40">
        <v>27</v>
      </c>
      <c r="F1729" s="41">
        <v>16.270485479892098</v>
      </c>
      <c r="G1729" s="41">
        <v>3774.5338649566602</v>
      </c>
    </row>
    <row r="1730" spans="1:7" x14ac:dyDescent="0.35">
      <c r="A1730" t="s">
        <v>188</v>
      </c>
      <c r="B1730" s="40" t="s">
        <v>23</v>
      </c>
      <c r="C1730" s="40" t="s">
        <v>43</v>
      </c>
      <c r="D1730" s="40" t="s">
        <v>5</v>
      </c>
      <c r="E1730" s="40">
        <v>27</v>
      </c>
      <c r="F1730" s="41">
        <v>42.403224972824901</v>
      </c>
      <c r="G1730" s="41">
        <v>1660.76643356923</v>
      </c>
    </row>
    <row r="1731" spans="1:7" x14ac:dyDescent="0.35">
      <c r="A1731" t="s">
        <v>188</v>
      </c>
      <c r="B1731" s="40" t="s">
        <v>23</v>
      </c>
      <c r="C1731" s="40" t="s">
        <v>6</v>
      </c>
      <c r="D1731" s="40" t="s">
        <v>2</v>
      </c>
      <c r="E1731" s="40">
        <v>27</v>
      </c>
      <c r="F1731" s="41">
        <v>56.915941061265102</v>
      </c>
      <c r="G1731" s="41">
        <v>3409.01488062423</v>
      </c>
    </row>
    <row r="1732" spans="1:7" x14ac:dyDescent="0.35">
      <c r="A1732" t="s">
        <v>188</v>
      </c>
      <c r="B1732" s="40" t="s">
        <v>23</v>
      </c>
      <c r="C1732" s="40" t="s">
        <v>6</v>
      </c>
      <c r="D1732" s="40" t="s">
        <v>4</v>
      </c>
      <c r="E1732" s="40">
        <v>27</v>
      </c>
      <c r="F1732" s="41">
        <v>62.982493442828201</v>
      </c>
      <c r="G1732" s="41">
        <v>2620.3227639332799</v>
      </c>
    </row>
    <row r="1733" spans="1:7" x14ac:dyDescent="0.35">
      <c r="A1733" t="s">
        <v>188</v>
      </c>
      <c r="B1733" s="40" t="s">
        <v>23</v>
      </c>
      <c r="C1733" s="40" t="s">
        <v>6</v>
      </c>
      <c r="D1733" s="40" t="s">
        <v>5</v>
      </c>
      <c r="E1733" s="40">
        <v>27</v>
      </c>
      <c r="F1733" s="41">
        <v>72.099742281810805</v>
      </c>
      <c r="G1733" s="41">
        <v>2278.00163337396</v>
      </c>
    </row>
    <row r="1734" spans="1:7" x14ac:dyDescent="0.35">
      <c r="A1734" t="s">
        <v>188</v>
      </c>
      <c r="B1734" s="40" t="s">
        <v>23</v>
      </c>
      <c r="C1734" s="40" t="s">
        <v>10</v>
      </c>
      <c r="D1734" s="40" t="s">
        <v>2</v>
      </c>
      <c r="E1734" s="40">
        <v>28</v>
      </c>
      <c r="F1734" s="41">
        <v>76.471158660768396</v>
      </c>
      <c r="G1734" s="41">
        <v>5502.5870209059503</v>
      </c>
    </row>
    <row r="1735" spans="1:7" x14ac:dyDescent="0.35">
      <c r="A1735" t="s">
        <v>188</v>
      </c>
      <c r="B1735" s="40" t="s">
        <v>23</v>
      </c>
      <c r="C1735" s="40" t="s">
        <v>10</v>
      </c>
      <c r="D1735" s="40" t="s">
        <v>4</v>
      </c>
      <c r="E1735" s="40">
        <v>28</v>
      </c>
      <c r="F1735" s="41">
        <v>0</v>
      </c>
      <c r="G1735" s="41">
        <v>2371.1461946232598</v>
      </c>
    </row>
    <row r="1736" spans="1:7" x14ac:dyDescent="0.35">
      <c r="A1736" t="s">
        <v>188</v>
      </c>
      <c r="B1736" s="40" t="s">
        <v>23</v>
      </c>
      <c r="C1736" s="40" t="s">
        <v>10</v>
      </c>
      <c r="D1736" s="40" t="s">
        <v>5</v>
      </c>
      <c r="E1736" s="40">
        <v>28</v>
      </c>
      <c r="F1736" s="41">
        <v>132.01177490176801</v>
      </c>
      <c r="G1736" s="41">
        <v>2718.25672428802</v>
      </c>
    </row>
    <row r="1737" spans="1:7" x14ac:dyDescent="0.35">
      <c r="A1737" t="s">
        <v>188</v>
      </c>
      <c r="B1737" s="40" t="s">
        <v>23</v>
      </c>
      <c r="C1737" s="40" t="s">
        <v>9</v>
      </c>
      <c r="D1737" s="40" t="s">
        <v>2</v>
      </c>
      <c r="E1737" s="40">
        <v>28</v>
      </c>
      <c r="F1737" s="41">
        <v>294.06112644962502</v>
      </c>
      <c r="G1737" s="41">
        <v>4540.7417305353101</v>
      </c>
    </row>
    <row r="1738" spans="1:7" x14ac:dyDescent="0.35">
      <c r="A1738" t="s">
        <v>188</v>
      </c>
      <c r="B1738" s="40" t="s">
        <v>23</v>
      </c>
      <c r="C1738" s="40" t="s">
        <v>9</v>
      </c>
      <c r="D1738" s="40" t="s">
        <v>4</v>
      </c>
      <c r="E1738" s="40">
        <v>28</v>
      </c>
      <c r="F1738" s="41">
        <v>43.163777230266597</v>
      </c>
      <c r="G1738" s="41">
        <v>1693.8543950773501</v>
      </c>
    </row>
    <row r="1739" spans="1:7" x14ac:dyDescent="0.35">
      <c r="A1739" t="s">
        <v>188</v>
      </c>
      <c r="B1739" s="40" t="s">
        <v>23</v>
      </c>
      <c r="C1739" s="40" t="s">
        <v>9</v>
      </c>
      <c r="D1739" s="40" t="s">
        <v>5</v>
      </c>
      <c r="E1739" s="40">
        <v>28</v>
      </c>
      <c r="F1739" s="41">
        <v>0</v>
      </c>
      <c r="G1739" s="41">
        <v>4727.4941715803798</v>
      </c>
    </row>
    <row r="1740" spans="1:7" x14ac:dyDescent="0.35">
      <c r="A1740" t="s">
        <v>188</v>
      </c>
      <c r="B1740" s="40" t="s">
        <v>23</v>
      </c>
      <c r="C1740" s="40" t="s">
        <v>43</v>
      </c>
      <c r="D1740" s="40" t="s">
        <v>2</v>
      </c>
      <c r="E1740" s="40">
        <v>28</v>
      </c>
      <c r="F1740" s="41">
        <v>49.100081022315699</v>
      </c>
      <c r="G1740" s="41">
        <v>2714.3086866875301</v>
      </c>
    </row>
    <row r="1741" spans="1:7" x14ac:dyDescent="0.35">
      <c r="A1741" t="s">
        <v>188</v>
      </c>
      <c r="B1741" s="40" t="s">
        <v>23</v>
      </c>
      <c r="C1741" s="40" t="s">
        <v>43</v>
      </c>
      <c r="D1741" s="40" t="s">
        <v>4</v>
      </c>
      <c r="E1741" s="40">
        <v>28</v>
      </c>
      <c r="F1741" s="41">
        <v>134.59648173643899</v>
      </c>
      <c r="G1741" s="41">
        <v>3909.1303466930999</v>
      </c>
    </row>
    <row r="1742" spans="1:7" x14ac:dyDescent="0.35">
      <c r="A1742" t="s">
        <v>188</v>
      </c>
      <c r="B1742" s="40" t="s">
        <v>23</v>
      </c>
      <c r="C1742" s="40" t="s">
        <v>43</v>
      </c>
      <c r="D1742" s="40" t="s">
        <v>5</v>
      </c>
      <c r="E1742" s="40">
        <v>28</v>
      </c>
      <c r="F1742" s="41">
        <v>52.433796641399802</v>
      </c>
      <c r="G1742" s="41">
        <v>1713.20023021063</v>
      </c>
    </row>
    <row r="1743" spans="1:7" x14ac:dyDescent="0.35">
      <c r="A1743" t="s">
        <v>188</v>
      </c>
      <c r="B1743" s="40" t="s">
        <v>23</v>
      </c>
      <c r="C1743" s="40" t="s">
        <v>6</v>
      </c>
      <c r="D1743" s="40" t="s">
        <v>2</v>
      </c>
      <c r="E1743" s="40">
        <v>28</v>
      </c>
      <c r="F1743" s="41">
        <v>147.20831520444</v>
      </c>
      <c r="G1743" s="41">
        <v>3556.2231958286702</v>
      </c>
    </row>
    <row r="1744" spans="1:7" x14ac:dyDescent="0.35">
      <c r="A1744" t="s">
        <v>188</v>
      </c>
      <c r="B1744" s="40" t="s">
        <v>23</v>
      </c>
      <c r="C1744" s="40" t="s">
        <v>6</v>
      </c>
      <c r="D1744" s="40" t="s">
        <v>4</v>
      </c>
      <c r="E1744" s="40">
        <v>28</v>
      </c>
      <c r="F1744" s="41">
        <v>0</v>
      </c>
      <c r="G1744" s="41">
        <v>2620.3227639332799</v>
      </c>
    </row>
    <row r="1745" spans="1:7" x14ac:dyDescent="0.35">
      <c r="A1745" t="s">
        <v>188</v>
      </c>
      <c r="B1745" s="40" t="s">
        <v>23</v>
      </c>
      <c r="C1745" s="40" t="s">
        <v>6</v>
      </c>
      <c r="D1745" s="40" t="s">
        <v>5</v>
      </c>
      <c r="E1745" s="40">
        <v>28</v>
      </c>
      <c r="F1745" s="41">
        <v>171.36116641848301</v>
      </c>
      <c r="G1745" s="41">
        <v>2449.36279979244</v>
      </c>
    </row>
    <row r="1746" spans="1:7" x14ac:dyDescent="0.35">
      <c r="A1746" t="s">
        <v>188</v>
      </c>
      <c r="B1746" s="40" t="s">
        <v>23</v>
      </c>
      <c r="C1746" s="40" t="s">
        <v>10</v>
      </c>
      <c r="D1746" s="40" t="s">
        <v>2</v>
      </c>
      <c r="E1746" s="40">
        <v>29</v>
      </c>
      <c r="F1746" s="41">
        <v>159.81073925508801</v>
      </c>
      <c r="G1746" s="41">
        <v>5662.3977601610304</v>
      </c>
    </row>
    <row r="1747" spans="1:7" x14ac:dyDescent="0.35">
      <c r="A1747" t="s">
        <v>188</v>
      </c>
      <c r="B1747" s="40" t="s">
        <v>23</v>
      </c>
      <c r="C1747" s="40" t="s">
        <v>10</v>
      </c>
      <c r="D1747" s="40" t="s">
        <v>4</v>
      </c>
      <c r="E1747" s="40">
        <v>29</v>
      </c>
      <c r="F1747" s="41">
        <v>37.710177533548602</v>
      </c>
      <c r="G1747" s="41">
        <v>2408.8563721568098</v>
      </c>
    </row>
    <row r="1748" spans="1:7" x14ac:dyDescent="0.35">
      <c r="A1748" t="s">
        <v>188</v>
      </c>
      <c r="B1748" s="40" t="s">
        <v>23</v>
      </c>
      <c r="C1748" s="40" t="s">
        <v>10</v>
      </c>
      <c r="D1748" s="40" t="s">
        <v>5</v>
      </c>
      <c r="E1748" s="40">
        <v>29</v>
      </c>
      <c r="F1748" s="41">
        <v>67.156920121602099</v>
      </c>
      <c r="G1748" s="41">
        <v>2785.4136444096298</v>
      </c>
    </row>
    <row r="1749" spans="1:7" x14ac:dyDescent="0.35">
      <c r="A1749" t="s">
        <v>188</v>
      </c>
      <c r="B1749" s="40" t="s">
        <v>23</v>
      </c>
      <c r="C1749" s="40" t="s">
        <v>9</v>
      </c>
      <c r="D1749" s="40" t="s">
        <v>2</v>
      </c>
      <c r="E1749" s="40">
        <v>29</v>
      </c>
      <c r="F1749" s="41">
        <v>91.531635627944993</v>
      </c>
      <c r="G1749" s="41">
        <v>4632.2733661632501</v>
      </c>
    </row>
    <row r="1750" spans="1:7" x14ac:dyDescent="0.35">
      <c r="A1750" t="s">
        <v>188</v>
      </c>
      <c r="B1750" s="40" t="s">
        <v>23</v>
      </c>
      <c r="C1750" s="40" t="s">
        <v>9</v>
      </c>
      <c r="D1750" s="40" t="s">
        <v>4</v>
      </c>
      <c r="E1750" s="40">
        <v>29</v>
      </c>
      <c r="F1750" s="41">
        <v>79.7082605500905</v>
      </c>
      <c r="G1750" s="41">
        <v>1773.5626556274401</v>
      </c>
    </row>
    <row r="1751" spans="1:7" x14ac:dyDescent="0.35">
      <c r="A1751" t="s">
        <v>188</v>
      </c>
      <c r="B1751" s="40" t="s">
        <v>23</v>
      </c>
      <c r="C1751" s="40" t="s">
        <v>9</v>
      </c>
      <c r="D1751" s="40" t="s">
        <v>5</v>
      </c>
      <c r="E1751" s="40">
        <v>29</v>
      </c>
      <c r="F1751" s="41">
        <v>109.37613171671801</v>
      </c>
      <c r="G1751" s="41">
        <v>4836.8703032970998</v>
      </c>
    </row>
    <row r="1752" spans="1:7" x14ac:dyDescent="0.35">
      <c r="A1752" t="s">
        <v>188</v>
      </c>
      <c r="B1752" s="40" t="s">
        <v>23</v>
      </c>
      <c r="C1752" s="40" t="s">
        <v>43</v>
      </c>
      <c r="D1752" s="40" t="s">
        <v>2</v>
      </c>
      <c r="E1752" s="40">
        <v>29</v>
      </c>
      <c r="F1752" s="41">
        <v>30.270885855527499</v>
      </c>
      <c r="G1752" s="41">
        <v>2744.5795725430498</v>
      </c>
    </row>
    <row r="1753" spans="1:7" x14ac:dyDescent="0.35">
      <c r="A1753" t="s">
        <v>188</v>
      </c>
      <c r="B1753" s="40" t="s">
        <v>23</v>
      </c>
      <c r="C1753" s="40" t="s">
        <v>43</v>
      </c>
      <c r="D1753" s="40" t="s">
        <v>4</v>
      </c>
      <c r="E1753" s="40">
        <v>29</v>
      </c>
      <c r="F1753" s="41">
        <v>62.192297655032597</v>
      </c>
      <c r="G1753" s="41">
        <v>3971.3226443481299</v>
      </c>
    </row>
    <row r="1754" spans="1:7" x14ac:dyDescent="0.35">
      <c r="A1754" t="s">
        <v>188</v>
      </c>
      <c r="B1754" s="40" t="s">
        <v>23</v>
      </c>
      <c r="C1754" s="40" t="s">
        <v>43</v>
      </c>
      <c r="D1754" s="40" t="s">
        <v>5</v>
      </c>
      <c r="E1754" s="40">
        <v>29</v>
      </c>
      <c r="F1754" s="41">
        <v>34.816544154133403</v>
      </c>
      <c r="G1754" s="41">
        <v>1748.0167743647701</v>
      </c>
    </row>
    <row r="1755" spans="1:7" x14ac:dyDescent="0.35">
      <c r="A1755" t="s">
        <v>188</v>
      </c>
      <c r="B1755" s="40" t="s">
        <v>23</v>
      </c>
      <c r="C1755" s="40" t="s">
        <v>6</v>
      </c>
      <c r="D1755" s="40" t="s">
        <v>2</v>
      </c>
      <c r="E1755" s="40">
        <v>29</v>
      </c>
      <c r="F1755" s="41">
        <v>190.22088964283299</v>
      </c>
      <c r="G1755" s="41">
        <v>3746.4440854714999</v>
      </c>
    </row>
    <row r="1756" spans="1:7" x14ac:dyDescent="0.35">
      <c r="A1756" t="s">
        <v>188</v>
      </c>
      <c r="B1756" s="40" t="s">
        <v>23</v>
      </c>
      <c r="C1756" s="40" t="s">
        <v>6</v>
      </c>
      <c r="D1756" s="40" t="s">
        <v>4</v>
      </c>
      <c r="E1756" s="40">
        <v>29</v>
      </c>
      <c r="F1756" s="41">
        <v>0</v>
      </c>
      <c r="G1756" s="41">
        <v>2620.3227639332799</v>
      </c>
    </row>
    <row r="1757" spans="1:7" x14ac:dyDescent="0.35">
      <c r="A1757" t="s">
        <v>188</v>
      </c>
      <c r="B1757" s="40" t="s">
        <v>23</v>
      </c>
      <c r="C1757" s="40" t="s">
        <v>6</v>
      </c>
      <c r="D1757" s="40" t="s">
        <v>5</v>
      </c>
      <c r="E1757" s="40">
        <v>29</v>
      </c>
      <c r="F1757" s="41">
        <v>69.043736610260595</v>
      </c>
      <c r="G1757" s="41">
        <v>2518.4065364027001</v>
      </c>
    </row>
    <row r="1758" spans="1:7" x14ac:dyDescent="0.35">
      <c r="A1758" t="s">
        <v>188</v>
      </c>
      <c r="B1758" s="40" t="s">
        <v>23</v>
      </c>
      <c r="C1758" s="40" t="s">
        <v>10</v>
      </c>
      <c r="D1758" s="40" t="s">
        <v>2</v>
      </c>
      <c r="E1758" s="40">
        <v>30</v>
      </c>
      <c r="F1758" s="41">
        <v>130.20129194368201</v>
      </c>
      <c r="G1758" s="41">
        <v>5792.5990521047197</v>
      </c>
    </row>
    <row r="1759" spans="1:7" x14ac:dyDescent="0.35">
      <c r="A1759" t="s">
        <v>188</v>
      </c>
      <c r="B1759" s="40" t="s">
        <v>23</v>
      </c>
      <c r="C1759" s="40" t="s">
        <v>10</v>
      </c>
      <c r="D1759" s="40" t="s">
        <v>4</v>
      </c>
      <c r="E1759" s="40">
        <v>30</v>
      </c>
      <c r="F1759" s="41">
        <v>74.722556198773802</v>
      </c>
      <c r="G1759" s="41">
        <v>2483.5789283555901</v>
      </c>
    </row>
    <row r="1760" spans="1:7" x14ac:dyDescent="0.35">
      <c r="A1760" t="s">
        <v>188</v>
      </c>
      <c r="B1760" s="40" t="s">
        <v>23</v>
      </c>
      <c r="C1760" s="40" t="s">
        <v>10</v>
      </c>
      <c r="D1760" s="40" t="s">
        <v>5</v>
      </c>
      <c r="E1760" s="40">
        <v>30</v>
      </c>
      <c r="F1760" s="41">
        <v>30.160314921088698</v>
      </c>
      <c r="G1760" s="41">
        <v>2815.5739593307098</v>
      </c>
    </row>
    <row r="1761" spans="1:7" x14ac:dyDescent="0.35">
      <c r="A1761" t="s">
        <v>188</v>
      </c>
      <c r="B1761" s="40" t="s">
        <v>23</v>
      </c>
      <c r="C1761" s="40" t="s">
        <v>9</v>
      </c>
      <c r="D1761" s="40" t="s">
        <v>2</v>
      </c>
      <c r="E1761" s="40">
        <v>30</v>
      </c>
      <c r="F1761" s="41">
        <v>20.292903077059499</v>
      </c>
      <c r="G1761" s="41">
        <v>4652.5662692403102</v>
      </c>
    </row>
    <row r="1762" spans="1:7" x14ac:dyDescent="0.35">
      <c r="A1762" t="s">
        <v>188</v>
      </c>
      <c r="B1762" s="40" t="s">
        <v>23</v>
      </c>
      <c r="C1762" s="40" t="s">
        <v>9</v>
      </c>
      <c r="D1762" s="40" t="s">
        <v>4</v>
      </c>
      <c r="E1762" s="40">
        <v>30</v>
      </c>
      <c r="F1762" s="41">
        <v>0</v>
      </c>
      <c r="G1762" s="41">
        <v>1773.5626556274401</v>
      </c>
    </row>
    <row r="1763" spans="1:7" x14ac:dyDescent="0.35">
      <c r="A1763" t="s">
        <v>188</v>
      </c>
      <c r="B1763" s="40" t="s">
        <v>23</v>
      </c>
      <c r="C1763" s="40" t="s">
        <v>9</v>
      </c>
      <c r="D1763" s="40" t="s">
        <v>5</v>
      </c>
      <c r="E1763" s="40">
        <v>30</v>
      </c>
      <c r="F1763" s="41">
        <v>129.15310453108299</v>
      </c>
      <c r="G1763" s="41">
        <v>4966.0234078281801</v>
      </c>
    </row>
    <row r="1764" spans="1:7" x14ac:dyDescent="0.35">
      <c r="A1764" t="s">
        <v>188</v>
      </c>
      <c r="B1764" s="40" t="s">
        <v>23</v>
      </c>
      <c r="C1764" s="40" t="s">
        <v>43</v>
      </c>
      <c r="D1764" s="40" t="s">
        <v>2</v>
      </c>
      <c r="E1764" s="40">
        <v>30</v>
      </c>
      <c r="F1764" s="41">
        <v>52.0260044459894</v>
      </c>
      <c r="G1764" s="41">
        <v>2796.6055769890399</v>
      </c>
    </row>
    <row r="1765" spans="1:7" x14ac:dyDescent="0.35">
      <c r="A1765" t="s">
        <v>188</v>
      </c>
      <c r="B1765" s="40" t="s">
        <v>23</v>
      </c>
      <c r="C1765" s="40" t="s">
        <v>43</v>
      </c>
      <c r="D1765" s="40" t="s">
        <v>4</v>
      </c>
      <c r="E1765" s="40">
        <v>30</v>
      </c>
      <c r="F1765" s="41">
        <v>65.358061141760999</v>
      </c>
      <c r="G1765" s="41">
        <v>4036.68070548989</v>
      </c>
    </row>
    <row r="1766" spans="1:7" x14ac:dyDescent="0.35">
      <c r="A1766" t="s">
        <v>188</v>
      </c>
      <c r="B1766" s="40" t="s">
        <v>23</v>
      </c>
      <c r="C1766" s="40" t="s">
        <v>43</v>
      </c>
      <c r="D1766" s="40" t="s">
        <v>5</v>
      </c>
      <c r="E1766" s="40">
        <v>30</v>
      </c>
      <c r="F1766" s="41">
        <v>200.990223853077</v>
      </c>
      <c r="G1766" s="41">
        <v>1949.00699821784</v>
      </c>
    </row>
    <row r="1767" spans="1:7" x14ac:dyDescent="0.35">
      <c r="A1767" t="s">
        <v>188</v>
      </c>
      <c r="B1767" s="40" t="s">
        <v>23</v>
      </c>
      <c r="C1767" s="40" t="s">
        <v>6</v>
      </c>
      <c r="D1767" s="40" t="s">
        <v>2</v>
      </c>
      <c r="E1767" s="40">
        <v>30</v>
      </c>
      <c r="F1767" s="41">
        <v>50.780451921941697</v>
      </c>
      <c r="G1767" s="41">
        <v>3797.2245373934402</v>
      </c>
    </row>
    <row r="1768" spans="1:7" x14ac:dyDescent="0.35">
      <c r="A1768" t="s">
        <v>188</v>
      </c>
      <c r="B1768" s="40" t="s">
        <v>23</v>
      </c>
      <c r="C1768" s="40" t="s">
        <v>6</v>
      </c>
      <c r="D1768" s="40" t="s">
        <v>4</v>
      </c>
      <c r="E1768" s="40">
        <v>30</v>
      </c>
      <c r="F1768" s="41">
        <v>0</v>
      </c>
      <c r="G1768" s="41">
        <v>2620.3227639332799</v>
      </c>
    </row>
    <row r="1769" spans="1:7" x14ac:dyDescent="0.35">
      <c r="A1769" t="s">
        <v>188</v>
      </c>
      <c r="B1769" s="40" t="s">
        <v>23</v>
      </c>
      <c r="C1769" s="40" t="s">
        <v>6</v>
      </c>
      <c r="D1769" s="40" t="s">
        <v>5</v>
      </c>
      <c r="E1769" s="40">
        <v>30</v>
      </c>
      <c r="F1769" s="41">
        <v>36.081894125928102</v>
      </c>
      <c r="G1769" s="41">
        <v>2554.48843052863</v>
      </c>
    </row>
    <row r="1770" spans="1:7" x14ac:dyDescent="0.35">
      <c r="A1770" t="s">
        <v>188</v>
      </c>
      <c r="B1770" s="40" t="s">
        <v>23</v>
      </c>
      <c r="C1770" s="40" t="s">
        <v>10</v>
      </c>
      <c r="D1770" s="40" t="s">
        <v>2</v>
      </c>
      <c r="E1770" s="40">
        <v>31</v>
      </c>
      <c r="F1770" s="41">
        <v>137.094993831659</v>
      </c>
      <c r="G1770" s="41">
        <v>5929.6940459363796</v>
      </c>
    </row>
    <row r="1771" spans="1:7" x14ac:dyDescent="0.35">
      <c r="A1771" t="s">
        <v>188</v>
      </c>
      <c r="B1771" s="40" t="s">
        <v>23</v>
      </c>
      <c r="C1771" s="40" t="s">
        <v>10</v>
      </c>
      <c r="D1771" s="40" t="s">
        <v>4</v>
      </c>
      <c r="E1771" s="40">
        <v>31</v>
      </c>
      <c r="F1771" s="41">
        <v>24.866397687323001</v>
      </c>
      <c r="G1771" s="41">
        <v>2508.44532604291</v>
      </c>
    </row>
    <row r="1772" spans="1:7" x14ac:dyDescent="0.35">
      <c r="A1772" t="s">
        <v>188</v>
      </c>
      <c r="B1772" s="40" t="s">
        <v>23</v>
      </c>
      <c r="C1772" s="40" t="s">
        <v>10</v>
      </c>
      <c r="D1772" s="40" t="s">
        <v>5</v>
      </c>
      <c r="E1772" s="40">
        <v>31</v>
      </c>
      <c r="F1772" s="41">
        <v>120.36174428603999</v>
      </c>
      <c r="G1772" s="41">
        <v>2935.9357036167498</v>
      </c>
    </row>
    <row r="1773" spans="1:7" x14ac:dyDescent="0.35">
      <c r="A1773" t="s">
        <v>188</v>
      </c>
      <c r="B1773" s="40" t="s">
        <v>23</v>
      </c>
      <c r="C1773" s="40" t="s">
        <v>9</v>
      </c>
      <c r="D1773" s="40" t="s">
        <v>2</v>
      </c>
      <c r="E1773" s="40">
        <v>31</v>
      </c>
      <c r="F1773" s="41">
        <v>62.458130597204502</v>
      </c>
      <c r="G1773" s="41">
        <v>4715.0243998375199</v>
      </c>
    </row>
    <row r="1774" spans="1:7" x14ac:dyDescent="0.35">
      <c r="A1774" t="s">
        <v>188</v>
      </c>
      <c r="B1774" s="40" t="s">
        <v>23</v>
      </c>
      <c r="C1774" s="40" t="s">
        <v>9</v>
      </c>
      <c r="D1774" s="40" t="s">
        <v>4</v>
      </c>
      <c r="E1774" s="40">
        <v>31</v>
      </c>
      <c r="F1774" s="41">
        <v>20.1016954667043</v>
      </c>
      <c r="G1774" s="41">
        <v>1793.6643510941501</v>
      </c>
    </row>
    <row r="1775" spans="1:7" x14ac:dyDescent="0.35">
      <c r="A1775" t="s">
        <v>188</v>
      </c>
      <c r="B1775" s="40" t="s">
        <v>23</v>
      </c>
      <c r="C1775" s="40" t="s">
        <v>9</v>
      </c>
      <c r="D1775" s="40" t="s">
        <v>5</v>
      </c>
      <c r="E1775" s="40">
        <v>31</v>
      </c>
      <c r="F1775" s="41">
        <v>143.57921947848999</v>
      </c>
      <c r="G1775" s="41">
        <v>5109.60262730667</v>
      </c>
    </row>
    <row r="1776" spans="1:7" x14ac:dyDescent="0.35">
      <c r="A1776" t="s">
        <v>188</v>
      </c>
      <c r="B1776" s="40" t="s">
        <v>23</v>
      </c>
      <c r="C1776" s="40" t="s">
        <v>43</v>
      </c>
      <c r="D1776" s="40" t="s">
        <v>2</v>
      </c>
      <c r="E1776" s="40">
        <v>31</v>
      </c>
      <c r="F1776" s="41">
        <v>57.683683984863997</v>
      </c>
      <c r="G1776" s="41">
        <v>2854.2892609739101</v>
      </c>
    </row>
    <row r="1777" spans="1:7" x14ac:dyDescent="0.35">
      <c r="A1777" t="s">
        <v>188</v>
      </c>
      <c r="B1777" s="40" t="s">
        <v>23</v>
      </c>
      <c r="C1777" s="40" t="s">
        <v>43</v>
      </c>
      <c r="D1777" s="40" t="s">
        <v>4</v>
      </c>
      <c r="E1777" s="40">
        <v>31</v>
      </c>
      <c r="F1777" s="41">
        <v>65.8302811156545</v>
      </c>
      <c r="G1777" s="41">
        <v>4102.51098660555</v>
      </c>
    </row>
    <row r="1778" spans="1:7" x14ac:dyDescent="0.35">
      <c r="A1778" t="s">
        <v>188</v>
      </c>
      <c r="B1778" s="40" t="s">
        <v>23</v>
      </c>
      <c r="C1778" s="40" t="s">
        <v>43</v>
      </c>
      <c r="D1778" s="40" t="s">
        <v>5</v>
      </c>
      <c r="E1778" s="40">
        <v>31</v>
      </c>
      <c r="F1778" s="41">
        <v>68.282121198826701</v>
      </c>
      <c r="G1778" s="41">
        <v>2017.28911941667</v>
      </c>
    </row>
    <row r="1779" spans="1:7" x14ac:dyDescent="0.35">
      <c r="A1779" t="s">
        <v>188</v>
      </c>
      <c r="B1779" s="40" t="s">
        <v>23</v>
      </c>
      <c r="C1779" s="40" t="s">
        <v>6</v>
      </c>
      <c r="D1779" s="40" t="s">
        <v>2</v>
      </c>
      <c r="E1779" s="40">
        <v>31</v>
      </c>
      <c r="F1779" s="41">
        <v>56.6121488686858</v>
      </c>
      <c r="G1779" s="41">
        <v>3853.8366862621301</v>
      </c>
    </row>
    <row r="1780" spans="1:7" x14ac:dyDescent="0.35">
      <c r="A1780" t="s">
        <v>188</v>
      </c>
      <c r="B1780" s="40" t="s">
        <v>23</v>
      </c>
      <c r="C1780" s="40" t="s">
        <v>6</v>
      </c>
      <c r="D1780" s="40" t="s">
        <v>4</v>
      </c>
      <c r="E1780" s="40">
        <v>31</v>
      </c>
      <c r="F1780" s="41">
        <v>19.786706917247201</v>
      </c>
      <c r="G1780" s="41">
        <v>2640.1094708505302</v>
      </c>
    </row>
    <row r="1781" spans="1:7" x14ac:dyDescent="0.35">
      <c r="A1781" t="s">
        <v>188</v>
      </c>
      <c r="B1781" s="40" t="s">
        <v>23</v>
      </c>
      <c r="C1781" s="40" t="s">
        <v>6</v>
      </c>
      <c r="D1781" s="40" t="s">
        <v>5</v>
      </c>
      <c r="E1781" s="40">
        <v>31</v>
      </c>
      <c r="F1781" s="41">
        <v>58.974125145668303</v>
      </c>
      <c r="G1781" s="41">
        <v>2613.4625556742999</v>
      </c>
    </row>
    <row r="1782" spans="1:7" x14ac:dyDescent="0.35">
      <c r="A1782" t="s">
        <v>188</v>
      </c>
      <c r="B1782" s="40" t="s">
        <v>23</v>
      </c>
      <c r="C1782" s="40" t="s">
        <v>10</v>
      </c>
      <c r="D1782" s="40" t="s">
        <v>2</v>
      </c>
      <c r="E1782" s="40">
        <v>32</v>
      </c>
      <c r="F1782" s="41">
        <v>117.33854317903899</v>
      </c>
      <c r="G1782" s="41">
        <v>6047.0325891154198</v>
      </c>
    </row>
    <row r="1783" spans="1:7" x14ac:dyDescent="0.35">
      <c r="A1783" t="s">
        <v>188</v>
      </c>
      <c r="B1783" s="40" t="s">
        <v>23</v>
      </c>
      <c r="C1783" s="40" t="s">
        <v>10</v>
      </c>
      <c r="D1783" s="40" t="s">
        <v>4</v>
      </c>
      <c r="E1783" s="40">
        <v>32</v>
      </c>
      <c r="F1783" s="41">
        <v>22.107707640475098</v>
      </c>
      <c r="G1783" s="41">
        <v>2530.5530336833799</v>
      </c>
    </row>
    <row r="1784" spans="1:7" x14ac:dyDescent="0.35">
      <c r="A1784" t="s">
        <v>188</v>
      </c>
      <c r="B1784" s="40" t="s">
        <v>23</v>
      </c>
      <c r="C1784" s="40" t="s">
        <v>10</v>
      </c>
      <c r="D1784" s="40" t="s">
        <v>5</v>
      </c>
      <c r="E1784" s="40">
        <v>32</v>
      </c>
      <c r="F1784" s="41">
        <v>0</v>
      </c>
      <c r="G1784" s="41">
        <v>2935.9357036167498</v>
      </c>
    </row>
    <row r="1785" spans="1:7" x14ac:dyDescent="0.35">
      <c r="A1785" t="s">
        <v>188</v>
      </c>
      <c r="B1785" s="40" t="s">
        <v>23</v>
      </c>
      <c r="C1785" s="40" t="s">
        <v>9</v>
      </c>
      <c r="D1785" s="40" t="s">
        <v>2</v>
      </c>
      <c r="E1785" s="40">
        <v>32</v>
      </c>
      <c r="F1785" s="41">
        <v>78.459196416535605</v>
      </c>
      <c r="G1785" s="41">
        <v>4793.4835962540501</v>
      </c>
    </row>
    <row r="1786" spans="1:7" x14ac:dyDescent="0.35">
      <c r="A1786" t="s">
        <v>188</v>
      </c>
      <c r="B1786" s="40" t="s">
        <v>23</v>
      </c>
      <c r="C1786" s="40" t="s">
        <v>9</v>
      </c>
      <c r="D1786" s="40" t="s">
        <v>4</v>
      </c>
      <c r="E1786" s="40">
        <v>32</v>
      </c>
      <c r="F1786" s="41">
        <v>25.393303885943599</v>
      </c>
      <c r="G1786" s="41">
        <v>1819.0576549800901</v>
      </c>
    </row>
    <row r="1787" spans="1:7" x14ac:dyDescent="0.35">
      <c r="A1787" t="s">
        <v>188</v>
      </c>
      <c r="B1787" s="40" t="s">
        <v>23</v>
      </c>
      <c r="C1787" s="40" t="s">
        <v>9</v>
      </c>
      <c r="D1787" s="40" t="s">
        <v>5</v>
      </c>
      <c r="E1787" s="40">
        <v>32</v>
      </c>
      <c r="F1787" s="41">
        <v>147.25602159961699</v>
      </c>
      <c r="G1787" s="41">
        <v>5256.85864890629</v>
      </c>
    </row>
    <row r="1788" spans="1:7" x14ac:dyDescent="0.35">
      <c r="A1788" t="s">
        <v>188</v>
      </c>
      <c r="B1788" s="40" t="s">
        <v>23</v>
      </c>
      <c r="C1788" s="40" t="s">
        <v>43</v>
      </c>
      <c r="D1788" s="40" t="s">
        <v>2</v>
      </c>
      <c r="E1788" s="40">
        <v>32</v>
      </c>
      <c r="F1788" s="41">
        <v>64.541642002114997</v>
      </c>
      <c r="G1788" s="41">
        <v>2918.8309029760198</v>
      </c>
    </row>
    <row r="1789" spans="1:7" x14ac:dyDescent="0.35">
      <c r="A1789" t="s">
        <v>188</v>
      </c>
      <c r="B1789" s="40" t="s">
        <v>23</v>
      </c>
      <c r="C1789" s="40" t="s">
        <v>43</v>
      </c>
      <c r="D1789" s="40" t="s">
        <v>4</v>
      </c>
      <c r="E1789" s="40">
        <v>32</v>
      </c>
      <c r="F1789" s="41">
        <v>80.597606507642098</v>
      </c>
      <c r="G1789" s="41">
        <v>4183.1085931131902</v>
      </c>
    </row>
    <row r="1790" spans="1:7" x14ac:dyDescent="0.35">
      <c r="A1790" t="s">
        <v>188</v>
      </c>
      <c r="B1790" s="40" t="s">
        <v>23</v>
      </c>
      <c r="C1790" s="40" t="s">
        <v>43</v>
      </c>
      <c r="D1790" s="40" t="s">
        <v>5</v>
      </c>
      <c r="E1790" s="40">
        <v>32</v>
      </c>
      <c r="F1790" s="41">
        <v>85.621642615697894</v>
      </c>
      <c r="G1790" s="41">
        <v>2102.9107620323698</v>
      </c>
    </row>
    <row r="1791" spans="1:7" x14ac:dyDescent="0.35">
      <c r="A1791" t="s">
        <v>188</v>
      </c>
      <c r="B1791" s="40" t="s">
        <v>23</v>
      </c>
      <c r="C1791" s="40" t="s">
        <v>6</v>
      </c>
      <c r="D1791" s="40" t="s">
        <v>2</v>
      </c>
      <c r="E1791" s="40">
        <v>32</v>
      </c>
      <c r="F1791" s="41">
        <v>101.772166611855</v>
      </c>
      <c r="G1791" s="41">
        <v>3955.6088528739801</v>
      </c>
    </row>
    <row r="1792" spans="1:7" x14ac:dyDescent="0.35">
      <c r="A1792" t="s">
        <v>188</v>
      </c>
      <c r="B1792" s="40" t="s">
        <v>23</v>
      </c>
      <c r="C1792" s="40" t="s">
        <v>6</v>
      </c>
      <c r="D1792" s="40" t="s">
        <v>4</v>
      </c>
      <c r="E1792" s="40">
        <v>32</v>
      </c>
      <c r="F1792" s="41">
        <v>92.356953919127207</v>
      </c>
      <c r="G1792" s="41">
        <v>2732.4664247696601</v>
      </c>
    </row>
    <row r="1793" spans="1:7" x14ac:dyDescent="0.35">
      <c r="A1793" t="s">
        <v>188</v>
      </c>
      <c r="B1793" s="40" t="s">
        <v>23</v>
      </c>
      <c r="C1793" s="40" t="s">
        <v>6</v>
      </c>
      <c r="D1793" s="40" t="s">
        <v>5</v>
      </c>
      <c r="E1793" s="40">
        <v>32</v>
      </c>
      <c r="F1793" s="41">
        <v>13.5860643837949</v>
      </c>
      <c r="G1793" s="41">
        <v>2627.0486200580899</v>
      </c>
    </row>
    <row r="1794" spans="1:7" x14ac:dyDescent="0.35">
      <c r="A1794" t="s">
        <v>188</v>
      </c>
      <c r="B1794" s="40" t="s">
        <v>23</v>
      </c>
      <c r="C1794" s="40" t="s">
        <v>10</v>
      </c>
      <c r="D1794" s="40" t="s">
        <v>2</v>
      </c>
      <c r="E1794" s="40">
        <v>33</v>
      </c>
      <c r="F1794" s="41">
        <v>23.52457401377</v>
      </c>
      <c r="G1794" s="41">
        <v>6070.5571631291896</v>
      </c>
    </row>
    <row r="1795" spans="1:7" x14ac:dyDescent="0.35">
      <c r="A1795" t="s">
        <v>188</v>
      </c>
      <c r="B1795" s="40" t="s">
        <v>23</v>
      </c>
      <c r="C1795" s="40" t="s">
        <v>10</v>
      </c>
      <c r="D1795" s="40" t="s">
        <v>4</v>
      </c>
      <c r="E1795" s="40">
        <v>33</v>
      </c>
      <c r="F1795" s="41">
        <v>74.493026308624906</v>
      </c>
      <c r="G1795" s="41">
        <v>2605.0460599920102</v>
      </c>
    </row>
    <row r="1796" spans="1:7" x14ac:dyDescent="0.35">
      <c r="A1796" t="s">
        <v>188</v>
      </c>
      <c r="B1796" s="40" t="s">
        <v>23</v>
      </c>
      <c r="C1796" s="40" t="s">
        <v>10</v>
      </c>
      <c r="D1796" s="40" t="s">
        <v>5</v>
      </c>
      <c r="E1796" s="40">
        <v>33</v>
      </c>
      <c r="F1796" s="41">
        <v>0</v>
      </c>
      <c r="G1796" s="41">
        <v>2935.9357036167498</v>
      </c>
    </row>
    <row r="1797" spans="1:7" x14ac:dyDescent="0.35">
      <c r="A1797" t="s">
        <v>188</v>
      </c>
      <c r="B1797" s="40" t="s">
        <v>23</v>
      </c>
      <c r="C1797" s="40" t="s">
        <v>9</v>
      </c>
      <c r="D1797" s="40" t="s">
        <v>2</v>
      </c>
      <c r="E1797" s="40">
        <v>33</v>
      </c>
      <c r="F1797" s="41">
        <v>54.443324990137498</v>
      </c>
      <c r="G1797" s="41">
        <v>4847.9269212441905</v>
      </c>
    </row>
    <row r="1798" spans="1:7" x14ac:dyDescent="0.35">
      <c r="A1798" t="s">
        <v>188</v>
      </c>
      <c r="B1798" s="40" t="s">
        <v>23</v>
      </c>
      <c r="C1798" s="40" t="s">
        <v>9</v>
      </c>
      <c r="D1798" s="40" t="s">
        <v>4</v>
      </c>
      <c r="E1798" s="40">
        <v>33</v>
      </c>
      <c r="F1798" s="41">
        <v>88.453097956635403</v>
      </c>
      <c r="G1798" s="41">
        <v>1907.5107529367299</v>
      </c>
    </row>
    <row r="1799" spans="1:7" x14ac:dyDescent="0.35">
      <c r="A1799" t="s">
        <v>188</v>
      </c>
      <c r="B1799" s="40" t="s">
        <v>23</v>
      </c>
      <c r="C1799" s="40" t="s">
        <v>9</v>
      </c>
      <c r="D1799" s="40" t="s">
        <v>5</v>
      </c>
      <c r="E1799" s="40">
        <v>33</v>
      </c>
      <c r="F1799" s="41">
        <v>81.357202806744098</v>
      </c>
      <c r="G1799" s="41">
        <v>5338.2158517130301</v>
      </c>
    </row>
    <row r="1800" spans="1:7" x14ac:dyDescent="0.35">
      <c r="A1800" t="s">
        <v>188</v>
      </c>
      <c r="B1800" s="40" t="s">
        <v>23</v>
      </c>
      <c r="C1800" s="40" t="s">
        <v>43</v>
      </c>
      <c r="D1800" s="40" t="s">
        <v>2</v>
      </c>
      <c r="E1800" s="40">
        <v>33</v>
      </c>
      <c r="F1800" s="41">
        <v>78.558094288553306</v>
      </c>
      <c r="G1800" s="41">
        <v>2997.3889972645702</v>
      </c>
    </row>
    <row r="1801" spans="1:7" x14ac:dyDescent="0.35">
      <c r="A1801" t="s">
        <v>188</v>
      </c>
      <c r="B1801" s="40" t="s">
        <v>23</v>
      </c>
      <c r="C1801" s="40" t="s">
        <v>43</v>
      </c>
      <c r="D1801" s="40" t="s">
        <v>4</v>
      </c>
      <c r="E1801" s="40">
        <v>33</v>
      </c>
      <c r="F1801" s="41">
        <v>77.737491599192893</v>
      </c>
      <c r="G1801" s="41">
        <v>4260.8460847123897</v>
      </c>
    </row>
    <row r="1802" spans="1:7" x14ac:dyDescent="0.35">
      <c r="A1802" t="s">
        <v>188</v>
      </c>
      <c r="B1802" s="40" t="s">
        <v>23</v>
      </c>
      <c r="C1802" s="40" t="s">
        <v>43</v>
      </c>
      <c r="D1802" s="40" t="s">
        <v>5</v>
      </c>
      <c r="E1802" s="40">
        <v>33</v>
      </c>
      <c r="F1802" s="41">
        <v>20.0379101734489</v>
      </c>
      <c r="G1802" s="41">
        <v>2122.94867220582</v>
      </c>
    </row>
    <row r="1803" spans="1:7" x14ac:dyDescent="0.35">
      <c r="A1803" t="s">
        <v>188</v>
      </c>
      <c r="B1803" s="40" t="s">
        <v>23</v>
      </c>
      <c r="C1803" s="40" t="s">
        <v>6</v>
      </c>
      <c r="D1803" s="40" t="s">
        <v>2</v>
      </c>
      <c r="E1803" s="40">
        <v>33</v>
      </c>
      <c r="F1803" s="41">
        <v>77.7697339873842</v>
      </c>
      <c r="G1803" s="41">
        <v>4033.37858686137</v>
      </c>
    </row>
    <row r="1804" spans="1:7" x14ac:dyDescent="0.35">
      <c r="A1804" t="s">
        <v>188</v>
      </c>
      <c r="B1804" s="40" t="s">
        <v>23</v>
      </c>
      <c r="C1804" s="40" t="s">
        <v>6</v>
      </c>
      <c r="D1804" s="40" t="s">
        <v>4</v>
      </c>
      <c r="E1804" s="40">
        <v>33</v>
      </c>
      <c r="F1804" s="41">
        <v>177.85676641151599</v>
      </c>
      <c r="G1804" s="41">
        <v>2910.3231911811799</v>
      </c>
    </row>
    <row r="1805" spans="1:7" x14ac:dyDescent="0.35">
      <c r="A1805" t="s">
        <v>188</v>
      </c>
      <c r="B1805" s="40" t="s">
        <v>23</v>
      </c>
      <c r="C1805" s="40" t="s">
        <v>6</v>
      </c>
      <c r="D1805" s="40" t="s">
        <v>5</v>
      </c>
      <c r="E1805" s="40">
        <v>33</v>
      </c>
      <c r="F1805" s="41">
        <v>143.24361857253001</v>
      </c>
      <c r="G1805" s="41">
        <v>2770.29223863062</v>
      </c>
    </row>
    <row r="1806" spans="1:7" x14ac:dyDescent="0.35">
      <c r="A1806" t="s">
        <v>188</v>
      </c>
      <c r="B1806" s="40" t="s">
        <v>23</v>
      </c>
      <c r="C1806" s="40" t="s">
        <v>10</v>
      </c>
      <c r="D1806" s="40" t="s">
        <v>2</v>
      </c>
      <c r="E1806" s="40" t="s">
        <v>176</v>
      </c>
      <c r="F1806" s="41">
        <v>348.15418992564997</v>
      </c>
      <c r="G1806" s="41">
        <v>3829.69608918215</v>
      </c>
    </row>
    <row r="1807" spans="1:7" x14ac:dyDescent="0.35">
      <c r="A1807" t="s">
        <v>188</v>
      </c>
      <c r="B1807" s="40" t="s">
        <v>23</v>
      </c>
      <c r="C1807" s="40" t="s">
        <v>10</v>
      </c>
      <c r="D1807" s="40" t="s">
        <v>4</v>
      </c>
      <c r="E1807" s="40" t="s">
        <v>176</v>
      </c>
      <c r="F1807" s="41">
        <v>101.05303563486545</v>
      </c>
      <c r="G1807" s="41">
        <v>1111.58339198352</v>
      </c>
    </row>
    <row r="1808" spans="1:7" x14ac:dyDescent="0.35">
      <c r="A1808" t="s">
        <v>188</v>
      </c>
      <c r="B1808" s="40" t="s">
        <v>23</v>
      </c>
      <c r="C1808" s="40" t="s">
        <v>10</v>
      </c>
      <c r="D1808" s="40" t="s">
        <v>5</v>
      </c>
      <c r="E1808" s="40" t="s">
        <v>176</v>
      </c>
      <c r="F1808" s="41">
        <v>91.213003606656358</v>
      </c>
      <c r="G1808" s="41">
        <v>1003.34303967322</v>
      </c>
    </row>
    <row r="1809" spans="1:7" x14ac:dyDescent="0.35">
      <c r="A1809" t="s">
        <v>188</v>
      </c>
      <c r="B1809" s="40" t="s">
        <v>23</v>
      </c>
      <c r="C1809" s="40" t="s">
        <v>9</v>
      </c>
      <c r="D1809" s="40" t="s">
        <v>2</v>
      </c>
      <c r="E1809" s="40" t="s">
        <v>176</v>
      </c>
      <c r="F1809" s="41">
        <v>259.49731253671729</v>
      </c>
      <c r="G1809" s="41">
        <v>2854.4704379038899</v>
      </c>
    </row>
    <row r="1810" spans="1:7" x14ac:dyDescent="0.35">
      <c r="A1810" t="s">
        <v>188</v>
      </c>
      <c r="B1810" s="40" t="s">
        <v>23</v>
      </c>
      <c r="C1810" s="40" t="s">
        <v>9</v>
      </c>
      <c r="D1810" s="40" t="s">
        <v>4</v>
      </c>
      <c r="E1810" s="40" t="s">
        <v>176</v>
      </c>
      <c r="F1810" s="41">
        <v>60.522168519870185</v>
      </c>
      <c r="G1810" s="41">
        <v>665.74385371857204</v>
      </c>
    </row>
    <row r="1811" spans="1:7" x14ac:dyDescent="0.35">
      <c r="A1811" t="s">
        <v>188</v>
      </c>
      <c r="B1811" s="40" t="s">
        <v>23</v>
      </c>
      <c r="C1811" s="40" t="s">
        <v>9</v>
      </c>
      <c r="D1811" s="40" t="s">
        <v>5</v>
      </c>
      <c r="E1811" s="40" t="s">
        <v>176</v>
      </c>
      <c r="F1811" s="41">
        <v>255.42708250712275</v>
      </c>
      <c r="G1811" s="41">
        <v>2809.6979075783502</v>
      </c>
    </row>
    <row r="1812" spans="1:7" x14ac:dyDescent="0.35">
      <c r="A1812" t="s">
        <v>188</v>
      </c>
      <c r="B1812" s="40" t="s">
        <v>23</v>
      </c>
      <c r="C1812" s="40" t="s">
        <v>43</v>
      </c>
      <c r="D1812" s="40" t="s">
        <v>2</v>
      </c>
      <c r="E1812" s="40" t="s">
        <v>176</v>
      </c>
      <c r="F1812" s="41">
        <v>139.88668077452454</v>
      </c>
      <c r="G1812" s="41">
        <v>1538.7534885197699</v>
      </c>
    </row>
    <row r="1813" spans="1:7" x14ac:dyDescent="0.35">
      <c r="A1813" t="s">
        <v>188</v>
      </c>
      <c r="B1813" s="40" t="s">
        <v>23</v>
      </c>
      <c r="C1813" s="40" t="s">
        <v>43</v>
      </c>
      <c r="D1813" s="40" t="s">
        <v>4</v>
      </c>
      <c r="E1813" s="40" t="s">
        <v>176</v>
      </c>
      <c r="F1813" s="41">
        <v>183.06545400863544</v>
      </c>
      <c r="G1813" s="41">
        <v>2013.7199940949899</v>
      </c>
    </row>
    <row r="1814" spans="1:7" x14ac:dyDescent="0.35">
      <c r="A1814" t="s">
        <v>188</v>
      </c>
      <c r="B1814" s="40" t="s">
        <v>23</v>
      </c>
      <c r="C1814" s="40" t="s">
        <v>43</v>
      </c>
      <c r="D1814" s="40" t="s">
        <v>5</v>
      </c>
      <c r="E1814" s="40" t="s">
        <v>176</v>
      </c>
      <c r="F1814" s="41">
        <v>75.15462293744109</v>
      </c>
      <c r="G1814" s="41">
        <v>826.70085231185203</v>
      </c>
    </row>
    <row r="1815" spans="1:7" x14ac:dyDescent="0.35">
      <c r="A1815" t="s">
        <v>188</v>
      </c>
      <c r="B1815" s="40" t="s">
        <v>23</v>
      </c>
      <c r="C1815" s="40" t="s">
        <v>6</v>
      </c>
      <c r="D1815" s="40" t="s">
        <v>2</v>
      </c>
      <c r="E1815" s="40" t="s">
        <v>176</v>
      </c>
      <c r="F1815" s="41">
        <v>203.49474423222455</v>
      </c>
      <c r="G1815" s="41">
        <v>2238.44218655447</v>
      </c>
    </row>
    <row r="1816" spans="1:7" x14ac:dyDescent="0.35">
      <c r="A1816" t="s">
        <v>188</v>
      </c>
      <c r="B1816" s="40" t="s">
        <v>23</v>
      </c>
      <c r="C1816" s="40" t="s">
        <v>6</v>
      </c>
      <c r="D1816" s="40" t="s">
        <v>4</v>
      </c>
      <c r="E1816" s="40" t="s">
        <v>176</v>
      </c>
      <c r="F1816" s="41">
        <v>122.79171442181909</v>
      </c>
      <c r="G1816" s="41">
        <v>1350.70885864001</v>
      </c>
    </row>
    <row r="1817" spans="1:7" x14ac:dyDescent="0.35">
      <c r="A1817" t="s">
        <v>188</v>
      </c>
      <c r="B1817" s="40" t="s">
        <v>23</v>
      </c>
      <c r="C1817" s="40" t="s">
        <v>6</v>
      </c>
      <c r="D1817" s="40" t="s">
        <v>5</v>
      </c>
      <c r="E1817" s="40" t="s">
        <v>176</v>
      </c>
      <c r="F1817" s="41">
        <v>96.497615498620917</v>
      </c>
      <c r="G1817" s="41">
        <v>1061.4737704848301</v>
      </c>
    </row>
    <row r="1818" spans="1:7" x14ac:dyDescent="0.35">
      <c r="A1818" t="s">
        <v>188</v>
      </c>
      <c r="B1818" s="40" t="s">
        <v>23</v>
      </c>
      <c r="C1818" s="40" t="s">
        <v>10</v>
      </c>
      <c r="D1818" s="40" t="s">
        <v>2</v>
      </c>
      <c r="E1818" s="40" t="s">
        <v>179</v>
      </c>
      <c r="F1818" s="41">
        <v>231.352677621125</v>
      </c>
      <c r="G1818" s="41">
        <v>5089.75890766475</v>
      </c>
    </row>
    <row r="1819" spans="1:7" x14ac:dyDescent="0.35">
      <c r="A1819" t="s">
        <v>188</v>
      </c>
      <c r="B1819" s="40" t="s">
        <v>23</v>
      </c>
      <c r="C1819" s="40" t="s">
        <v>10</v>
      </c>
      <c r="D1819" s="40" t="s">
        <v>4</v>
      </c>
      <c r="E1819" s="40" t="s">
        <v>179</v>
      </c>
      <c r="F1819" s="41">
        <v>84.961250518598177</v>
      </c>
      <c r="G1819" s="41">
        <v>1869.14751140916</v>
      </c>
    </row>
    <row r="1820" spans="1:7" x14ac:dyDescent="0.35">
      <c r="A1820" t="s">
        <v>188</v>
      </c>
      <c r="B1820" s="40" t="s">
        <v>23</v>
      </c>
      <c r="C1820" s="40" t="s">
        <v>10</v>
      </c>
      <c r="D1820" s="40" t="s">
        <v>5</v>
      </c>
      <c r="E1820" s="40" t="s">
        <v>179</v>
      </c>
      <c r="F1820" s="41">
        <v>98.99366517587454</v>
      </c>
      <c r="G1820" s="41">
        <v>2177.8606338692398</v>
      </c>
    </row>
    <row r="1821" spans="1:7" x14ac:dyDescent="0.35">
      <c r="A1821" t="s">
        <v>188</v>
      </c>
      <c r="B1821" s="40" t="s">
        <v>23</v>
      </c>
      <c r="C1821" s="40" t="s">
        <v>9</v>
      </c>
      <c r="D1821" s="40" t="s">
        <v>2</v>
      </c>
      <c r="E1821" s="40" t="s">
        <v>179</v>
      </c>
      <c r="F1821" s="41">
        <v>177.21880961573183</v>
      </c>
      <c r="G1821" s="41">
        <v>3898.8138115461002</v>
      </c>
    </row>
    <row r="1822" spans="1:7" x14ac:dyDescent="0.35">
      <c r="A1822" t="s">
        <v>188</v>
      </c>
      <c r="B1822" s="40" t="s">
        <v>23</v>
      </c>
      <c r="C1822" s="40" t="s">
        <v>9</v>
      </c>
      <c r="D1822" s="40" t="s">
        <v>4</v>
      </c>
      <c r="E1822" s="40" t="s">
        <v>179</v>
      </c>
      <c r="F1822" s="41">
        <v>64.061432245500001</v>
      </c>
      <c r="G1822" s="41">
        <v>1409.3515094009999</v>
      </c>
    </row>
    <row r="1823" spans="1:7" x14ac:dyDescent="0.35">
      <c r="A1823" t="s">
        <v>188</v>
      </c>
      <c r="B1823" s="40" t="s">
        <v>23</v>
      </c>
      <c r="C1823" s="40" t="s">
        <v>9</v>
      </c>
      <c r="D1823" s="40" t="s">
        <v>5</v>
      </c>
      <c r="E1823" s="40" t="s">
        <v>179</v>
      </c>
      <c r="F1823" s="41">
        <v>193.37588131071271</v>
      </c>
      <c r="G1823" s="41">
        <v>4254.2693888356798</v>
      </c>
    </row>
    <row r="1824" spans="1:7" x14ac:dyDescent="0.35">
      <c r="A1824" t="s">
        <v>188</v>
      </c>
      <c r="B1824" s="40" t="s">
        <v>23</v>
      </c>
      <c r="C1824" s="40" t="s">
        <v>43</v>
      </c>
      <c r="D1824" s="40" t="s">
        <v>2</v>
      </c>
      <c r="E1824" s="40" t="s">
        <v>179</v>
      </c>
      <c r="F1824" s="41">
        <v>108.15124134615772</v>
      </c>
      <c r="G1824" s="41">
        <v>2379.3273096154699</v>
      </c>
    </row>
    <row r="1825" spans="1:7" x14ac:dyDescent="0.35">
      <c r="A1825" t="s">
        <v>188</v>
      </c>
      <c r="B1825" s="40" t="s">
        <v>23</v>
      </c>
      <c r="C1825" s="40" t="s">
        <v>43</v>
      </c>
      <c r="D1825" s="40" t="s">
        <v>4</v>
      </c>
      <c r="E1825" s="40" t="s">
        <v>179</v>
      </c>
      <c r="F1825" s="41">
        <v>149.04409907217681</v>
      </c>
      <c r="G1825" s="41">
        <v>3278.97017958789</v>
      </c>
    </row>
    <row r="1826" spans="1:7" x14ac:dyDescent="0.35">
      <c r="A1826" t="s">
        <v>188</v>
      </c>
      <c r="B1826" s="40" t="s">
        <v>23</v>
      </c>
      <c r="C1826" s="40" t="s">
        <v>43</v>
      </c>
      <c r="D1826" s="40" t="s">
        <v>5</v>
      </c>
      <c r="E1826" s="40" t="s">
        <v>179</v>
      </c>
      <c r="F1826" s="41">
        <v>65.188248427785908</v>
      </c>
      <c r="G1826" s="41">
        <v>1434.14146541129</v>
      </c>
    </row>
    <row r="1827" spans="1:7" x14ac:dyDescent="0.35">
      <c r="A1827" t="s">
        <v>188</v>
      </c>
      <c r="B1827" s="40" t="s">
        <v>23</v>
      </c>
      <c r="C1827" s="40" t="s">
        <v>6</v>
      </c>
      <c r="D1827" s="40" t="s">
        <v>2</v>
      </c>
      <c r="E1827" s="40" t="s">
        <v>179</v>
      </c>
      <c r="F1827" s="41">
        <v>138.11108152229681</v>
      </c>
      <c r="G1827" s="41">
        <v>3038.44379349053</v>
      </c>
    </row>
    <row r="1828" spans="1:7" x14ac:dyDescent="0.35">
      <c r="A1828" t="s">
        <v>188</v>
      </c>
      <c r="B1828" s="40" t="s">
        <v>23</v>
      </c>
      <c r="C1828" s="40" t="s">
        <v>6</v>
      </c>
      <c r="D1828" s="40" t="s">
        <v>4</v>
      </c>
      <c r="E1828" s="40" t="s">
        <v>179</v>
      </c>
      <c r="F1828" s="41">
        <v>110.51830579954499</v>
      </c>
      <c r="G1828" s="41">
        <v>2431.4027275899898</v>
      </c>
    </row>
    <row r="1829" spans="1:7" x14ac:dyDescent="0.35">
      <c r="A1829" t="s">
        <v>188</v>
      </c>
      <c r="B1829" s="40" t="s">
        <v>23</v>
      </c>
      <c r="C1829" s="40" t="s">
        <v>6</v>
      </c>
      <c r="D1829" s="40" t="s">
        <v>5</v>
      </c>
      <c r="E1829" s="40" t="s">
        <v>179</v>
      </c>
      <c r="F1829" s="41">
        <v>84.950159302226822</v>
      </c>
      <c r="G1829" s="41">
        <v>1868.9035046489901</v>
      </c>
    </row>
    <row r="1830" spans="1:7" x14ac:dyDescent="0.35">
      <c r="A1830" t="s">
        <v>188</v>
      </c>
      <c r="B1830" s="40" t="s">
        <v>23</v>
      </c>
      <c r="C1830" s="40" t="s">
        <v>10</v>
      </c>
      <c r="D1830" s="40" t="s">
        <v>2</v>
      </c>
      <c r="E1830" s="40" t="s">
        <v>186</v>
      </c>
      <c r="F1830" s="41">
        <v>183.9562776705815</v>
      </c>
      <c r="G1830" s="41">
        <v>6070.5571631291896</v>
      </c>
    </row>
    <row r="1831" spans="1:7" x14ac:dyDescent="0.35">
      <c r="A1831" t="s">
        <v>188</v>
      </c>
      <c r="B1831" s="40" t="s">
        <v>23</v>
      </c>
      <c r="C1831" s="40" t="s">
        <v>10</v>
      </c>
      <c r="D1831" s="40" t="s">
        <v>4</v>
      </c>
      <c r="E1831" s="40" t="s">
        <v>186</v>
      </c>
      <c r="F1831" s="41">
        <v>78.940789696727578</v>
      </c>
      <c r="G1831" s="41">
        <v>2605.0460599920102</v>
      </c>
    </row>
    <row r="1832" spans="1:7" x14ac:dyDescent="0.35">
      <c r="A1832" t="s">
        <v>188</v>
      </c>
      <c r="B1832" s="40" t="s">
        <v>23</v>
      </c>
      <c r="C1832" s="40" t="s">
        <v>10</v>
      </c>
      <c r="D1832" s="40" t="s">
        <v>5</v>
      </c>
      <c r="E1832" s="40" t="s">
        <v>186</v>
      </c>
      <c r="F1832" s="41">
        <v>88.967748594446959</v>
      </c>
      <c r="G1832" s="41">
        <v>2935.9357036167498</v>
      </c>
    </row>
    <row r="1833" spans="1:7" x14ac:dyDescent="0.35">
      <c r="A1833" t="s">
        <v>188</v>
      </c>
      <c r="B1833" s="40" t="s">
        <v>23</v>
      </c>
      <c r="C1833" s="40" t="s">
        <v>9</v>
      </c>
      <c r="D1833" s="40" t="s">
        <v>2</v>
      </c>
      <c r="E1833" s="40" t="s">
        <v>186</v>
      </c>
      <c r="F1833" s="41">
        <v>146.9068764013391</v>
      </c>
      <c r="G1833" s="41">
        <v>4847.9269212441905</v>
      </c>
    </row>
    <row r="1834" spans="1:7" x14ac:dyDescent="0.35">
      <c r="A1834" t="s">
        <v>188</v>
      </c>
      <c r="B1834" s="40" t="s">
        <v>23</v>
      </c>
      <c r="C1834" s="40" t="s">
        <v>9</v>
      </c>
      <c r="D1834" s="40" t="s">
        <v>4</v>
      </c>
      <c r="E1834" s="40" t="s">
        <v>186</v>
      </c>
      <c r="F1834" s="41">
        <v>57.803356149597874</v>
      </c>
      <c r="G1834" s="41">
        <v>1907.5107529367299</v>
      </c>
    </row>
    <row r="1835" spans="1:7" x14ac:dyDescent="0.35">
      <c r="A1835" t="s">
        <v>188</v>
      </c>
      <c r="B1835" s="40" t="s">
        <v>23</v>
      </c>
      <c r="C1835" s="40" t="s">
        <v>9</v>
      </c>
      <c r="D1835" s="40" t="s">
        <v>5</v>
      </c>
      <c r="E1835" s="40" t="s">
        <v>186</v>
      </c>
      <c r="F1835" s="41">
        <v>161.76411671857667</v>
      </c>
      <c r="G1835" s="41">
        <v>5338.2158517130301</v>
      </c>
    </row>
    <row r="1836" spans="1:7" x14ac:dyDescent="0.35">
      <c r="A1836" t="s">
        <v>188</v>
      </c>
      <c r="B1836" s="40" t="s">
        <v>23</v>
      </c>
      <c r="C1836" s="40" t="s">
        <v>43</v>
      </c>
      <c r="D1836" s="40" t="s">
        <v>2</v>
      </c>
      <c r="E1836" s="40" t="s">
        <v>186</v>
      </c>
      <c r="F1836" s="41">
        <v>90.829969614077882</v>
      </c>
      <c r="G1836" s="41">
        <v>2997.3889972645702</v>
      </c>
    </row>
    <row r="1837" spans="1:7" x14ac:dyDescent="0.35">
      <c r="A1837" t="s">
        <v>188</v>
      </c>
      <c r="B1837" s="40" t="s">
        <v>23</v>
      </c>
      <c r="C1837" s="40" t="s">
        <v>43</v>
      </c>
      <c r="D1837" s="40" t="s">
        <v>4</v>
      </c>
      <c r="E1837" s="40" t="s">
        <v>186</v>
      </c>
      <c r="F1837" s="41">
        <v>129.11654802158756</v>
      </c>
      <c r="G1837" s="41">
        <v>4260.8460847123897</v>
      </c>
    </row>
    <row r="1838" spans="1:7" x14ac:dyDescent="0.35">
      <c r="A1838" t="s">
        <v>188</v>
      </c>
      <c r="B1838" s="40" t="s">
        <v>23</v>
      </c>
      <c r="C1838" s="40" t="s">
        <v>43</v>
      </c>
      <c r="D1838" s="40" t="s">
        <v>5</v>
      </c>
      <c r="E1838" s="40" t="s">
        <v>186</v>
      </c>
      <c r="F1838" s="41">
        <v>64.331777945630904</v>
      </c>
      <c r="G1838" s="41">
        <v>2122.94867220582</v>
      </c>
    </row>
    <row r="1839" spans="1:7" x14ac:dyDescent="0.35">
      <c r="A1839" t="s">
        <v>188</v>
      </c>
      <c r="B1839" s="40" t="s">
        <v>23</v>
      </c>
      <c r="C1839" s="40" t="s">
        <v>6</v>
      </c>
      <c r="D1839" s="40" t="s">
        <v>2</v>
      </c>
      <c r="E1839" s="40" t="s">
        <v>186</v>
      </c>
      <c r="F1839" s="41">
        <v>122.22359354125363</v>
      </c>
      <c r="G1839" s="41">
        <v>4033.37858686137</v>
      </c>
    </row>
    <row r="1840" spans="1:7" x14ac:dyDescent="0.35">
      <c r="A1840" t="s">
        <v>188</v>
      </c>
      <c r="B1840" s="40" t="s">
        <v>23</v>
      </c>
      <c r="C1840" s="40" t="s">
        <v>6</v>
      </c>
      <c r="D1840" s="40" t="s">
        <v>4</v>
      </c>
      <c r="E1840" s="40" t="s">
        <v>186</v>
      </c>
      <c r="F1840" s="41">
        <v>88.191611853975147</v>
      </c>
      <c r="G1840" s="41">
        <v>2910.3231911811799</v>
      </c>
    </row>
    <row r="1841" spans="1:7" x14ac:dyDescent="0.35">
      <c r="A1841" t="s">
        <v>188</v>
      </c>
      <c r="B1841" s="40" t="s">
        <v>23</v>
      </c>
      <c r="C1841" s="40" t="s">
        <v>6</v>
      </c>
      <c r="D1841" s="40" t="s">
        <v>5</v>
      </c>
      <c r="E1841" s="40" t="s">
        <v>186</v>
      </c>
      <c r="F1841" s="41">
        <v>83.948249655473333</v>
      </c>
      <c r="G1841" s="41">
        <v>2770.29223863062</v>
      </c>
    </row>
    <row r="1842" spans="1:7" x14ac:dyDescent="0.35">
      <c r="A1842" t="s">
        <v>188</v>
      </c>
      <c r="B1842" s="40" t="s">
        <v>23</v>
      </c>
      <c r="C1842" s="40" t="s">
        <v>10</v>
      </c>
      <c r="D1842" s="40" t="s">
        <v>2</v>
      </c>
      <c r="E1842" s="40" t="s">
        <v>176</v>
      </c>
      <c r="F1842" s="41">
        <v>348.15418992564997</v>
      </c>
      <c r="G1842" s="41">
        <v>3829.69608918215</v>
      </c>
    </row>
    <row r="1843" spans="1:7" x14ac:dyDescent="0.35">
      <c r="A1843" t="s">
        <v>188</v>
      </c>
      <c r="B1843" s="40" t="s">
        <v>23</v>
      </c>
      <c r="C1843" s="40" t="s">
        <v>10</v>
      </c>
      <c r="D1843" s="40" t="s">
        <v>4</v>
      </c>
      <c r="E1843" s="40" t="s">
        <v>176</v>
      </c>
      <c r="F1843" s="41">
        <v>101.05303563486545</v>
      </c>
      <c r="G1843" s="41">
        <v>1111.58339198352</v>
      </c>
    </row>
    <row r="1844" spans="1:7" x14ac:dyDescent="0.35">
      <c r="A1844" t="s">
        <v>188</v>
      </c>
      <c r="B1844" s="40" t="s">
        <v>23</v>
      </c>
      <c r="C1844" s="40" t="s">
        <v>10</v>
      </c>
      <c r="D1844" s="40" t="s">
        <v>5</v>
      </c>
      <c r="E1844" s="40" t="s">
        <v>176</v>
      </c>
      <c r="F1844" s="41">
        <v>91.213003606656358</v>
      </c>
      <c r="G1844" s="41">
        <v>1003.34303967322</v>
      </c>
    </row>
    <row r="1845" spans="1:7" x14ac:dyDescent="0.35">
      <c r="A1845" t="s">
        <v>188</v>
      </c>
      <c r="B1845" s="40" t="s">
        <v>23</v>
      </c>
      <c r="C1845" s="40" t="s">
        <v>9</v>
      </c>
      <c r="D1845" s="40" t="s">
        <v>2</v>
      </c>
      <c r="E1845" s="40" t="s">
        <v>176</v>
      </c>
      <c r="F1845" s="41">
        <v>259.49731253671729</v>
      </c>
      <c r="G1845" s="41">
        <v>2854.4704379038899</v>
      </c>
    </row>
    <row r="1846" spans="1:7" x14ac:dyDescent="0.35">
      <c r="A1846" t="s">
        <v>188</v>
      </c>
      <c r="B1846" s="40" t="s">
        <v>23</v>
      </c>
      <c r="C1846" s="40" t="s">
        <v>9</v>
      </c>
      <c r="D1846" s="40" t="s">
        <v>4</v>
      </c>
      <c r="E1846" s="40" t="s">
        <v>176</v>
      </c>
      <c r="F1846" s="41">
        <v>60.522168519870185</v>
      </c>
      <c r="G1846" s="41">
        <v>665.74385371857204</v>
      </c>
    </row>
    <row r="1847" spans="1:7" x14ac:dyDescent="0.35">
      <c r="A1847" t="s">
        <v>188</v>
      </c>
      <c r="B1847" s="40" t="s">
        <v>23</v>
      </c>
      <c r="C1847" s="40" t="s">
        <v>9</v>
      </c>
      <c r="D1847" s="40" t="s">
        <v>5</v>
      </c>
      <c r="E1847" s="40" t="s">
        <v>176</v>
      </c>
      <c r="F1847" s="41">
        <v>255.42708250712275</v>
      </c>
      <c r="G1847" s="41">
        <v>2809.6979075783502</v>
      </c>
    </row>
    <row r="1848" spans="1:7" x14ac:dyDescent="0.35">
      <c r="A1848" t="s">
        <v>188</v>
      </c>
      <c r="B1848" s="40" t="s">
        <v>23</v>
      </c>
      <c r="C1848" s="40" t="s">
        <v>43</v>
      </c>
      <c r="D1848" s="40" t="s">
        <v>2</v>
      </c>
      <c r="E1848" s="40" t="s">
        <v>176</v>
      </c>
      <c r="F1848" s="41">
        <v>139.88668077452454</v>
      </c>
      <c r="G1848" s="41">
        <v>1538.7534885197699</v>
      </c>
    </row>
    <row r="1849" spans="1:7" x14ac:dyDescent="0.35">
      <c r="A1849" t="s">
        <v>188</v>
      </c>
      <c r="B1849" s="40" t="s">
        <v>23</v>
      </c>
      <c r="C1849" s="40" t="s">
        <v>43</v>
      </c>
      <c r="D1849" s="40" t="s">
        <v>4</v>
      </c>
      <c r="E1849" s="40" t="s">
        <v>176</v>
      </c>
      <c r="F1849" s="41">
        <v>183.06545400863544</v>
      </c>
      <c r="G1849" s="41">
        <v>2013.7199940949899</v>
      </c>
    </row>
    <row r="1850" spans="1:7" x14ac:dyDescent="0.35">
      <c r="A1850" t="s">
        <v>188</v>
      </c>
      <c r="B1850" s="40" t="s">
        <v>23</v>
      </c>
      <c r="C1850" s="40" t="s">
        <v>43</v>
      </c>
      <c r="D1850" s="40" t="s">
        <v>5</v>
      </c>
      <c r="E1850" s="40" t="s">
        <v>176</v>
      </c>
      <c r="F1850" s="41">
        <v>75.15462293744109</v>
      </c>
      <c r="G1850" s="41">
        <v>826.70085231185203</v>
      </c>
    </row>
    <row r="1851" spans="1:7" x14ac:dyDescent="0.35">
      <c r="A1851" t="s">
        <v>188</v>
      </c>
      <c r="B1851" s="40" t="s">
        <v>23</v>
      </c>
      <c r="C1851" s="40" t="s">
        <v>6</v>
      </c>
      <c r="D1851" s="40" t="s">
        <v>2</v>
      </c>
      <c r="E1851" s="40" t="s">
        <v>176</v>
      </c>
      <c r="F1851" s="41">
        <v>203.49474423222455</v>
      </c>
      <c r="G1851" s="41">
        <v>2238.44218655447</v>
      </c>
    </row>
    <row r="1852" spans="1:7" x14ac:dyDescent="0.35">
      <c r="A1852" t="s">
        <v>188</v>
      </c>
      <c r="B1852" s="40" t="s">
        <v>23</v>
      </c>
      <c r="C1852" s="40" t="s">
        <v>6</v>
      </c>
      <c r="D1852" s="40" t="s">
        <v>4</v>
      </c>
      <c r="E1852" s="40" t="s">
        <v>176</v>
      </c>
      <c r="F1852" s="41">
        <v>122.79171442181909</v>
      </c>
      <c r="G1852" s="41">
        <v>1350.70885864001</v>
      </c>
    </row>
    <row r="1853" spans="1:7" x14ac:dyDescent="0.35">
      <c r="A1853" t="s">
        <v>188</v>
      </c>
      <c r="B1853" s="40" t="s">
        <v>23</v>
      </c>
      <c r="C1853" s="40" t="s">
        <v>6</v>
      </c>
      <c r="D1853" s="40" t="s">
        <v>5</v>
      </c>
      <c r="E1853" s="40" t="s">
        <v>176</v>
      </c>
      <c r="F1853" s="41">
        <v>96.497615498620917</v>
      </c>
      <c r="G1853" s="41">
        <v>1061.4737704848301</v>
      </c>
    </row>
    <row r="1854" spans="1:7" x14ac:dyDescent="0.35">
      <c r="A1854" t="s">
        <v>188</v>
      </c>
      <c r="B1854" s="40" t="s">
        <v>23</v>
      </c>
      <c r="C1854" s="40" t="s">
        <v>10</v>
      </c>
      <c r="D1854" s="40" t="s">
        <v>2</v>
      </c>
      <c r="E1854" s="40" t="s">
        <v>177</v>
      </c>
      <c r="F1854" s="41">
        <v>114.55116531660001</v>
      </c>
      <c r="G1854" s="41">
        <v>1260.0628184826001</v>
      </c>
    </row>
    <row r="1855" spans="1:7" x14ac:dyDescent="0.35">
      <c r="A1855" t="s">
        <v>188</v>
      </c>
      <c r="B1855" s="40" t="s">
        <v>23</v>
      </c>
      <c r="C1855" s="40" t="s">
        <v>10</v>
      </c>
      <c r="D1855" s="40" t="s">
        <v>4</v>
      </c>
      <c r="E1855" s="40" t="s">
        <v>177</v>
      </c>
      <c r="F1855" s="41">
        <v>68.869465402330903</v>
      </c>
      <c r="G1855" s="41">
        <v>757.56411942564</v>
      </c>
    </row>
    <row r="1856" spans="1:7" x14ac:dyDescent="0.35">
      <c r="A1856" t="s">
        <v>188</v>
      </c>
      <c r="B1856" s="40" t="s">
        <v>23</v>
      </c>
      <c r="C1856" s="40" t="s">
        <v>10</v>
      </c>
      <c r="D1856" s="40" t="s">
        <v>5</v>
      </c>
      <c r="E1856" s="40" t="s">
        <v>177</v>
      </c>
      <c r="F1856" s="41">
        <v>106.77432674509269</v>
      </c>
      <c r="G1856" s="41">
        <v>1174.5175941960197</v>
      </c>
    </row>
    <row r="1857" spans="1:7" x14ac:dyDescent="0.35">
      <c r="A1857" t="s">
        <v>188</v>
      </c>
      <c r="B1857" s="40" t="s">
        <v>23</v>
      </c>
      <c r="C1857" s="40" t="s">
        <v>9</v>
      </c>
      <c r="D1857" s="40" t="s">
        <v>2</v>
      </c>
      <c r="E1857" s="40" t="s">
        <v>177</v>
      </c>
      <c r="F1857" s="41">
        <v>94.940306694746383</v>
      </c>
      <c r="G1857" s="41">
        <v>1044.3433736422103</v>
      </c>
    </row>
    <row r="1858" spans="1:7" x14ac:dyDescent="0.35">
      <c r="A1858" t="s">
        <v>188</v>
      </c>
      <c r="B1858" s="40" t="s">
        <v>23</v>
      </c>
      <c r="C1858" s="40" t="s">
        <v>9</v>
      </c>
      <c r="D1858" s="40" t="s">
        <v>4</v>
      </c>
      <c r="E1858" s="40" t="s">
        <v>177</v>
      </c>
      <c r="F1858" s="41">
        <v>67.600695971129809</v>
      </c>
      <c r="G1858" s="41">
        <v>743.60765568242789</v>
      </c>
    </row>
    <row r="1859" spans="1:7" x14ac:dyDescent="0.35">
      <c r="A1859" t="s">
        <v>188</v>
      </c>
      <c r="B1859" s="40" t="s">
        <v>23</v>
      </c>
      <c r="C1859" s="40" t="s">
        <v>9</v>
      </c>
      <c r="D1859" s="40" t="s">
        <v>5</v>
      </c>
      <c r="E1859" s="40" t="s">
        <v>177</v>
      </c>
      <c r="F1859" s="41">
        <v>131.32468011430271</v>
      </c>
      <c r="G1859" s="41">
        <v>1444.5714812573297</v>
      </c>
    </row>
    <row r="1860" spans="1:7" x14ac:dyDescent="0.35">
      <c r="A1860" t="s">
        <v>188</v>
      </c>
      <c r="B1860" s="40" t="s">
        <v>23</v>
      </c>
      <c r="C1860" s="40" t="s">
        <v>43</v>
      </c>
      <c r="D1860" s="40" t="s">
        <v>2</v>
      </c>
      <c r="E1860" s="40" t="s">
        <v>177</v>
      </c>
      <c r="F1860" s="41">
        <v>76.415801917790901</v>
      </c>
      <c r="G1860" s="41">
        <v>840.57382109569994</v>
      </c>
    </row>
    <row r="1861" spans="1:7" x14ac:dyDescent="0.35">
      <c r="A1861" t="s">
        <v>188</v>
      </c>
      <c r="B1861" s="40" t="s">
        <v>23</v>
      </c>
      <c r="C1861" s="40" t="s">
        <v>43</v>
      </c>
      <c r="D1861" s="40" t="s">
        <v>4</v>
      </c>
      <c r="E1861" s="40" t="s">
        <v>177</v>
      </c>
      <c r="F1861" s="41">
        <v>115.02274413571818</v>
      </c>
      <c r="G1861" s="41">
        <v>1265.2501854929001</v>
      </c>
    </row>
    <row r="1862" spans="1:7" x14ac:dyDescent="0.35">
      <c r="A1862" t="s">
        <v>188</v>
      </c>
      <c r="B1862" s="40" t="s">
        <v>23</v>
      </c>
      <c r="C1862" s="40" t="s">
        <v>43</v>
      </c>
      <c r="D1862" s="40" t="s">
        <v>5</v>
      </c>
      <c r="E1862" s="40" t="s">
        <v>177</v>
      </c>
      <c r="F1862" s="41">
        <v>55.221873918130726</v>
      </c>
      <c r="G1862" s="41">
        <v>607.440613099438</v>
      </c>
    </row>
    <row r="1863" spans="1:7" x14ac:dyDescent="0.35">
      <c r="A1863" t="s">
        <v>188</v>
      </c>
      <c r="B1863" s="40" t="s">
        <v>23</v>
      </c>
      <c r="C1863" s="40" t="s">
        <v>6</v>
      </c>
      <c r="D1863" s="40" t="s">
        <v>2</v>
      </c>
      <c r="E1863" s="40" t="s">
        <v>177</v>
      </c>
      <c r="F1863" s="41">
        <v>72.727418812369081</v>
      </c>
      <c r="G1863" s="41">
        <v>800.00160693605994</v>
      </c>
    </row>
    <row r="1864" spans="1:7" x14ac:dyDescent="0.35">
      <c r="A1864" t="s">
        <v>188</v>
      </c>
      <c r="B1864" s="40" t="s">
        <v>23</v>
      </c>
      <c r="C1864" s="40" t="s">
        <v>6</v>
      </c>
      <c r="D1864" s="40" t="s">
        <v>4</v>
      </c>
      <c r="E1864" s="40" t="s">
        <v>177</v>
      </c>
      <c r="F1864" s="41">
        <v>98.244897177270886</v>
      </c>
      <c r="G1864" s="41">
        <v>1080.6938689499798</v>
      </c>
    </row>
    <row r="1865" spans="1:7" x14ac:dyDescent="0.35">
      <c r="A1865" t="s">
        <v>188</v>
      </c>
      <c r="B1865" s="40" t="s">
        <v>23</v>
      </c>
      <c r="C1865" s="40" t="s">
        <v>6</v>
      </c>
      <c r="D1865" s="40" t="s">
        <v>5</v>
      </c>
      <c r="E1865" s="40" t="s">
        <v>177</v>
      </c>
      <c r="F1865" s="41">
        <v>73.402703105832728</v>
      </c>
      <c r="G1865" s="41">
        <v>807.42973416415998</v>
      </c>
    </row>
    <row r="1866" spans="1:7" x14ac:dyDescent="0.35">
      <c r="A1866" t="s">
        <v>188</v>
      </c>
      <c r="B1866" s="40" t="s">
        <v>23</v>
      </c>
      <c r="C1866" s="40" t="s">
        <v>10</v>
      </c>
      <c r="D1866" s="40" t="s">
        <v>2</v>
      </c>
      <c r="E1866" s="40" t="s">
        <v>178</v>
      </c>
      <c r="F1866" s="41">
        <v>89.163477769494506</v>
      </c>
      <c r="G1866" s="41">
        <v>980.79825546443953</v>
      </c>
    </row>
    <row r="1867" spans="1:7" x14ac:dyDescent="0.35">
      <c r="A1867" t="s">
        <v>188</v>
      </c>
      <c r="B1867" s="40" t="s">
        <v>23</v>
      </c>
      <c r="C1867" s="40" t="s">
        <v>10</v>
      </c>
      <c r="D1867" s="40" t="s">
        <v>4</v>
      </c>
      <c r="E1867" s="40" t="s">
        <v>178</v>
      </c>
      <c r="F1867" s="41">
        <v>66.899868052986392</v>
      </c>
      <c r="G1867" s="41">
        <v>735.89854858285025</v>
      </c>
    </row>
    <row r="1868" spans="1:7" x14ac:dyDescent="0.35">
      <c r="A1868" t="s">
        <v>188</v>
      </c>
      <c r="B1868" s="40" t="s">
        <v>23</v>
      </c>
      <c r="C1868" s="40" t="s">
        <v>10</v>
      </c>
      <c r="D1868" s="40" t="s">
        <v>5</v>
      </c>
      <c r="E1868" s="40" t="s">
        <v>178</v>
      </c>
      <c r="F1868" s="41">
        <v>68.915915431591827</v>
      </c>
      <c r="G1868" s="41">
        <v>758.07506974751004</v>
      </c>
    </row>
    <row r="1869" spans="1:7" x14ac:dyDescent="0.35">
      <c r="A1869" t="s">
        <v>188</v>
      </c>
      <c r="B1869" s="40" t="s">
        <v>23</v>
      </c>
      <c r="C1869" s="40" t="s">
        <v>9</v>
      </c>
      <c r="D1869" s="40" t="s">
        <v>2</v>
      </c>
      <c r="E1869" s="40" t="s">
        <v>178</v>
      </c>
      <c r="F1869" s="41">
        <v>86.283009972553657</v>
      </c>
      <c r="G1869" s="41">
        <v>949.11310969809028</v>
      </c>
    </row>
    <row r="1870" spans="1:7" x14ac:dyDescent="0.35">
      <c r="A1870" t="s">
        <v>188</v>
      </c>
      <c r="B1870" s="40" t="s">
        <v>23</v>
      </c>
      <c r="C1870" s="40" t="s">
        <v>9</v>
      </c>
      <c r="D1870" s="40" t="s">
        <v>4</v>
      </c>
      <c r="E1870" s="40" t="s">
        <v>178</v>
      </c>
      <c r="F1870" s="41">
        <v>45.287203957793629</v>
      </c>
      <c r="G1870" s="41">
        <v>498.15924353572996</v>
      </c>
    </row>
    <row r="1871" spans="1:7" x14ac:dyDescent="0.35">
      <c r="A1871" t="s">
        <v>188</v>
      </c>
      <c r="B1871" s="40" t="s">
        <v>23</v>
      </c>
      <c r="C1871" s="40" t="s">
        <v>9</v>
      </c>
      <c r="D1871" s="40" t="s">
        <v>5</v>
      </c>
      <c r="E1871" s="40" t="s">
        <v>178</v>
      </c>
      <c r="F1871" s="41">
        <v>98.540587534304578</v>
      </c>
      <c r="G1871" s="41">
        <v>1083.9464628773503</v>
      </c>
    </row>
    <row r="1872" spans="1:7" x14ac:dyDescent="0.35">
      <c r="A1872" t="s">
        <v>188</v>
      </c>
      <c r="B1872" s="40" t="s">
        <v>23</v>
      </c>
      <c r="C1872" s="40" t="s">
        <v>43</v>
      </c>
      <c r="D1872" s="40" t="s">
        <v>2</v>
      </c>
      <c r="E1872" s="40" t="s">
        <v>178</v>
      </c>
      <c r="F1872" s="41">
        <v>56.187426149918217</v>
      </c>
      <c r="G1872" s="41">
        <v>618.06168764910035</v>
      </c>
    </row>
    <row r="1873" spans="1:7" x14ac:dyDescent="0.35">
      <c r="A1873" t="s">
        <v>188</v>
      </c>
      <c r="B1873" s="40" t="s">
        <v>23</v>
      </c>
      <c r="C1873" s="40" t="s">
        <v>43</v>
      </c>
      <c r="D1873" s="40" t="s">
        <v>4</v>
      </c>
      <c r="E1873" s="40" t="s">
        <v>178</v>
      </c>
      <c r="F1873" s="41">
        <v>89.261445920409059</v>
      </c>
      <c r="G1873" s="41">
        <v>981.8759051244997</v>
      </c>
    </row>
    <row r="1874" spans="1:7" x14ac:dyDescent="0.35">
      <c r="A1874" t="s">
        <v>188</v>
      </c>
      <c r="B1874" s="40" t="s">
        <v>23</v>
      </c>
      <c r="C1874" s="40" t="s">
        <v>43</v>
      </c>
      <c r="D1874" s="40" t="s">
        <v>5</v>
      </c>
      <c r="E1874" s="40" t="s">
        <v>178</v>
      </c>
      <c r="F1874" s="41">
        <v>62.618836981320904</v>
      </c>
      <c r="G1874" s="41">
        <v>688.80720679452998</v>
      </c>
    </row>
    <row r="1875" spans="1:7" x14ac:dyDescent="0.35">
      <c r="A1875" t="s">
        <v>188</v>
      </c>
      <c r="B1875" s="40" t="s">
        <v>23</v>
      </c>
      <c r="C1875" s="40" t="s">
        <v>6</v>
      </c>
      <c r="D1875" s="40" t="s">
        <v>2</v>
      </c>
      <c r="E1875" s="40" t="s">
        <v>178</v>
      </c>
      <c r="F1875" s="41">
        <v>90.448617579167276</v>
      </c>
      <c r="G1875" s="41">
        <v>994.93479337084</v>
      </c>
    </row>
    <row r="1876" spans="1:7" x14ac:dyDescent="0.35">
      <c r="A1876" t="s">
        <v>188</v>
      </c>
      <c r="B1876" s="40" t="s">
        <v>23</v>
      </c>
      <c r="C1876" s="40" t="s">
        <v>6</v>
      </c>
      <c r="D1876" s="40" t="s">
        <v>4</v>
      </c>
      <c r="E1876" s="40" t="s">
        <v>178</v>
      </c>
      <c r="F1876" s="41">
        <v>43.538223962835467</v>
      </c>
      <c r="G1876" s="41">
        <v>478.92046359119013</v>
      </c>
    </row>
    <row r="1877" spans="1:7" x14ac:dyDescent="0.35">
      <c r="A1877" t="s">
        <v>188</v>
      </c>
      <c r="B1877" s="40" t="s">
        <v>23</v>
      </c>
      <c r="C1877" s="40" t="s">
        <v>6</v>
      </c>
      <c r="D1877" s="40" t="s">
        <v>5</v>
      </c>
      <c r="E1877" s="40" t="s">
        <v>178</v>
      </c>
      <c r="F1877" s="41">
        <v>81.944430361966354</v>
      </c>
      <c r="G1877" s="41">
        <v>901.38873398162991</v>
      </c>
    </row>
    <row r="1878" spans="1:7" x14ac:dyDescent="0.35">
      <c r="A1878" t="s">
        <v>187</v>
      </c>
      <c r="B1878" t="s">
        <v>24</v>
      </c>
      <c r="C1878" s="42" t="s">
        <v>8</v>
      </c>
      <c r="D1878" s="42" t="s">
        <v>2</v>
      </c>
      <c r="E1878" s="42">
        <v>1</v>
      </c>
      <c r="F1878" s="43">
        <v>31.349899269473099</v>
      </c>
      <c r="G1878" s="43">
        <v>31.349899269473099</v>
      </c>
    </row>
    <row r="1879" spans="1:7" x14ac:dyDescent="0.35">
      <c r="A1879" t="s">
        <v>187</v>
      </c>
      <c r="B1879" t="s">
        <v>24</v>
      </c>
      <c r="C1879" s="42" t="s">
        <v>8</v>
      </c>
      <c r="D1879" s="42" t="s">
        <v>4</v>
      </c>
      <c r="E1879" s="42">
        <v>1</v>
      </c>
      <c r="F1879" s="43">
        <v>18.438017493157101</v>
      </c>
      <c r="G1879" s="43">
        <v>18.438017493157101</v>
      </c>
    </row>
    <row r="1880" spans="1:7" x14ac:dyDescent="0.35">
      <c r="A1880" t="s">
        <v>187</v>
      </c>
      <c r="B1880" t="s">
        <v>24</v>
      </c>
      <c r="C1880" s="42" t="s">
        <v>8</v>
      </c>
      <c r="D1880" s="42" t="s">
        <v>5</v>
      </c>
      <c r="E1880" s="42">
        <v>1</v>
      </c>
      <c r="F1880" s="43">
        <v>171.95142850958899</v>
      </c>
      <c r="G1880" s="43">
        <v>171.95142850958899</v>
      </c>
    </row>
    <row r="1881" spans="1:7" x14ac:dyDescent="0.35">
      <c r="A1881" t="s">
        <v>187</v>
      </c>
      <c r="B1881" t="s">
        <v>24</v>
      </c>
      <c r="C1881" s="42" t="s">
        <v>20</v>
      </c>
      <c r="D1881" s="42" t="s">
        <v>2</v>
      </c>
      <c r="E1881" s="42">
        <v>1</v>
      </c>
      <c r="F1881" s="43">
        <v>72.322127234703402</v>
      </c>
      <c r="G1881" s="43">
        <v>72.322127234703402</v>
      </c>
    </row>
    <row r="1882" spans="1:7" x14ac:dyDescent="0.35">
      <c r="A1882" t="s">
        <v>187</v>
      </c>
      <c r="B1882" t="s">
        <v>24</v>
      </c>
      <c r="C1882" s="42" t="s">
        <v>20</v>
      </c>
      <c r="D1882" s="42" t="s">
        <v>4</v>
      </c>
      <c r="E1882" s="42">
        <v>1</v>
      </c>
      <c r="F1882" s="43">
        <v>107.135988714761</v>
      </c>
      <c r="G1882" s="43">
        <v>107.135988714761</v>
      </c>
    </row>
    <row r="1883" spans="1:7" x14ac:dyDescent="0.35">
      <c r="A1883" t="s">
        <v>187</v>
      </c>
      <c r="B1883" t="s">
        <v>24</v>
      </c>
      <c r="C1883" s="42" t="s">
        <v>20</v>
      </c>
      <c r="D1883" s="42" t="s">
        <v>5</v>
      </c>
      <c r="E1883" s="42">
        <v>1</v>
      </c>
      <c r="F1883" s="43">
        <v>128.70147163243399</v>
      </c>
      <c r="G1883" s="43">
        <v>128.70147163243399</v>
      </c>
    </row>
    <row r="1884" spans="1:7" x14ac:dyDescent="0.35">
      <c r="A1884" t="s">
        <v>187</v>
      </c>
      <c r="B1884" t="s">
        <v>24</v>
      </c>
      <c r="C1884" s="42" t="s">
        <v>0</v>
      </c>
      <c r="D1884" s="42" t="s">
        <v>2</v>
      </c>
      <c r="E1884" s="42">
        <v>1</v>
      </c>
      <c r="F1884" s="43">
        <v>0</v>
      </c>
      <c r="G1884" s="43">
        <v>0</v>
      </c>
    </row>
    <row r="1885" spans="1:7" x14ac:dyDescent="0.35">
      <c r="A1885" t="s">
        <v>187</v>
      </c>
      <c r="B1885" t="s">
        <v>24</v>
      </c>
      <c r="C1885" s="42" t="s">
        <v>0</v>
      </c>
      <c r="D1885" s="42" t="s">
        <v>4</v>
      </c>
      <c r="E1885" s="42">
        <v>1</v>
      </c>
      <c r="F1885" s="43">
        <v>148.86205395634801</v>
      </c>
      <c r="G1885" s="43">
        <v>148.86205395634801</v>
      </c>
    </row>
    <row r="1886" spans="1:7" x14ac:dyDescent="0.35">
      <c r="A1886" t="s">
        <v>187</v>
      </c>
      <c r="B1886" t="s">
        <v>24</v>
      </c>
      <c r="C1886" s="42" t="s">
        <v>0</v>
      </c>
      <c r="D1886" s="42" t="s">
        <v>5</v>
      </c>
      <c r="E1886" s="42">
        <v>1</v>
      </c>
      <c r="F1886" s="43">
        <v>17.861108421859502</v>
      </c>
      <c r="G1886" s="43">
        <v>17.861108421859502</v>
      </c>
    </row>
    <row r="1887" spans="1:7" x14ac:dyDescent="0.35">
      <c r="A1887" t="s">
        <v>187</v>
      </c>
      <c r="B1887" t="s">
        <v>24</v>
      </c>
      <c r="C1887" s="42" t="s">
        <v>37</v>
      </c>
      <c r="D1887" s="42" t="s">
        <v>2</v>
      </c>
      <c r="E1887" s="42">
        <v>1</v>
      </c>
      <c r="F1887" s="43">
        <v>23.053557307789799</v>
      </c>
      <c r="G1887" s="43">
        <v>23.053557307789799</v>
      </c>
    </row>
    <row r="1888" spans="1:7" x14ac:dyDescent="0.35">
      <c r="A1888" t="s">
        <v>187</v>
      </c>
      <c r="B1888" t="s">
        <v>24</v>
      </c>
      <c r="C1888" s="42" t="s">
        <v>37</v>
      </c>
      <c r="D1888" s="42" t="s">
        <v>4</v>
      </c>
      <c r="E1888" s="42">
        <v>1</v>
      </c>
      <c r="F1888" s="43">
        <v>0</v>
      </c>
      <c r="G1888" s="43">
        <v>0</v>
      </c>
    </row>
    <row r="1889" spans="1:7" x14ac:dyDescent="0.35">
      <c r="A1889" t="s">
        <v>187</v>
      </c>
      <c r="B1889" t="s">
        <v>24</v>
      </c>
      <c r="C1889" s="42" t="s">
        <v>37</v>
      </c>
      <c r="D1889" s="42" t="s">
        <v>5</v>
      </c>
      <c r="E1889" s="42">
        <v>1</v>
      </c>
      <c r="F1889" s="43">
        <v>46.754116473832703</v>
      </c>
      <c r="G1889" s="43">
        <v>46.754116473832703</v>
      </c>
    </row>
    <row r="1890" spans="1:7" x14ac:dyDescent="0.35">
      <c r="A1890" t="s">
        <v>187</v>
      </c>
      <c r="B1890" t="s">
        <v>24</v>
      </c>
      <c r="C1890" s="42" t="s">
        <v>38</v>
      </c>
      <c r="D1890" s="42" t="s">
        <v>2</v>
      </c>
      <c r="E1890" s="42">
        <v>1</v>
      </c>
      <c r="F1890" s="43">
        <v>0</v>
      </c>
      <c r="G1890" s="43">
        <v>0</v>
      </c>
    </row>
    <row r="1891" spans="1:7" x14ac:dyDescent="0.35">
      <c r="A1891" t="s">
        <v>187</v>
      </c>
      <c r="B1891" t="s">
        <v>24</v>
      </c>
      <c r="C1891" s="42" t="s">
        <v>38</v>
      </c>
      <c r="D1891" s="42" t="s">
        <v>4</v>
      </c>
      <c r="E1891" s="42">
        <v>1</v>
      </c>
      <c r="F1891" s="43">
        <v>111.304430549374</v>
      </c>
      <c r="G1891" s="43">
        <v>111.304430549374</v>
      </c>
    </row>
    <row r="1892" spans="1:7" x14ac:dyDescent="0.35">
      <c r="A1892" t="s">
        <v>187</v>
      </c>
      <c r="B1892" t="s">
        <v>24</v>
      </c>
      <c r="C1892" s="42" t="s">
        <v>38</v>
      </c>
      <c r="D1892" s="42" t="s">
        <v>5</v>
      </c>
      <c r="E1892" s="42">
        <v>1</v>
      </c>
      <c r="F1892" s="43">
        <v>31.247112913555899</v>
      </c>
      <c r="G1892" s="43">
        <v>31.247112913555899</v>
      </c>
    </row>
    <row r="1893" spans="1:7" x14ac:dyDescent="0.35">
      <c r="A1893" t="s">
        <v>187</v>
      </c>
      <c r="B1893" t="s">
        <v>24</v>
      </c>
      <c r="C1893" s="42" t="s">
        <v>17</v>
      </c>
      <c r="D1893" s="42" t="s">
        <v>2</v>
      </c>
      <c r="E1893" s="42">
        <v>1</v>
      </c>
      <c r="F1893" s="43">
        <v>49.786754273405798</v>
      </c>
      <c r="G1893" s="43">
        <v>49.786754273405798</v>
      </c>
    </row>
    <row r="1894" spans="1:7" x14ac:dyDescent="0.35">
      <c r="A1894" t="s">
        <v>187</v>
      </c>
      <c r="B1894" t="s">
        <v>24</v>
      </c>
      <c r="C1894" s="42" t="s">
        <v>17</v>
      </c>
      <c r="D1894" s="42" t="s">
        <v>4</v>
      </c>
      <c r="E1894" s="42">
        <v>1</v>
      </c>
      <c r="F1894" s="43">
        <v>34.364932628776998</v>
      </c>
      <c r="G1894" s="43">
        <v>34.364932628776998</v>
      </c>
    </row>
    <row r="1895" spans="1:7" x14ac:dyDescent="0.35">
      <c r="A1895" t="s">
        <v>187</v>
      </c>
      <c r="B1895" t="s">
        <v>24</v>
      </c>
      <c r="C1895" s="42" t="s">
        <v>17</v>
      </c>
      <c r="D1895" s="42" t="s">
        <v>5</v>
      </c>
      <c r="E1895" s="42">
        <v>1</v>
      </c>
      <c r="F1895" s="43">
        <v>52.082441048001499</v>
      </c>
      <c r="G1895" s="43">
        <v>52.082441048001499</v>
      </c>
    </row>
    <row r="1896" spans="1:7" x14ac:dyDescent="0.35">
      <c r="A1896" t="s">
        <v>187</v>
      </c>
      <c r="B1896" t="s">
        <v>24</v>
      </c>
      <c r="C1896" s="42" t="s">
        <v>39</v>
      </c>
      <c r="D1896" s="42" t="s">
        <v>2</v>
      </c>
      <c r="E1896" s="42">
        <v>1</v>
      </c>
      <c r="F1896" s="43">
        <v>15.944848934277299</v>
      </c>
      <c r="G1896" s="43">
        <v>15.944848934277299</v>
      </c>
    </row>
    <row r="1897" spans="1:7" x14ac:dyDescent="0.35">
      <c r="A1897" t="s">
        <v>187</v>
      </c>
      <c r="B1897" t="s">
        <v>24</v>
      </c>
      <c r="C1897" s="42" t="s">
        <v>39</v>
      </c>
      <c r="D1897" s="42" t="s">
        <v>4</v>
      </c>
      <c r="E1897" s="42">
        <v>1</v>
      </c>
      <c r="F1897" s="43">
        <v>66.732226108868204</v>
      </c>
      <c r="G1897" s="43">
        <v>66.732226108868204</v>
      </c>
    </row>
    <row r="1898" spans="1:7" x14ac:dyDescent="0.35">
      <c r="A1898" t="s">
        <v>187</v>
      </c>
      <c r="B1898" t="s">
        <v>24</v>
      </c>
      <c r="C1898" s="42" t="s">
        <v>39</v>
      </c>
      <c r="D1898" s="42" t="s">
        <v>5</v>
      </c>
      <c r="E1898" s="42">
        <v>1</v>
      </c>
      <c r="F1898" s="43">
        <v>107.84045691628999</v>
      </c>
      <c r="G1898" s="43">
        <v>107.84045691628999</v>
      </c>
    </row>
    <row r="1899" spans="1:7" x14ac:dyDescent="0.35">
      <c r="A1899" t="s">
        <v>187</v>
      </c>
      <c r="B1899" t="s">
        <v>24</v>
      </c>
      <c r="C1899" s="42" t="s">
        <v>40</v>
      </c>
      <c r="D1899" s="42" t="s">
        <v>2</v>
      </c>
      <c r="E1899" s="42">
        <v>1</v>
      </c>
      <c r="F1899" s="43">
        <v>0</v>
      </c>
      <c r="G1899" s="43">
        <v>0</v>
      </c>
    </row>
    <row r="1900" spans="1:7" x14ac:dyDescent="0.35">
      <c r="A1900" t="s">
        <v>187</v>
      </c>
      <c r="B1900" t="s">
        <v>24</v>
      </c>
      <c r="C1900" s="42" t="s">
        <v>40</v>
      </c>
      <c r="D1900" s="42" t="s">
        <v>4</v>
      </c>
      <c r="E1900" s="42">
        <v>1</v>
      </c>
      <c r="F1900" s="43">
        <v>98.108386033145294</v>
      </c>
      <c r="G1900" s="43">
        <v>98.108386033145294</v>
      </c>
    </row>
    <row r="1901" spans="1:7" x14ac:dyDescent="0.35">
      <c r="A1901" t="s">
        <v>187</v>
      </c>
      <c r="B1901" t="s">
        <v>24</v>
      </c>
      <c r="C1901" s="42" t="s">
        <v>40</v>
      </c>
      <c r="D1901" s="42" t="s">
        <v>5</v>
      </c>
      <c r="E1901" s="42">
        <v>1</v>
      </c>
      <c r="F1901" s="43">
        <v>0</v>
      </c>
      <c r="G1901" s="43">
        <v>0</v>
      </c>
    </row>
    <row r="1902" spans="1:7" x14ac:dyDescent="0.35">
      <c r="A1902" t="s">
        <v>187</v>
      </c>
      <c r="B1902" t="s">
        <v>24</v>
      </c>
      <c r="C1902" s="42" t="s">
        <v>41</v>
      </c>
      <c r="D1902" s="42" t="s">
        <v>2</v>
      </c>
      <c r="E1902" s="42">
        <v>1</v>
      </c>
      <c r="F1902" s="43">
        <v>49.209091566018799</v>
      </c>
      <c r="G1902" s="43">
        <v>49.209091566018799</v>
      </c>
    </row>
    <row r="1903" spans="1:7" x14ac:dyDescent="0.35">
      <c r="A1903" t="s">
        <v>187</v>
      </c>
      <c r="B1903" t="s">
        <v>24</v>
      </c>
      <c r="C1903" s="42" t="s">
        <v>41</v>
      </c>
      <c r="D1903" s="42" t="s">
        <v>4</v>
      </c>
      <c r="E1903" s="42">
        <v>1</v>
      </c>
      <c r="F1903" s="43">
        <v>10.399495344470299</v>
      </c>
      <c r="G1903" s="43">
        <v>10.399495344470299</v>
      </c>
    </row>
    <row r="1904" spans="1:7" x14ac:dyDescent="0.35">
      <c r="A1904" t="s">
        <v>187</v>
      </c>
      <c r="B1904" t="s">
        <v>24</v>
      </c>
      <c r="C1904" s="42" t="s">
        <v>41</v>
      </c>
      <c r="D1904" s="42" t="s">
        <v>5</v>
      </c>
      <c r="E1904" s="42">
        <v>1</v>
      </c>
      <c r="F1904" s="43">
        <v>84.766209910986802</v>
      </c>
      <c r="G1904" s="43">
        <v>84.766209910986802</v>
      </c>
    </row>
    <row r="1905" spans="1:7" x14ac:dyDescent="0.35">
      <c r="A1905" t="s">
        <v>187</v>
      </c>
      <c r="B1905" t="s">
        <v>24</v>
      </c>
      <c r="C1905" s="42" t="s">
        <v>6</v>
      </c>
      <c r="D1905" s="42" t="s">
        <v>2</v>
      </c>
      <c r="E1905" s="42">
        <v>1</v>
      </c>
      <c r="F1905" s="43">
        <v>53.178750058529197</v>
      </c>
      <c r="G1905" s="43">
        <v>53.178750058529197</v>
      </c>
    </row>
    <row r="1906" spans="1:7" x14ac:dyDescent="0.35">
      <c r="A1906" t="s">
        <v>187</v>
      </c>
      <c r="B1906" t="s">
        <v>24</v>
      </c>
      <c r="C1906" s="42" t="s">
        <v>6</v>
      </c>
      <c r="D1906" s="42" t="s">
        <v>4</v>
      </c>
      <c r="E1906" s="42">
        <v>1</v>
      </c>
      <c r="F1906" s="43">
        <v>97.956404330392502</v>
      </c>
      <c r="G1906" s="43">
        <v>97.956404330392502</v>
      </c>
    </row>
    <row r="1907" spans="1:7" x14ac:dyDescent="0.35">
      <c r="A1907" t="s">
        <v>187</v>
      </c>
      <c r="B1907" t="s">
        <v>24</v>
      </c>
      <c r="C1907" s="42" t="s">
        <v>6</v>
      </c>
      <c r="D1907" s="42" t="s">
        <v>5</v>
      </c>
      <c r="E1907" s="42">
        <v>1</v>
      </c>
      <c r="F1907" s="43">
        <v>100.73093671008399</v>
      </c>
      <c r="G1907" s="43">
        <v>100.73093671008399</v>
      </c>
    </row>
    <row r="1908" spans="1:7" x14ac:dyDescent="0.35">
      <c r="A1908" t="s">
        <v>187</v>
      </c>
      <c r="B1908" t="s">
        <v>24</v>
      </c>
      <c r="C1908" s="42" t="s">
        <v>3</v>
      </c>
      <c r="D1908" s="42" t="s">
        <v>2</v>
      </c>
      <c r="E1908" s="42">
        <v>1</v>
      </c>
      <c r="F1908" s="43">
        <v>0</v>
      </c>
      <c r="G1908" s="43">
        <v>0</v>
      </c>
    </row>
    <row r="1909" spans="1:7" x14ac:dyDescent="0.35">
      <c r="A1909" t="s">
        <v>187</v>
      </c>
      <c r="B1909" t="s">
        <v>24</v>
      </c>
      <c r="C1909" s="42" t="s">
        <v>3</v>
      </c>
      <c r="D1909" s="42" t="s">
        <v>4</v>
      </c>
      <c r="E1909" s="42">
        <v>1</v>
      </c>
      <c r="F1909" s="43">
        <v>0</v>
      </c>
      <c r="G1909" s="43">
        <v>0</v>
      </c>
    </row>
    <row r="1910" spans="1:7" x14ac:dyDescent="0.35">
      <c r="A1910" t="s">
        <v>187</v>
      </c>
      <c r="B1910" t="s">
        <v>24</v>
      </c>
      <c r="C1910" s="42" t="s">
        <v>3</v>
      </c>
      <c r="D1910" s="42" t="s">
        <v>5</v>
      </c>
      <c r="E1910" s="42">
        <v>1</v>
      </c>
      <c r="F1910" s="43">
        <v>65.606196012993394</v>
      </c>
      <c r="G1910" s="43">
        <v>65.606196012993394</v>
      </c>
    </row>
    <row r="1911" spans="1:7" x14ac:dyDescent="0.35">
      <c r="A1911" t="s">
        <v>187</v>
      </c>
      <c r="B1911" t="s">
        <v>24</v>
      </c>
      <c r="C1911" s="42" t="s">
        <v>8</v>
      </c>
      <c r="D1911" s="42" t="s">
        <v>2</v>
      </c>
      <c r="E1911" s="42">
        <v>2</v>
      </c>
      <c r="F1911" s="43">
        <v>0</v>
      </c>
      <c r="G1911" s="43">
        <v>31.349899269473099</v>
      </c>
    </row>
    <row r="1912" spans="1:7" x14ac:dyDescent="0.35">
      <c r="A1912" t="s">
        <v>187</v>
      </c>
      <c r="B1912" t="s">
        <v>24</v>
      </c>
      <c r="C1912" s="42" t="s">
        <v>8</v>
      </c>
      <c r="D1912" s="42" t="s">
        <v>4</v>
      </c>
      <c r="E1912" s="42">
        <v>2</v>
      </c>
      <c r="F1912" s="43">
        <v>0</v>
      </c>
      <c r="G1912" s="43">
        <v>18.438017493157101</v>
      </c>
    </row>
    <row r="1913" spans="1:7" x14ac:dyDescent="0.35">
      <c r="A1913" t="s">
        <v>187</v>
      </c>
      <c r="B1913" t="s">
        <v>24</v>
      </c>
      <c r="C1913" s="42" t="s">
        <v>8</v>
      </c>
      <c r="D1913" s="42" t="s">
        <v>5</v>
      </c>
      <c r="E1913" s="42">
        <v>2</v>
      </c>
      <c r="F1913" s="43">
        <v>203.510751205395</v>
      </c>
      <c r="G1913" s="43">
        <v>375.46217971498402</v>
      </c>
    </row>
    <row r="1914" spans="1:7" x14ac:dyDescent="0.35">
      <c r="A1914" t="s">
        <v>187</v>
      </c>
      <c r="B1914" t="s">
        <v>24</v>
      </c>
      <c r="C1914" s="42" t="s">
        <v>20</v>
      </c>
      <c r="D1914" s="42" t="s">
        <v>2</v>
      </c>
      <c r="E1914" s="42">
        <v>2</v>
      </c>
      <c r="F1914" s="43">
        <v>38.213535582463898</v>
      </c>
      <c r="G1914" s="43">
        <v>110.53566281716729</v>
      </c>
    </row>
    <row r="1915" spans="1:7" x14ac:dyDescent="0.35">
      <c r="A1915" t="s">
        <v>187</v>
      </c>
      <c r="B1915" t="s">
        <v>24</v>
      </c>
      <c r="C1915" s="42" t="s">
        <v>20</v>
      </c>
      <c r="D1915" s="42" t="s">
        <v>4</v>
      </c>
      <c r="E1915" s="42">
        <v>2</v>
      </c>
      <c r="F1915" s="43">
        <v>0</v>
      </c>
      <c r="G1915" s="43">
        <v>107.135988714761</v>
      </c>
    </row>
    <row r="1916" spans="1:7" x14ac:dyDescent="0.35">
      <c r="A1916" t="s">
        <v>187</v>
      </c>
      <c r="B1916" t="s">
        <v>24</v>
      </c>
      <c r="C1916" s="42" t="s">
        <v>20</v>
      </c>
      <c r="D1916" s="42" t="s">
        <v>5</v>
      </c>
      <c r="E1916" s="42">
        <v>2</v>
      </c>
      <c r="F1916" s="43">
        <v>0</v>
      </c>
      <c r="G1916" s="43">
        <v>128.70147163243399</v>
      </c>
    </row>
    <row r="1917" spans="1:7" x14ac:dyDescent="0.35">
      <c r="A1917" t="s">
        <v>187</v>
      </c>
      <c r="B1917" t="s">
        <v>24</v>
      </c>
      <c r="C1917" s="42" t="s">
        <v>0</v>
      </c>
      <c r="D1917" s="42" t="s">
        <v>2</v>
      </c>
      <c r="E1917" s="42">
        <v>2</v>
      </c>
      <c r="F1917" s="43">
        <v>88.641952543352303</v>
      </c>
      <c r="G1917" s="43">
        <v>88.641952543352303</v>
      </c>
    </row>
    <row r="1918" spans="1:7" x14ac:dyDescent="0.35">
      <c r="A1918" t="s">
        <v>187</v>
      </c>
      <c r="B1918" t="s">
        <v>24</v>
      </c>
      <c r="C1918" s="42" t="s">
        <v>0</v>
      </c>
      <c r="D1918" s="42" t="s">
        <v>4</v>
      </c>
      <c r="E1918" s="42">
        <v>2</v>
      </c>
      <c r="F1918" s="43">
        <v>82.332365365766293</v>
      </c>
      <c r="G1918" s="43">
        <v>231.1944193221143</v>
      </c>
    </row>
    <row r="1919" spans="1:7" x14ac:dyDescent="0.35">
      <c r="A1919" t="s">
        <v>187</v>
      </c>
      <c r="B1919" t="s">
        <v>24</v>
      </c>
      <c r="C1919" s="42" t="s">
        <v>0</v>
      </c>
      <c r="D1919" s="42" t="s">
        <v>5</v>
      </c>
      <c r="E1919" s="42">
        <v>2</v>
      </c>
      <c r="F1919" s="43">
        <v>41.935189431419502</v>
      </c>
      <c r="G1919" s="43">
        <v>59.796297853279</v>
      </c>
    </row>
    <row r="1920" spans="1:7" x14ac:dyDescent="0.35">
      <c r="A1920" t="s">
        <v>187</v>
      </c>
      <c r="B1920" t="s">
        <v>24</v>
      </c>
      <c r="C1920" s="42" t="s">
        <v>37</v>
      </c>
      <c r="D1920" s="42" t="s">
        <v>2</v>
      </c>
      <c r="E1920" s="42">
        <v>2</v>
      </c>
      <c r="F1920" s="43">
        <v>28.6835645488956</v>
      </c>
      <c r="G1920" s="43">
        <v>51.737121856685398</v>
      </c>
    </row>
    <row r="1921" spans="1:7" x14ac:dyDescent="0.35">
      <c r="A1921" t="s">
        <v>187</v>
      </c>
      <c r="B1921" t="s">
        <v>24</v>
      </c>
      <c r="C1921" s="42" t="s">
        <v>37</v>
      </c>
      <c r="D1921" s="42" t="s">
        <v>4</v>
      </c>
      <c r="E1921" s="42">
        <v>2</v>
      </c>
      <c r="F1921" s="43">
        <v>133.12150514633299</v>
      </c>
      <c r="G1921" s="43">
        <v>133.12150514633299</v>
      </c>
    </row>
    <row r="1922" spans="1:7" x14ac:dyDescent="0.35">
      <c r="A1922" t="s">
        <v>187</v>
      </c>
      <c r="B1922" t="s">
        <v>24</v>
      </c>
      <c r="C1922" s="42" t="s">
        <v>37</v>
      </c>
      <c r="D1922" s="42" t="s">
        <v>5</v>
      </c>
      <c r="E1922" s="42">
        <v>2</v>
      </c>
      <c r="F1922" s="43">
        <v>0</v>
      </c>
      <c r="G1922" s="43">
        <v>46.754116473832703</v>
      </c>
    </row>
    <row r="1923" spans="1:7" x14ac:dyDescent="0.35">
      <c r="A1923" t="s">
        <v>187</v>
      </c>
      <c r="B1923" t="s">
        <v>24</v>
      </c>
      <c r="C1923" s="42" t="s">
        <v>38</v>
      </c>
      <c r="D1923" s="42" t="s">
        <v>2</v>
      </c>
      <c r="E1923" s="42">
        <v>2</v>
      </c>
      <c r="F1923" s="43">
        <v>8.0673310063176302</v>
      </c>
      <c r="G1923" s="43">
        <v>8.0673310063176302</v>
      </c>
    </row>
    <row r="1924" spans="1:7" x14ac:dyDescent="0.35">
      <c r="A1924" t="s">
        <v>187</v>
      </c>
      <c r="B1924" t="s">
        <v>24</v>
      </c>
      <c r="C1924" s="42" t="s">
        <v>38</v>
      </c>
      <c r="D1924" s="42" t="s">
        <v>4</v>
      </c>
      <c r="E1924" s="42">
        <v>2</v>
      </c>
      <c r="F1924" s="43">
        <v>114.94589265666799</v>
      </c>
      <c r="G1924" s="43">
        <v>226.250323206042</v>
      </c>
    </row>
    <row r="1925" spans="1:7" x14ac:dyDescent="0.35">
      <c r="A1925" t="s">
        <v>187</v>
      </c>
      <c r="B1925" t="s">
        <v>24</v>
      </c>
      <c r="C1925" s="42" t="s">
        <v>38</v>
      </c>
      <c r="D1925" s="42" t="s">
        <v>5</v>
      </c>
      <c r="E1925" s="42">
        <v>2</v>
      </c>
      <c r="F1925" s="43">
        <v>0</v>
      </c>
      <c r="G1925" s="43">
        <v>31.247112913555899</v>
      </c>
    </row>
    <row r="1926" spans="1:7" x14ac:dyDescent="0.35">
      <c r="A1926" t="s">
        <v>187</v>
      </c>
      <c r="B1926" t="s">
        <v>24</v>
      </c>
      <c r="C1926" s="42" t="s">
        <v>17</v>
      </c>
      <c r="D1926" s="42" t="s">
        <v>2</v>
      </c>
      <c r="E1926" s="42">
        <v>2</v>
      </c>
      <c r="F1926" s="43">
        <v>57.089767112617999</v>
      </c>
      <c r="G1926" s="43">
        <v>106.8765213860238</v>
      </c>
    </row>
    <row r="1927" spans="1:7" x14ac:dyDescent="0.35">
      <c r="A1927" t="s">
        <v>187</v>
      </c>
      <c r="B1927" t="s">
        <v>24</v>
      </c>
      <c r="C1927" s="42" t="s">
        <v>17</v>
      </c>
      <c r="D1927" s="42" t="s">
        <v>4</v>
      </c>
      <c r="E1927" s="42">
        <v>2</v>
      </c>
      <c r="F1927" s="43">
        <v>111.51840772915401</v>
      </c>
      <c r="G1927" s="43">
        <v>145.88334035793099</v>
      </c>
    </row>
    <row r="1928" spans="1:7" x14ac:dyDescent="0.35">
      <c r="A1928" t="s">
        <v>187</v>
      </c>
      <c r="B1928" t="s">
        <v>24</v>
      </c>
      <c r="C1928" s="42" t="s">
        <v>17</v>
      </c>
      <c r="D1928" s="42" t="s">
        <v>5</v>
      </c>
      <c r="E1928" s="42">
        <v>2</v>
      </c>
      <c r="F1928" s="43">
        <v>124.57205282592101</v>
      </c>
      <c r="G1928" s="43">
        <v>176.65449387392249</v>
      </c>
    </row>
    <row r="1929" spans="1:7" x14ac:dyDescent="0.35">
      <c r="A1929" t="s">
        <v>187</v>
      </c>
      <c r="B1929" t="s">
        <v>24</v>
      </c>
      <c r="C1929" s="42" t="s">
        <v>39</v>
      </c>
      <c r="D1929" s="42" t="s">
        <v>2</v>
      </c>
      <c r="E1929" s="42">
        <v>2</v>
      </c>
      <c r="F1929" s="43">
        <v>8.4463868021038504</v>
      </c>
      <c r="G1929" s="43">
        <v>24.391235736381148</v>
      </c>
    </row>
    <row r="1930" spans="1:7" x14ac:dyDescent="0.35">
      <c r="A1930" t="s">
        <v>187</v>
      </c>
      <c r="B1930" t="s">
        <v>24</v>
      </c>
      <c r="C1930" s="42" t="s">
        <v>39</v>
      </c>
      <c r="D1930" s="42" t="s">
        <v>4</v>
      </c>
      <c r="E1930" s="42">
        <v>2</v>
      </c>
      <c r="F1930" s="43">
        <v>148.64503029472999</v>
      </c>
      <c r="G1930" s="43">
        <v>215.37725640359821</v>
      </c>
    </row>
    <row r="1931" spans="1:7" x14ac:dyDescent="0.35">
      <c r="A1931" t="s">
        <v>187</v>
      </c>
      <c r="B1931" t="s">
        <v>24</v>
      </c>
      <c r="C1931" s="42" t="s">
        <v>39</v>
      </c>
      <c r="D1931" s="42" t="s">
        <v>5</v>
      </c>
      <c r="E1931" s="42">
        <v>2</v>
      </c>
      <c r="F1931" s="43">
        <v>14.7673613845761</v>
      </c>
      <c r="G1931" s="43">
        <v>122.6078183008661</v>
      </c>
    </row>
    <row r="1932" spans="1:7" x14ac:dyDescent="0.35">
      <c r="A1932" t="s">
        <v>187</v>
      </c>
      <c r="B1932" t="s">
        <v>24</v>
      </c>
      <c r="C1932" s="42" t="s">
        <v>40</v>
      </c>
      <c r="D1932" s="42" t="s">
        <v>2</v>
      </c>
      <c r="E1932" s="42">
        <v>2</v>
      </c>
      <c r="F1932" s="43">
        <v>10.931316914812699</v>
      </c>
      <c r="G1932" s="43">
        <v>10.931316914812699</v>
      </c>
    </row>
    <row r="1933" spans="1:7" x14ac:dyDescent="0.35">
      <c r="A1933" t="s">
        <v>187</v>
      </c>
      <c r="B1933" t="s">
        <v>24</v>
      </c>
      <c r="C1933" s="42" t="s">
        <v>40</v>
      </c>
      <c r="D1933" s="42" t="s">
        <v>4</v>
      </c>
      <c r="E1933" s="42">
        <v>2</v>
      </c>
      <c r="F1933" s="43">
        <v>0</v>
      </c>
      <c r="G1933" s="43">
        <v>98.108386033145294</v>
      </c>
    </row>
    <row r="1934" spans="1:7" x14ac:dyDescent="0.35">
      <c r="A1934" t="s">
        <v>187</v>
      </c>
      <c r="B1934" t="s">
        <v>24</v>
      </c>
      <c r="C1934" s="42" t="s">
        <v>40</v>
      </c>
      <c r="D1934" s="42" t="s">
        <v>5</v>
      </c>
      <c r="E1934" s="42">
        <v>2</v>
      </c>
      <c r="F1934" s="43">
        <v>135.229698728421</v>
      </c>
      <c r="G1934" s="43">
        <v>135.229698728421</v>
      </c>
    </row>
    <row r="1935" spans="1:7" x14ac:dyDescent="0.35">
      <c r="A1935" t="s">
        <v>187</v>
      </c>
      <c r="B1935" t="s">
        <v>24</v>
      </c>
      <c r="C1935" s="42" t="s">
        <v>41</v>
      </c>
      <c r="D1935" s="42" t="s">
        <v>2</v>
      </c>
      <c r="E1935" s="42">
        <v>2</v>
      </c>
      <c r="F1935" s="43">
        <v>18.316828971272201</v>
      </c>
      <c r="G1935" s="43">
        <v>67.525920537291</v>
      </c>
    </row>
    <row r="1936" spans="1:7" x14ac:dyDescent="0.35">
      <c r="A1936" t="s">
        <v>187</v>
      </c>
      <c r="B1936" t="s">
        <v>24</v>
      </c>
      <c r="C1936" s="42" t="s">
        <v>41</v>
      </c>
      <c r="D1936" s="42" t="s">
        <v>4</v>
      </c>
      <c r="E1936" s="42">
        <v>2</v>
      </c>
      <c r="F1936" s="43">
        <v>34.309916224050703</v>
      </c>
      <c r="G1936" s="43">
        <v>44.709411568521006</v>
      </c>
    </row>
    <row r="1937" spans="1:7" x14ac:dyDescent="0.35">
      <c r="A1937" t="s">
        <v>187</v>
      </c>
      <c r="B1937" t="s">
        <v>24</v>
      </c>
      <c r="C1937" s="42" t="s">
        <v>41</v>
      </c>
      <c r="D1937" s="42" t="s">
        <v>5</v>
      </c>
      <c r="E1937" s="42">
        <v>2</v>
      </c>
      <c r="F1937" s="43">
        <v>76.493219429880099</v>
      </c>
      <c r="G1937" s="43">
        <v>161.25942934086692</v>
      </c>
    </row>
    <row r="1938" spans="1:7" x14ac:dyDescent="0.35">
      <c r="A1938" t="s">
        <v>187</v>
      </c>
      <c r="B1938" t="s">
        <v>24</v>
      </c>
      <c r="C1938" s="42" t="s">
        <v>6</v>
      </c>
      <c r="D1938" s="42" t="s">
        <v>2</v>
      </c>
      <c r="E1938" s="42">
        <v>2</v>
      </c>
      <c r="F1938" s="43">
        <v>97.6443004526094</v>
      </c>
      <c r="G1938" s="43">
        <v>150.8230505111386</v>
      </c>
    </row>
    <row r="1939" spans="1:7" x14ac:dyDescent="0.35">
      <c r="A1939" t="s">
        <v>187</v>
      </c>
      <c r="B1939" t="s">
        <v>24</v>
      </c>
      <c r="C1939" s="42" t="s">
        <v>6</v>
      </c>
      <c r="D1939" s="42" t="s">
        <v>4</v>
      </c>
      <c r="E1939" s="42">
        <v>2</v>
      </c>
      <c r="F1939" s="43">
        <v>21.524293150913401</v>
      </c>
      <c r="G1939" s="43">
        <v>119.4806974813059</v>
      </c>
    </row>
    <row r="1940" spans="1:7" x14ac:dyDescent="0.35">
      <c r="A1940" t="s">
        <v>187</v>
      </c>
      <c r="B1940" t="s">
        <v>24</v>
      </c>
      <c r="C1940" s="42" t="s">
        <v>6</v>
      </c>
      <c r="D1940" s="42" t="s">
        <v>5</v>
      </c>
      <c r="E1940" s="42">
        <v>2</v>
      </c>
      <c r="F1940" s="43">
        <v>68.227001264932895</v>
      </c>
      <c r="G1940" s="43">
        <v>168.95793797501688</v>
      </c>
    </row>
    <row r="1941" spans="1:7" x14ac:dyDescent="0.35">
      <c r="A1941" t="s">
        <v>187</v>
      </c>
      <c r="B1941" t="s">
        <v>24</v>
      </c>
      <c r="C1941" s="42" t="s">
        <v>3</v>
      </c>
      <c r="D1941" s="42" t="s">
        <v>2</v>
      </c>
      <c r="E1941" s="42">
        <v>2</v>
      </c>
      <c r="F1941" s="43">
        <v>58.647587872566604</v>
      </c>
      <c r="G1941" s="43">
        <v>58.647587872566604</v>
      </c>
    </row>
    <row r="1942" spans="1:7" x14ac:dyDescent="0.35">
      <c r="A1942" t="s">
        <v>187</v>
      </c>
      <c r="B1942" t="s">
        <v>24</v>
      </c>
      <c r="C1942" s="42" t="s">
        <v>3</v>
      </c>
      <c r="D1942" s="42" t="s">
        <v>4</v>
      </c>
      <c r="E1942" s="42">
        <v>2</v>
      </c>
      <c r="F1942" s="43">
        <v>77.130731304549201</v>
      </c>
      <c r="G1942" s="43">
        <v>77.130731304549201</v>
      </c>
    </row>
    <row r="1943" spans="1:7" x14ac:dyDescent="0.35">
      <c r="A1943" t="s">
        <v>187</v>
      </c>
      <c r="B1943" t="s">
        <v>24</v>
      </c>
      <c r="C1943" s="42" t="s">
        <v>3</v>
      </c>
      <c r="D1943" s="42" t="s">
        <v>5</v>
      </c>
      <c r="E1943" s="42">
        <v>2</v>
      </c>
      <c r="F1943" s="43">
        <v>20.128669214667301</v>
      </c>
      <c r="G1943" s="43">
        <v>85.734865227660691</v>
      </c>
    </row>
    <row r="1944" spans="1:7" x14ac:dyDescent="0.35">
      <c r="A1944" t="s">
        <v>187</v>
      </c>
      <c r="B1944" t="s">
        <v>24</v>
      </c>
      <c r="C1944" s="42" t="s">
        <v>8</v>
      </c>
      <c r="D1944" s="42" t="s">
        <v>2</v>
      </c>
      <c r="E1944" s="42">
        <v>3</v>
      </c>
      <c r="F1944" s="43">
        <v>48.0744252278038</v>
      </c>
      <c r="G1944" s="43">
        <v>79.424324497276899</v>
      </c>
    </row>
    <row r="1945" spans="1:7" x14ac:dyDescent="0.35">
      <c r="A1945" t="s">
        <v>187</v>
      </c>
      <c r="B1945" t="s">
        <v>24</v>
      </c>
      <c r="C1945" s="42" t="s">
        <v>8</v>
      </c>
      <c r="D1945" s="42" t="s">
        <v>4</v>
      </c>
      <c r="E1945" s="42">
        <v>3</v>
      </c>
      <c r="F1945" s="43">
        <v>162.279599049984</v>
      </c>
      <c r="G1945" s="43">
        <v>180.71761654314111</v>
      </c>
    </row>
    <row r="1946" spans="1:7" x14ac:dyDescent="0.35">
      <c r="A1946" t="s">
        <v>187</v>
      </c>
      <c r="B1946" t="s">
        <v>24</v>
      </c>
      <c r="C1946" s="42" t="s">
        <v>8</v>
      </c>
      <c r="D1946" s="42" t="s">
        <v>5</v>
      </c>
      <c r="E1946" s="42">
        <v>3</v>
      </c>
      <c r="F1946" s="43">
        <v>75.966933570247406</v>
      </c>
      <c r="G1946" s="43">
        <v>451.42911328523144</v>
      </c>
    </row>
    <row r="1947" spans="1:7" x14ac:dyDescent="0.35">
      <c r="A1947" t="s">
        <v>187</v>
      </c>
      <c r="B1947" t="s">
        <v>24</v>
      </c>
      <c r="C1947" s="42" t="s">
        <v>20</v>
      </c>
      <c r="D1947" s="42" t="s">
        <v>2</v>
      </c>
      <c r="E1947" s="42">
        <v>3</v>
      </c>
      <c r="F1947" s="43">
        <v>24.390545195334202</v>
      </c>
      <c r="G1947" s="43">
        <v>134.92620801250149</v>
      </c>
    </row>
    <row r="1948" spans="1:7" x14ac:dyDescent="0.35">
      <c r="A1948" t="s">
        <v>187</v>
      </c>
      <c r="B1948" t="s">
        <v>24</v>
      </c>
      <c r="C1948" s="42" t="s">
        <v>20</v>
      </c>
      <c r="D1948" s="42" t="s">
        <v>4</v>
      </c>
      <c r="E1948" s="42">
        <v>3</v>
      </c>
      <c r="F1948" s="43">
        <v>48.4301061003695</v>
      </c>
      <c r="G1948" s="43">
        <v>155.5660948151305</v>
      </c>
    </row>
    <row r="1949" spans="1:7" x14ac:dyDescent="0.35">
      <c r="A1949" t="s">
        <v>187</v>
      </c>
      <c r="B1949" t="s">
        <v>24</v>
      </c>
      <c r="C1949" s="42" t="s">
        <v>20</v>
      </c>
      <c r="D1949" s="42" t="s">
        <v>5</v>
      </c>
      <c r="E1949" s="42">
        <v>3</v>
      </c>
      <c r="F1949" s="43">
        <v>0</v>
      </c>
      <c r="G1949" s="43">
        <v>128.70147163243399</v>
      </c>
    </row>
    <row r="1950" spans="1:7" x14ac:dyDescent="0.35">
      <c r="A1950" t="s">
        <v>187</v>
      </c>
      <c r="B1950" t="s">
        <v>24</v>
      </c>
      <c r="C1950" s="42" t="s">
        <v>0</v>
      </c>
      <c r="D1950" s="42" t="s">
        <v>2</v>
      </c>
      <c r="E1950" s="42">
        <v>3</v>
      </c>
      <c r="F1950" s="43">
        <v>61.516314513762197</v>
      </c>
      <c r="G1950" s="43">
        <v>150.1582670571145</v>
      </c>
    </row>
    <row r="1951" spans="1:7" x14ac:dyDescent="0.35">
      <c r="A1951" t="s">
        <v>187</v>
      </c>
      <c r="B1951" t="s">
        <v>24</v>
      </c>
      <c r="C1951" s="42" t="s">
        <v>0</v>
      </c>
      <c r="D1951" s="42" t="s">
        <v>4</v>
      </c>
      <c r="E1951" s="42">
        <v>3</v>
      </c>
      <c r="F1951" s="43">
        <v>75.364898356245703</v>
      </c>
      <c r="G1951" s="43">
        <v>306.55931767836</v>
      </c>
    </row>
    <row r="1952" spans="1:7" x14ac:dyDescent="0.35">
      <c r="A1952" t="s">
        <v>187</v>
      </c>
      <c r="B1952" t="s">
        <v>24</v>
      </c>
      <c r="C1952" s="42" t="s">
        <v>0</v>
      </c>
      <c r="D1952" s="42" t="s">
        <v>5</v>
      </c>
      <c r="E1952" s="42">
        <v>3</v>
      </c>
      <c r="F1952" s="43">
        <v>0</v>
      </c>
      <c r="G1952" s="43">
        <v>59.796297853279</v>
      </c>
    </row>
    <row r="1953" spans="1:7" x14ac:dyDescent="0.35">
      <c r="A1953" t="s">
        <v>187</v>
      </c>
      <c r="B1953" t="s">
        <v>24</v>
      </c>
      <c r="C1953" s="42" t="s">
        <v>37</v>
      </c>
      <c r="D1953" s="42" t="s">
        <v>2</v>
      </c>
      <c r="E1953" s="42">
        <v>3</v>
      </c>
      <c r="F1953" s="43">
        <v>36.775726348792801</v>
      </c>
      <c r="G1953" s="43">
        <v>88.512848205478207</v>
      </c>
    </row>
    <row r="1954" spans="1:7" x14ac:dyDescent="0.35">
      <c r="A1954" t="s">
        <v>187</v>
      </c>
      <c r="B1954" t="s">
        <v>24</v>
      </c>
      <c r="C1954" s="42" t="s">
        <v>37</v>
      </c>
      <c r="D1954" s="42" t="s">
        <v>4</v>
      </c>
      <c r="E1954" s="42">
        <v>3</v>
      </c>
      <c r="F1954" s="43">
        <v>0</v>
      </c>
      <c r="G1954" s="43">
        <v>133.12150514633299</v>
      </c>
    </row>
    <row r="1955" spans="1:7" x14ac:dyDescent="0.35">
      <c r="A1955" t="s">
        <v>187</v>
      </c>
      <c r="B1955" t="s">
        <v>24</v>
      </c>
      <c r="C1955" s="42" t="s">
        <v>37</v>
      </c>
      <c r="D1955" s="42" t="s">
        <v>5</v>
      </c>
      <c r="E1955" s="42">
        <v>3</v>
      </c>
      <c r="F1955" s="43">
        <v>115.078972073942</v>
      </c>
      <c r="G1955" s="43">
        <v>161.83308854777471</v>
      </c>
    </row>
    <row r="1956" spans="1:7" x14ac:dyDescent="0.35">
      <c r="A1956" t="s">
        <v>187</v>
      </c>
      <c r="B1956" t="s">
        <v>24</v>
      </c>
      <c r="C1956" s="42" t="s">
        <v>38</v>
      </c>
      <c r="D1956" s="42" t="s">
        <v>2</v>
      </c>
      <c r="E1956" s="42">
        <v>3</v>
      </c>
      <c r="F1956" s="43">
        <v>39.6754641446514</v>
      </c>
      <c r="G1956" s="43">
        <v>47.74279515096903</v>
      </c>
    </row>
    <row r="1957" spans="1:7" x14ac:dyDescent="0.35">
      <c r="A1957" t="s">
        <v>187</v>
      </c>
      <c r="B1957" t="s">
        <v>24</v>
      </c>
      <c r="C1957" s="42" t="s">
        <v>38</v>
      </c>
      <c r="D1957" s="42" t="s">
        <v>4</v>
      </c>
      <c r="E1957" s="42">
        <v>3</v>
      </c>
      <c r="F1957" s="43">
        <v>0</v>
      </c>
      <c r="G1957" s="43">
        <v>226.250323206042</v>
      </c>
    </row>
    <row r="1958" spans="1:7" x14ac:dyDescent="0.35">
      <c r="A1958" t="s">
        <v>187</v>
      </c>
      <c r="B1958" t="s">
        <v>24</v>
      </c>
      <c r="C1958" s="42" t="s">
        <v>38</v>
      </c>
      <c r="D1958" s="42" t="s">
        <v>5</v>
      </c>
      <c r="E1958" s="42">
        <v>3</v>
      </c>
      <c r="F1958" s="43">
        <v>29.192524551364901</v>
      </c>
      <c r="G1958" s="43">
        <v>60.4396374649208</v>
      </c>
    </row>
    <row r="1959" spans="1:7" x14ac:dyDescent="0.35">
      <c r="A1959" t="s">
        <v>187</v>
      </c>
      <c r="B1959" t="s">
        <v>24</v>
      </c>
      <c r="C1959" s="42" t="s">
        <v>17</v>
      </c>
      <c r="D1959" s="42" t="s">
        <v>2</v>
      </c>
      <c r="E1959" s="42">
        <v>3</v>
      </c>
      <c r="F1959" s="43">
        <v>33.648669214282798</v>
      </c>
      <c r="G1959" s="43">
        <v>140.52519060030659</v>
      </c>
    </row>
    <row r="1960" spans="1:7" x14ac:dyDescent="0.35">
      <c r="A1960" t="s">
        <v>187</v>
      </c>
      <c r="B1960" t="s">
        <v>24</v>
      </c>
      <c r="C1960" s="42" t="s">
        <v>17</v>
      </c>
      <c r="D1960" s="42" t="s">
        <v>4</v>
      </c>
      <c r="E1960" s="42">
        <v>3</v>
      </c>
      <c r="F1960" s="43">
        <v>95.665758730704297</v>
      </c>
      <c r="G1960" s="43">
        <v>241.54909908863527</v>
      </c>
    </row>
    <row r="1961" spans="1:7" x14ac:dyDescent="0.35">
      <c r="A1961" t="s">
        <v>187</v>
      </c>
      <c r="B1961" t="s">
        <v>24</v>
      </c>
      <c r="C1961" s="42" t="s">
        <v>17</v>
      </c>
      <c r="D1961" s="42" t="s">
        <v>5</v>
      </c>
      <c r="E1961" s="42">
        <v>3</v>
      </c>
      <c r="F1961" s="43">
        <v>82.371142688485193</v>
      </c>
      <c r="G1961" s="43">
        <v>259.02563656240767</v>
      </c>
    </row>
    <row r="1962" spans="1:7" x14ac:dyDescent="0.35">
      <c r="A1962" t="s">
        <v>187</v>
      </c>
      <c r="B1962" t="s">
        <v>24</v>
      </c>
      <c r="C1962" s="42" t="s">
        <v>39</v>
      </c>
      <c r="D1962" s="42" t="s">
        <v>2</v>
      </c>
      <c r="E1962" s="42">
        <v>3</v>
      </c>
      <c r="F1962" s="43">
        <v>34.1884994131455</v>
      </c>
      <c r="G1962" s="43">
        <v>58.579735149526648</v>
      </c>
    </row>
    <row r="1963" spans="1:7" x14ac:dyDescent="0.35">
      <c r="A1963" t="s">
        <v>187</v>
      </c>
      <c r="B1963" t="s">
        <v>24</v>
      </c>
      <c r="C1963" s="42" t="s">
        <v>39</v>
      </c>
      <c r="D1963" s="42" t="s">
        <v>4</v>
      </c>
      <c r="E1963" s="42">
        <v>3</v>
      </c>
      <c r="F1963" s="43">
        <v>117.34684157821999</v>
      </c>
      <c r="G1963" s="43">
        <v>332.7240979818182</v>
      </c>
    </row>
    <row r="1964" spans="1:7" x14ac:dyDescent="0.35">
      <c r="A1964" t="s">
        <v>187</v>
      </c>
      <c r="B1964" t="s">
        <v>24</v>
      </c>
      <c r="C1964" s="42" t="s">
        <v>39</v>
      </c>
      <c r="D1964" s="42" t="s">
        <v>5</v>
      </c>
      <c r="E1964" s="42">
        <v>3</v>
      </c>
      <c r="F1964" s="43">
        <v>0</v>
      </c>
      <c r="G1964" s="43">
        <v>122.6078183008661</v>
      </c>
    </row>
    <row r="1965" spans="1:7" x14ac:dyDescent="0.35">
      <c r="A1965" t="s">
        <v>187</v>
      </c>
      <c r="B1965" t="s">
        <v>24</v>
      </c>
      <c r="C1965" s="42" t="s">
        <v>40</v>
      </c>
      <c r="D1965" s="42" t="s">
        <v>2</v>
      </c>
      <c r="E1965" s="42">
        <v>3</v>
      </c>
      <c r="F1965" s="43">
        <v>104.755359680117</v>
      </c>
      <c r="G1965" s="43">
        <v>115.68667659492969</v>
      </c>
    </row>
    <row r="1966" spans="1:7" x14ac:dyDescent="0.35">
      <c r="A1966" t="s">
        <v>187</v>
      </c>
      <c r="B1966" t="s">
        <v>24</v>
      </c>
      <c r="C1966" s="42" t="s">
        <v>40</v>
      </c>
      <c r="D1966" s="42" t="s">
        <v>4</v>
      </c>
      <c r="E1966" s="42">
        <v>3</v>
      </c>
      <c r="F1966" s="43">
        <v>0</v>
      </c>
      <c r="G1966" s="43">
        <v>98.108386033145294</v>
      </c>
    </row>
    <row r="1967" spans="1:7" x14ac:dyDescent="0.35">
      <c r="A1967" t="s">
        <v>187</v>
      </c>
      <c r="B1967" t="s">
        <v>24</v>
      </c>
      <c r="C1967" s="42" t="s">
        <v>40</v>
      </c>
      <c r="D1967" s="42" t="s">
        <v>5</v>
      </c>
      <c r="E1967" s="42">
        <v>3</v>
      </c>
      <c r="F1967" s="43">
        <v>56.028330441046997</v>
      </c>
      <c r="G1967" s="43">
        <v>191.25802916946799</v>
      </c>
    </row>
    <row r="1968" spans="1:7" x14ac:dyDescent="0.35">
      <c r="A1968" t="s">
        <v>187</v>
      </c>
      <c r="B1968" t="s">
        <v>24</v>
      </c>
      <c r="C1968" s="42" t="s">
        <v>41</v>
      </c>
      <c r="D1968" s="42" t="s">
        <v>2</v>
      </c>
      <c r="E1968" s="42">
        <v>3</v>
      </c>
      <c r="F1968" s="43">
        <v>0</v>
      </c>
      <c r="G1968" s="43">
        <v>67.525920537291</v>
      </c>
    </row>
    <row r="1969" spans="1:7" x14ac:dyDescent="0.35">
      <c r="A1969" t="s">
        <v>187</v>
      </c>
      <c r="B1969" t="s">
        <v>24</v>
      </c>
      <c r="C1969" s="42" t="s">
        <v>41</v>
      </c>
      <c r="D1969" s="42" t="s">
        <v>4</v>
      </c>
      <c r="E1969" s="42">
        <v>3</v>
      </c>
      <c r="F1969" s="43">
        <v>117.75427068423799</v>
      </c>
      <c r="G1969" s="43">
        <v>162.46368225275899</v>
      </c>
    </row>
    <row r="1970" spans="1:7" x14ac:dyDescent="0.35">
      <c r="A1970" t="s">
        <v>187</v>
      </c>
      <c r="B1970" t="s">
        <v>24</v>
      </c>
      <c r="C1970" s="42" t="s">
        <v>41</v>
      </c>
      <c r="D1970" s="42" t="s">
        <v>5</v>
      </c>
      <c r="E1970" s="42">
        <v>3</v>
      </c>
      <c r="F1970" s="43">
        <v>0</v>
      </c>
      <c r="G1970" s="43">
        <v>161.25942934086692</v>
      </c>
    </row>
    <row r="1971" spans="1:7" x14ac:dyDescent="0.35">
      <c r="A1971" t="s">
        <v>187</v>
      </c>
      <c r="B1971" t="s">
        <v>24</v>
      </c>
      <c r="C1971" s="42" t="s">
        <v>6</v>
      </c>
      <c r="D1971" s="42" t="s">
        <v>2</v>
      </c>
      <c r="E1971" s="42">
        <v>3</v>
      </c>
      <c r="F1971" s="43">
        <v>0</v>
      </c>
      <c r="G1971" s="43">
        <v>150.8230505111386</v>
      </c>
    </row>
    <row r="1972" spans="1:7" x14ac:dyDescent="0.35">
      <c r="A1972" t="s">
        <v>187</v>
      </c>
      <c r="B1972" t="s">
        <v>24</v>
      </c>
      <c r="C1972" s="42" t="s">
        <v>6</v>
      </c>
      <c r="D1972" s="42" t="s">
        <v>4</v>
      </c>
      <c r="E1972" s="42">
        <v>3</v>
      </c>
      <c r="F1972" s="43">
        <v>75.798029873450901</v>
      </c>
      <c r="G1972" s="43">
        <v>195.2787273547568</v>
      </c>
    </row>
    <row r="1973" spans="1:7" x14ac:dyDescent="0.35">
      <c r="A1973" t="s">
        <v>187</v>
      </c>
      <c r="B1973" t="s">
        <v>24</v>
      </c>
      <c r="C1973" s="42" t="s">
        <v>6</v>
      </c>
      <c r="D1973" s="42" t="s">
        <v>5</v>
      </c>
      <c r="E1973" s="42">
        <v>3</v>
      </c>
      <c r="F1973" s="43">
        <v>118.222498820399</v>
      </c>
      <c r="G1973" s="43">
        <v>287.18043679541586</v>
      </c>
    </row>
    <row r="1974" spans="1:7" x14ac:dyDescent="0.35">
      <c r="A1974" t="s">
        <v>187</v>
      </c>
      <c r="B1974" t="s">
        <v>24</v>
      </c>
      <c r="C1974" s="42" t="s">
        <v>3</v>
      </c>
      <c r="D1974" s="42" t="s">
        <v>2</v>
      </c>
      <c r="E1974" s="42">
        <v>3</v>
      </c>
      <c r="F1974" s="43">
        <v>17.7225320941264</v>
      </c>
      <c r="G1974" s="43">
        <v>76.370119966693011</v>
      </c>
    </row>
    <row r="1975" spans="1:7" x14ac:dyDescent="0.35">
      <c r="A1975" t="s">
        <v>187</v>
      </c>
      <c r="B1975" t="s">
        <v>24</v>
      </c>
      <c r="C1975" s="42" t="s">
        <v>3</v>
      </c>
      <c r="D1975" s="42" t="s">
        <v>4</v>
      </c>
      <c r="E1975" s="42">
        <v>3</v>
      </c>
      <c r="F1975" s="43">
        <v>99.394236641936402</v>
      </c>
      <c r="G1975" s="43">
        <v>176.52496794648562</v>
      </c>
    </row>
    <row r="1976" spans="1:7" x14ac:dyDescent="0.35">
      <c r="A1976" t="s">
        <v>187</v>
      </c>
      <c r="B1976" t="s">
        <v>24</v>
      </c>
      <c r="C1976" s="42" t="s">
        <v>3</v>
      </c>
      <c r="D1976" s="42" t="s">
        <v>5</v>
      </c>
      <c r="E1976" s="42">
        <v>3</v>
      </c>
      <c r="F1976" s="43">
        <v>106.91839905947199</v>
      </c>
      <c r="G1976" s="43">
        <v>192.65326428713269</v>
      </c>
    </row>
    <row r="1977" spans="1:7" x14ac:dyDescent="0.35">
      <c r="A1977" t="s">
        <v>187</v>
      </c>
      <c r="B1977" t="s">
        <v>24</v>
      </c>
      <c r="C1977" s="42" t="s">
        <v>8</v>
      </c>
      <c r="D1977" s="42" t="s">
        <v>2</v>
      </c>
      <c r="E1977" s="42">
        <v>4</v>
      </c>
      <c r="F1977" s="43">
        <v>18.0875363494543</v>
      </c>
      <c r="G1977" s="43">
        <v>97.511860846731196</v>
      </c>
    </row>
    <row r="1978" spans="1:7" x14ac:dyDescent="0.35">
      <c r="A1978" t="s">
        <v>187</v>
      </c>
      <c r="B1978" t="s">
        <v>24</v>
      </c>
      <c r="C1978" s="42" t="s">
        <v>8</v>
      </c>
      <c r="D1978" s="42" t="s">
        <v>4</v>
      </c>
      <c r="E1978" s="42">
        <v>4</v>
      </c>
      <c r="F1978" s="43">
        <v>158.977790125583</v>
      </c>
      <c r="G1978" s="43">
        <v>339.6954066687241</v>
      </c>
    </row>
    <row r="1979" spans="1:7" x14ac:dyDescent="0.35">
      <c r="A1979" t="s">
        <v>187</v>
      </c>
      <c r="B1979" t="s">
        <v>24</v>
      </c>
      <c r="C1979" s="42" t="s">
        <v>8</v>
      </c>
      <c r="D1979" s="42" t="s">
        <v>5</v>
      </c>
      <c r="E1979" s="42">
        <v>4</v>
      </c>
      <c r="F1979" s="43">
        <v>26.5112003215452</v>
      </c>
      <c r="G1979" s="43">
        <v>477.94031360677661</v>
      </c>
    </row>
    <row r="1980" spans="1:7" x14ac:dyDescent="0.35">
      <c r="A1980" t="s">
        <v>187</v>
      </c>
      <c r="B1980" t="s">
        <v>24</v>
      </c>
      <c r="C1980" s="42" t="s">
        <v>20</v>
      </c>
      <c r="D1980" s="42" t="s">
        <v>2</v>
      </c>
      <c r="E1980" s="42">
        <v>4</v>
      </c>
      <c r="F1980" s="43">
        <v>23.1452238880177</v>
      </c>
      <c r="G1980" s="43">
        <v>158.0714319005192</v>
      </c>
    </row>
    <row r="1981" spans="1:7" x14ac:dyDescent="0.35">
      <c r="A1981" t="s">
        <v>187</v>
      </c>
      <c r="B1981" t="s">
        <v>24</v>
      </c>
      <c r="C1981" s="42" t="s">
        <v>20</v>
      </c>
      <c r="D1981" s="42" t="s">
        <v>4</v>
      </c>
      <c r="E1981" s="42">
        <v>4</v>
      </c>
      <c r="F1981" s="43">
        <v>0</v>
      </c>
      <c r="G1981" s="43">
        <v>155.5660948151305</v>
      </c>
    </row>
    <row r="1982" spans="1:7" x14ac:dyDescent="0.35">
      <c r="A1982" t="s">
        <v>187</v>
      </c>
      <c r="B1982" t="s">
        <v>24</v>
      </c>
      <c r="C1982" s="42" t="s">
        <v>20</v>
      </c>
      <c r="D1982" s="42" t="s">
        <v>5</v>
      </c>
      <c r="E1982" s="42">
        <v>4</v>
      </c>
      <c r="F1982" s="43">
        <v>0</v>
      </c>
      <c r="G1982" s="43">
        <v>128.70147163243399</v>
      </c>
    </row>
    <row r="1983" spans="1:7" x14ac:dyDescent="0.35">
      <c r="A1983" t="s">
        <v>187</v>
      </c>
      <c r="B1983" t="s">
        <v>24</v>
      </c>
      <c r="C1983" s="42" t="s">
        <v>0</v>
      </c>
      <c r="D1983" s="42" t="s">
        <v>2</v>
      </c>
      <c r="E1983" s="42">
        <v>4</v>
      </c>
      <c r="F1983" s="43">
        <v>32.783667778630601</v>
      </c>
      <c r="G1983" s="43">
        <v>182.94193483574509</v>
      </c>
    </row>
    <row r="1984" spans="1:7" x14ac:dyDescent="0.35">
      <c r="A1984" t="s">
        <v>187</v>
      </c>
      <c r="B1984" t="s">
        <v>24</v>
      </c>
      <c r="C1984" s="42" t="s">
        <v>0</v>
      </c>
      <c r="D1984" s="42" t="s">
        <v>4</v>
      </c>
      <c r="E1984" s="42">
        <v>4</v>
      </c>
      <c r="F1984" s="43">
        <v>21.516128593940198</v>
      </c>
      <c r="G1984" s="43">
        <v>328.07544627230021</v>
      </c>
    </row>
    <row r="1985" spans="1:7" x14ac:dyDescent="0.35">
      <c r="A1985" t="s">
        <v>187</v>
      </c>
      <c r="B1985" t="s">
        <v>24</v>
      </c>
      <c r="C1985" s="42" t="s">
        <v>0</v>
      </c>
      <c r="D1985" s="42" t="s">
        <v>5</v>
      </c>
      <c r="E1985" s="42">
        <v>4</v>
      </c>
      <c r="F1985" s="43">
        <v>73.732838490586701</v>
      </c>
      <c r="G1985" s="43">
        <v>133.5291363438657</v>
      </c>
    </row>
    <row r="1986" spans="1:7" x14ac:dyDescent="0.35">
      <c r="A1986" t="s">
        <v>187</v>
      </c>
      <c r="B1986" t="s">
        <v>24</v>
      </c>
      <c r="C1986" s="42" t="s">
        <v>37</v>
      </c>
      <c r="D1986" s="42" t="s">
        <v>2</v>
      </c>
      <c r="E1986" s="42">
        <v>4</v>
      </c>
      <c r="F1986" s="43">
        <v>0</v>
      </c>
      <c r="G1986" s="43">
        <v>88.512848205478207</v>
      </c>
    </row>
    <row r="1987" spans="1:7" x14ac:dyDescent="0.35">
      <c r="A1987" t="s">
        <v>187</v>
      </c>
      <c r="B1987" t="s">
        <v>24</v>
      </c>
      <c r="C1987" s="42" t="s">
        <v>37</v>
      </c>
      <c r="D1987" s="42" t="s">
        <v>4</v>
      </c>
      <c r="E1987" s="42">
        <v>4</v>
      </c>
      <c r="F1987" s="43">
        <v>107.52235371808899</v>
      </c>
      <c r="G1987" s="43">
        <v>240.64385886442199</v>
      </c>
    </row>
    <row r="1988" spans="1:7" x14ac:dyDescent="0.35">
      <c r="A1988" t="s">
        <v>187</v>
      </c>
      <c r="B1988" t="s">
        <v>24</v>
      </c>
      <c r="C1988" s="42" t="s">
        <v>37</v>
      </c>
      <c r="D1988" s="42" t="s">
        <v>5</v>
      </c>
      <c r="E1988" s="42">
        <v>4</v>
      </c>
      <c r="F1988" s="43">
        <v>45.283547959725801</v>
      </c>
      <c r="G1988" s="43">
        <v>207.11663650750052</v>
      </c>
    </row>
    <row r="1989" spans="1:7" x14ac:dyDescent="0.35">
      <c r="A1989" t="s">
        <v>187</v>
      </c>
      <c r="B1989" t="s">
        <v>24</v>
      </c>
      <c r="C1989" s="42" t="s">
        <v>38</v>
      </c>
      <c r="D1989" s="42" t="s">
        <v>2</v>
      </c>
      <c r="E1989" s="42">
        <v>4</v>
      </c>
      <c r="F1989" s="43">
        <v>72.350524581750307</v>
      </c>
      <c r="G1989" s="43">
        <v>120.09331973271934</v>
      </c>
    </row>
    <row r="1990" spans="1:7" x14ac:dyDescent="0.35">
      <c r="A1990" t="s">
        <v>187</v>
      </c>
      <c r="B1990" t="s">
        <v>24</v>
      </c>
      <c r="C1990" s="42" t="s">
        <v>38</v>
      </c>
      <c r="D1990" s="42" t="s">
        <v>4</v>
      </c>
      <c r="E1990" s="42">
        <v>4</v>
      </c>
      <c r="F1990" s="43">
        <v>26.147149975917099</v>
      </c>
      <c r="G1990" s="43">
        <v>252.3974731819591</v>
      </c>
    </row>
    <row r="1991" spans="1:7" x14ac:dyDescent="0.35">
      <c r="A1991" t="s">
        <v>187</v>
      </c>
      <c r="B1991" t="s">
        <v>24</v>
      </c>
      <c r="C1991" s="42" t="s">
        <v>38</v>
      </c>
      <c r="D1991" s="42" t="s">
        <v>5</v>
      </c>
      <c r="E1991" s="42">
        <v>4</v>
      </c>
      <c r="F1991" s="43">
        <v>44.310388027619801</v>
      </c>
      <c r="G1991" s="43">
        <v>104.7500254925406</v>
      </c>
    </row>
    <row r="1992" spans="1:7" x14ac:dyDescent="0.35">
      <c r="A1992" t="s">
        <v>187</v>
      </c>
      <c r="B1992" t="s">
        <v>24</v>
      </c>
      <c r="C1992" s="42" t="s">
        <v>17</v>
      </c>
      <c r="D1992" s="42" t="s">
        <v>2</v>
      </c>
      <c r="E1992" s="42">
        <v>4</v>
      </c>
      <c r="F1992" s="43">
        <v>48.998544266342101</v>
      </c>
      <c r="G1992" s="43">
        <v>189.52373486664868</v>
      </c>
    </row>
    <row r="1993" spans="1:7" x14ac:dyDescent="0.35">
      <c r="A1993" t="s">
        <v>187</v>
      </c>
      <c r="B1993" t="s">
        <v>24</v>
      </c>
      <c r="C1993" s="42" t="s">
        <v>17</v>
      </c>
      <c r="D1993" s="42" t="s">
        <v>4</v>
      </c>
      <c r="E1993" s="42">
        <v>4</v>
      </c>
      <c r="F1993" s="43">
        <v>110.26952186042</v>
      </c>
      <c r="G1993" s="43">
        <v>351.81862094905529</v>
      </c>
    </row>
    <row r="1994" spans="1:7" x14ac:dyDescent="0.35">
      <c r="A1994" t="s">
        <v>187</v>
      </c>
      <c r="B1994" t="s">
        <v>24</v>
      </c>
      <c r="C1994" s="42" t="s">
        <v>17</v>
      </c>
      <c r="D1994" s="42" t="s">
        <v>5</v>
      </c>
      <c r="E1994" s="42">
        <v>4</v>
      </c>
      <c r="F1994" s="43">
        <v>35.159790446098</v>
      </c>
      <c r="G1994" s="43">
        <v>294.18542700850566</v>
      </c>
    </row>
    <row r="1995" spans="1:7" x14ac:dyDescent="0.35">
      <c r="A1995" t="s">
        <v>187</v>
      </c>
      <c r="B1995" t="s">
        <v>24</v>
      </c>
      <c r="C1995" s="42" t="s">
        <v>39</v>
      </c>
      <c r="D1995" s="42" t="s">
        <v>2</v>
      </c>
      <c r="E1995" s="42">
        <v>4</v>
      </c>
      <c r="F1995" s="43">
        <v>11.384488171297001</v>
      </c>
      <c r="G1995" s="43">
        <v>69.964223320823649</v>
      </c>
    </row>
    <row r="1996" spans="1:7" x14ac:dyDescent="0.35">
      <c r="A1996" t="s">
        <v>187</v>
      </c>
      <c r="B1996" t="s">
        <v>24</v>
      </c>
      <c r="C1996" s="42" t="s">
        <v>39</v>
      </c>
      <c r="D1996" s="42" t="s">
        <v>4</v>
      </c>
      <c r="E1996" s="42">
        <v>4</v>
      </c>
      <c r="F1996" s="43">
        <v>107.694580218067</v>
      </c>
      <c r="G1996" s="43">
        <v>440.41867819988522</v>
      </c>
    </row>
    <row r="1997" spans="1:7" x14ac:dyDescent="0.35">
      <c r="A1997" t="s">
        <v>187</v>
      </c>
      <c r="B1997" t="s">
        <v>24</v>
      </c>
      <c r="C1997" s="42" t="s">
        <v>39</v>
      </c>
      <c r="D1997" s="42" t="s">
        <v>5</v>
      </c>
      <c r="E1997" s="42">
        <v>4</v>
      </c>
      <c r="F1997" s="43">
        <v>52.533507079133699</v>
      </c>
      <c r="G1997" s="43">
        <v>175.14132537999978</v>
      </c>
    </row>
    <row r="1998" spans="1:7" x14ac:dyDescent="0.35">
      <c r="A1998" t="s">
        <v>187</v>
      </c>
      <c r="B1998" t="s">
        <v>24</v>
      </c>
      <c r="C1998" s="42" t="s">
        <v>40</v>
      </c>
      <c r="D1998" s="42" t="s">
        <v>2</v>
      </c>
      <c r="E1998" s="42">
        <v>4</v>
      </c>
      <c r="F1998" s="43">
        <v>31.9633892717967</v>
      </c>
      <c r="G1998" s="43">
        <v>147.65006586672638</v>
      </c>
    </row>
    <row r="1999" spans="1:7" x14ac:dyDescent="0.35">
      <c r="A1999" t="s">
        <v>187</v>
      </c>
      <c r="B1999" t="s">
        <v>24</v>
      </c>
      <c r="C1999" s="42" t="s">
        <v>40</v>
      </c>
      <c r="D1999" s="42" t="s">
        <v>4</v>
      </c>
      <c r="E1999" s="42">
        <v>4</v>
      </c>
      <c r="F1999" s="43">
        <v>47.323857316577602</v>
      </c>
      <c r="G1999" s="43">
        <v>145.43224334972291</v>
      </c>
    </row>
    <row r="2000" spans="1:7" x14ac:dyDescent="0.35">
      <c r="A2000" t="s">
        <v>187</v>
      </c>
      <c r="B2000" t="s">
        <v>24</v>
      </c>
      <c r="C2000" s="42" t="s">
        <v>40</v>
      </c>
      <c r="D2000" s="42" t="s">
        <v>5</v>
      </c>
      <c r="E2000" s="42">
        <v>4</v>
      </c>
      <c r="F2000" s="43">
        <v>73.778821475437994</v>
      </c>
      <c r="G2000" s="43">
        <v>265.036850644906</v>
      </c>
    </row>
    <row r="2001" spans="1:7" x14ac:dyDescent="0.35">
      <c r="A2001" t="s">
        <v>187</v>
      </c>
      <c r="B2001" t="s">
        <v>24</v>
      </c>
      <c r="C2001" s="42" t="s">
        <v>41</v>
      </c>
      <c r="D2001" s="42" t="s">
        <v>2</v>
      </c>
      <c r="E2001" s="42">
        <v>4</v>
      </c>
      <c r="F2001" s="43">
        <v>29.644379428377999</v>
      </c>
      <c r="G2001" s="43">
        <v>97.170299965669003</v>
      </c>
    </row>
    <row r="2002" spans="1:7" x14ac:dyDescent="0.35">
      <c r="A2002" t="s">
        <v>187</v>
      </c>
      <c r="B2002" t="s">
        <v>24</v>
      </c>
      <c r="C2002" s="42" t="s">
        <v>41</v>
      </c>
      <c r="D2002" s="42" t="s">
        <v>4</v>
      </c>
      <c r="E2002" s="42">
        <v>4</v>
      </c>
      <c r="F2002" s="43">
        <v>69.040033896850204</v>
      </c>
      <c r="G2002" s="43">
        <v>231.5037161496092</v>
      </c>
    </row>
    <row r="2003" spans="1:7" x14ac:dyDescent="0.35">
      <c r="A2003" t="s">
        <v>187</v>
      </c>
      <c r="B2003" t="s">
        <v>24</v>
      </c>
      <c r="C2003" s="42" t="s">
        <v>41</v>
      </c>
      <c r="D2003" s="42" t="s">
        <v>5</v>
      </c>
      <c r="E2003" s="42">
        <v>4</v>
      </c>
      <c r="F2003" s="43">
        <v>0</v>
      </c>
      <c r="G2003" s="43">
        <v>161.25942934086692</v>
      </c>
    </row>
    <row r="2004" spans="1:7" x14ac:dyDescent="0.35">
      <c r="A2004" t="s">
        <v>187</v>
      </c>
      <c r="B2004" t="s">
        <v>24</v>
      </c>
      <c r="C2004" s="42" t="s">
        <v>6</v>
      </c>
      <c r="D2004" s="42" t="s">
        <v>2</v>
      </c>
      <c r="E2004" s="42">
        <v>4</v>
      </c>
      <c r="F2004" s="43">
        <v>62.068649371985799</v>
      </c>
      <c r="G2004" s="43">
        <v>212.8916998831244</v>
      </c>
    </row>
    <row r="2005" spans="1:7" x14ac:dyDescent="0.35">
      <c r="A2005" t="s">
        <v>187</v>
      </c>
      <c r="B2005" t="s">
        <v>24</v>
      </c>
      <c r="C2005" s="42" t="s">
        <v>6</v>
      </c>
      <c r="D2005" s="42" t="s">
        <v>4</v>
      </c>
      <c r="E2005" s="42">
        <v>4</v>
      </c>
      <c r="F2005" s="43">
        <v>25.676197592430899</v>
      </c>
      <c r="G2005" s="43">
        <v>220.95492494718769</v>
      </c>
    </row>
    <row r="2006" spans="1:7" x14ac:dyDescent="0.35">
      <c r="A2006" t="s">
        <v>187</v>
      </c>
      <c r="B2006" t="s">
        <v>24</v>
      </c>
      <c r="C2006" s="42" t="s">
        <v>6</v>
      </c>
      <c r="D2006" s="42" t="s">
        <v>5</v>
      </c>
      <c r="E2006" s="42">
        <v>4</v>
      </c>
      <c r="F2006" s="43">
        <v>37.486093200601701</v>
      </c>
      <c r="G2006" s="43">
        <v>324.66652999601757</v>
      </c>
    </row>
    <row r="2007" spans="1:7" x14ac:dyDescent="0.35">
      <c r="A2007" t="s">
        <v>187</v>
      </c>
      <c r="B2007" t="s">
        <v>24</v>
      </c>
      <c r="C2007" s="42" t="s">
        <v>3</v>
      </c>
      <c r="D2007" s="42" t="s">
        <v>2</v>
      </c>
      <c r="E2007" s="42">
        <v>4</v>
      </c>
      <c r="F2007" s="43">
        <v>5.0307229403440203</v>
      </c>
      <c r="G2007" s="43">
        <v>81.400842907037031</v>
      </c>
    </row>
    <row r="2008" spans="1:7" x14ac:dyDescent="0.35">
      <c r="A2008" t="s">
        <v>187</v>
      </c>
      <c r="B2008" t="s">
        <v>24</v>
      </c>
      <c r="C2008" s="42" t="s">
        <v>3</v>
      </c>
      <c r="D2008" s="42" t="s">
        <v>4</v>
      </c>
      <c r="E2008" s="42">
        <v>4</v>
      </c>
      <c r="F2008" s="43">
        <v>21.4860688817995</v>
      </c>
      <c r="G2008" s="43">
        <v>198.01103682828511</v>
      </c>
    </row>
    <row r="2009" spans="1:7" x14ac:dyDescent="0.35">
      <c r="A2009" t="s">
        <v>187</v>
      </c>
      <c r="B2009" t="s">
        <v>24</v>
      </c>
      <c r="C2009" s="42" t="s">
        <v>3</v>
      </c>
      <c r="D2009" s="42" t="s">
        <v>5</v>
      </c>
      <c r="E2009" s="42">
        <v>4</v>
      </c>
      <c r="F2009" s="43">
        <v>30.9021829321327</v>
      </c>
      <c r="G2009" s="43">
        <v>223.55544721926537</v>
      </c>
    </row>
    <row r="2010" spans="1:7" x14ac:dyDescent="0.35">
      <c r="A2010" t="s">
        <v>187</v>
      </c>
      <c r="B2010" t="s">
        <v>24</v>
      </c>
      <c r="C2010" s="42" t="s">
        <v>8</v>
      </c>
      <c r="D2010" s="42" t="s">
        <v>2</v>
      </c>
      <c r="E2010" s="42">
        <v>5</v>
      </c>
      <c r="F2010" s="43">
        <v>71.476115205531002</v>
      </c>
      <c r="G2010" s="43">
        <v>168.98797605226218</v>
      </c>
    </row>
    <row r="2011" spans="1:7" x14ac:dyDescent="0.35">
      <c r="A2011" t="s">
        <v>187</v>
      </c>
      <c r="B2011" t="s">
        <v>24</v>
      </c>
      <c r="C2011" s="42" t="s">
        <v>8</v>
      </c>
      <c r="D2011" s="42" t="s">
        <v>4</v>
      </c>
      <c r="E2011" s="42">
        <v>5</v>
      </c>
      <c r="F2011" s="43">
        <v>74.633771427575596</v>
      </c>
      <c r="G2011" s="43">
        <v>414.3291780962997</v>
      </c>
    </row>
    <row r="2012" spans="1:7" x14ac:dyDescent="0.35">
      <c r="A2012" t="s">
        <v>187</v>
      </c>
      <c r="B2012" t="s">
        <v>24</v>
      </c>
      <c r="C2012" s="42" t="s">
        <v>8</v>
      </c>
      <c r="D2012" s="42" t="s">
        <v>5</v>
      </c>
      <c r="E2012" s="42">
        <v>5</v>
      </c>
      <c r="F2012" s="43">
        <v>0</v>
      </c>
      <c r="G2012" s="43">
        <v>477.94031360677661</v>
      </c>
    </row>
    <row r="2013" spans="1:7" x14ac:dyDescent="0.35">
      <c r="A2013" t="s">
        <v>187</v>
      </c>
      <c r="B2013" t="s">
        <v>24</v>
      </c>
      <c r="C2013" s="42" t="s">
        <v>20</v>
      </c>
      <c r="D2013" s="42" t="s">
        <v>2</v>
      </c>
      <c r="E2013" s="42">
        <v>5</v>
      </c>
      <c r="F2013" s="43">
        <v>43.501409911327301</v>
      </c>
      <c r="G2013" s="43">
        <v>201.5728418118465</v>
      </c>
    </row>
    <row r="2014" spans="1:7" x14ac:dyDescent="0.35">
      <c r="A2014" t="s">
        <v>187</v>
      </c>
      <c r="B2014" t="s">
        <v>24</v>
      </c>
      <c r="C2014" s="42" t="s">
        <v>20</v>
      </c>
      <c r="D2014" s="42" t="s">
        <v>4</v>
      </c>
      <c r="E2014" s="42">
        <v>5</v>
      </c>
      <c r="F2014" s="43">
        <v>0</v>
      </c>
      <c r="G2014" s="43">
        <v>155.5660948151305</v>
      </c>
    </row>
    <row r="2015" spans="1:7" x14ac:dyDescent="0.35">
      <c r="A2015" t="s">
        <v>187</v>
      </c>
      <c r="B2015" t="s">
        <v>24</v>
      </c>
      <c r="C2015" s="42" t="s">
        <v>20</v>
      </c>
      <c r="D2015" s="42" t="s">
        <v>5</v>
      </c>
      <c r="E2015" s="42">
        <v>5</v>
      </c>
      <c r="F2015" s="43">
        <v>0</v>
      </c>
      <c r="G2015" s="43">
        <v>128.70147163243399</v>
      </c>
    </row>
    <row r="2016" spans="1:7" x14ac:dyDescent="0.35">
      <c r="A2016" t="s">
        <v>187</v>
      </c>
      <c r="B2016" t="s">
        <v>24</v>
      </c>
      <c r="C2016" s="42" t="s">
        <v>0</v>
      </c>
      <c r="D2016" s="42" t="s">
        <v>2</v>
      </c>
      <c r="E2016" s="42">
        <v>5</v>
      </c>
      <c r="F2016" s="43">
        <v>101.074143273022</v>
      </c>
      <c r="G2016" s="43">
        <v>284.01607810876709</v>
      </c>
    </row>
    <row r="2017" spans="1:7" x14ac:dyDescent="0.35">
      <c r="A2017" t="s">
        <v>187</v>
      </c>
      <c r="B2017" t="s">
        <v>24</v>
      </c>
      <c r="C2017" s="42" t="s">
        <v>0</v>
      </c>
      <c r="D2017" s="42" t="s">
        <v>4</v>
      </c>
      <c r="E2017" s="42">
        <v>5</v>
      </c>
      <c r="F2017" s="43">
        <v>40.661154045333497</v>
      </c>
      <c r="G2017" s="43">
        <v>368.7366003176337</v>
      </c>
    </row>
    <row r="2018" spans="1:7" x14ac:dyDescent="0.35">
      <c r="A2018" t="s">
        <v>187</v>
      </c>
      <c r="B2018" t="s">
        <v>24</v>
      </c>
      <c r="C2018" s="42" t="s">
        <v>0</v>
      </c>
      <c r="D2018" s="42" t="s">
        <v>5</v>
      </c>
      <c r="E2018" s="42">
        <v>5</v>
      </c>
      <c r="F2018" s="43">
        <v>97.043605933815599</v>
      </c>
      <c r="G2018" s="43">
        <v>230.5727422776813</v>
      </c>
    </row>
    <row r="2019" spans="1:7" x14ac:dyDescent="0.35">
      <c r="A2019" t="s">
        <v>187</v>
      </c>
      <c r="B2019" t="s">
        <v>24</v>
      </c>
      <c r="C2019" s="42" t="s">
        <v>37</v>
      </c>
      <c r="D2019" s="42" t="s">
        <v>2</v>
      </c>
      <c r="E2019" s="42">
        <v>5</v>
      </c>
      <c r="F2019" s="43">
        <v>0</v>
      </c>
      <c r="G2019" s="43">
        <v>88.512848205478207</v>
      </c>
    </row>
    <row r="2020" spans="1:7" x14ac:dyDescent="0.35">
      <c r="A2020" t="s">
        <v>187</v>
      </c>
      <c r="B2020" t="s">
        <v>24</v>
      </c>
      <c r="C2020" s="42" t="s">
        <v>37</v>
      </c>
      <c r="D2020" s="42" t="s">
        <v>4</v>
      </c>
      <c r="E2020" s="42">
        <v>5</v>
      </c>
      <c r="F2020" s="43">
        <v>108.6668781428</v>
      </c>
      <c r="G2020" s="43">
        <v>349.31073700722197</v>
      </c>
    </row>
    <row r="2021" spans="1:7" x14ac:dyDescent="0.35">
      <c r="A2021" t="s">
        <v>187</v>
      </c>
      <c r="B2021" t="s">
        <v>24</v>
      </c>
      <c r="C2021" s="42" t="s">
        <v>37</v>
      </c>
      <c r="D2021" s="42" t="s">
        <v>5</v>
      </c>
      <c r="E2021" s="42">
        <v>5</v>
      </c>
      <c r="F2021" s="43">
        <v>189.507486094222</v>
      </c>
      <c r="G2021" s="43">
        <v>396.62412260172255</v>
      </c>
    </row>
    <row r="2022" spans="1:7" x14ac:dyDescent="0.35">
      <c r="A2022" t="s">
        <v>187</v>
      </c>
      <c r="B2022" t="s">
        <v>24</v>
      </c>
      <c r="C2022" s="42" t="s">
        <v>38</v>
      </c>
      <c r="D2022" s="42" t="s">
        <v>2</v>
      </c>
      <c r="E2022" s="42">
        <v>5</v>
      </c>
      <c r="F2022" s="43">
        <v>60.297738386336903</v>
      </c>
      <c r="G2022" s="43">
        <v>180.39105811905625</v>
      </c>
    </row>
    <row r="2023" spans="1:7" x14ac:dyDescent="0.35">
      <c r="A2023" t="s">
        <v>187</v>
      </c>
      <c r="B2023" t="s">
        <v>24</v>
      </c>
      <c r="C2023" s="42" t="s">
        <v>38</v>
      </c>
      <c r="D2023" s="42" t="s">
        <v>4</v>
      </c>
      <c r="E2023" s="42">
        <v>5</v>
      </c>
      <c r="F2023" s="43">
        <v>0</v>
      </c>
      <c r="G2023" s="43">
        <v>252.3974731819591</v>
      </c>
    </row>
    <row r="2024" spans="1:7" x14ac:dyDescent="0.35">
      <c r="A2024" t="s">
        <v>187</v>
      </c>
      <c r="B2024" t="s">
        <v>24</v>
      </c>
      <c r="C2024" s="42" t="s">
        <v>38</v>
      </c>
      <c r="D2024" s="42" t="s">
        <v>5</v>
      </c>
      <c r="E2024" s="42">
        <v>5</v>
      </c>
      <c r="F2024" s="43">
        <v>0</v>
      </c>
      <c r="G2024" s="43">
        <v>104.7500254925406</v>
      </c>
    </row>
    <row r="2025" spans="1:7" x14ac:dyDescent="0.35">
      <c r="A2025" t="s">
        <v>187</v>
      </c>
      <c r="B2025" t="s">
        <v>24</v>
      </c>
      <c r="C2025" s="42" t="s">
        <v>17</v>
      </c>
      <c r="D2025" s="42" t="s">
        <v>2</v>
      </c>
      <c r="E2025" s="42">
        <v>5</v>
      </c>
      <c r="F2025" s="43">
        <v>42.527393114454902</v>
      </c>
      <c r="G2025" s="43">
        <v>232.05112798110358</v>
      </c>
    </row>
    <row r="2026" spans="1:7" x14ac:dyDescent="0.35">
      <c r="A2026" t="s">
        <v>187</v>
      </c>
      <c r="B2026" t="s">
        <v>24</v>
      </c>
      <c r="C2026" s="42" t="s">
        <v>17</v>
      </c>
      <c r="D2026" s="42" t="s">
        <v>4</v>
      </c>
      <c r="E2026" s="42">
        <v>5</v>
      </c>
      <c r="F2026" s="43">
        <v>41.904456924824402</v>
      </c>
      <c r="G2026" s="43">
        <v>393.72307787387967</v>
      </c>
    </row>
    <row r="2027" spans="1:7" x14ac:dyDescent="0.35">
      <c r="A2027" t="s">
        <v>187</v>
      </c>
      <c r="B2027" t="s">
        <v>24</v>
      </c>
      <c r="C2027" s="42" t="s">
        <v>17</v>
      </c>
      <c r="D2027" s="42" t="s">
        <v>5</v>
      </c>
      <c r="E2027" s="42">
        <v>5</v>
      </c>
      <c r="F2027" s="43">
        <v>90.832930271001601</v>
      </c>
      <c r="G2027" s="43">
        <v>385.01835727950726</v>
      </c>
    </row>
    <row r="2028" spans="1:7" x14ac:dyDescent="0.35">
      <c r="A2028" t="s">
        <v>187</v>
      </c>
      <c r="B2028" t="s">
        <v>24</v>
      </c>
      <c r="C2028" s="42" t="s">
        <v>39</v>
      </c>
      <c r="D2028" s="42" t="s">
        <v>2</v>
      </c>
      <c r="E2028" s="42">
        <v>5</v>
      </c>
      <c r="F2028" s="43">
        <v>7.7515469319327996</v>
      </c>
      <c r="G2028" s="43">
        <v>77.715770252756442</v>
      </c>
    </row>
    <row r="2029" spans="1:7" x14ac:dyDescent="0.35">
      <c r="A2029" t="s">
        <v>187</v>
      </c>
      <c r="B2029" t="s">
        <v>24</v>
      </c>
      <c r="C2029" s="42" t="s">
        <v>39</v>
      </c>
      <c r="D2029" s="42" t="s">
        <v>4</v>
      </c>
      <c r="E2029" s="42">
        <v>5</v>
      </c>
      <c r="F2029" s="43">
        <v>28.933198115814101</v>
      </c>
      <c r="G2029" s="43">
        <v>469.35187631569931</v>
      </c>
    </row>
    <row r="2030" spans="1:7" x14ac:dyDescent="0.35">
      <c r="A2030" t="s">
        <v>187</v>
      </c>
      <c r="B2030" t="s">
        <v>24</v>
      </c>
      <c r="C2030" s="42" t="s">
        <v>39</v>
      </c>
      <c r="D2030" s="42" t="s">
        <v>5</v>
      </c>
      <c r="E2030" s="42">
        <v>5</v>
      </c>
      <c r="F2030" s="43">
        <v>43.275844593313103</v>
      </c>
      <c r="G2030" s="43">
        <v>218.41716997331289</v>
      </c>
    </row>
    <row r="2031" spans="1:7" x14ac:dyDescent="0.35">
      <c r="A2031" t="s">
        <v>187</v>
      </c>
      <c r="B2031" t="s">
        <v>24</v>
      </c>
      <c r="C2031" s="42" t="s">
        <v>40</v>
      </c>
      <c r="D2031" s="42" t="s">
        <v>2</v>
      </c>
      <c r="E2031" s="42">
        <v>5</v>
      </c>
      <c r="F2031" s="43">
        <v>37.745569438437002</v>
      </c>
      <c r="G2031" s="43">
        <v>185.39563530516338</v>
      </c>
    </row>
    <row r="2032" spans="1:7" x14ac:dyDescent="0.35">
      <c r="A2032" t="s">
        <v>187</v>
      </c>
      <c r="B2032" t="s">
        <v>24</v>
      </c>
      <c r="C2032" s="42" t="s">
        <v>40</v>
      </c>
      <c r="D2032" s="42" t="s">
        <v>4</v>
      </c>
      <c r="E2032" s="42">
        <v>5</v>
      </c>
      <c r="F2032" s="43">
        <v>117.755738730305</v>
      </c>
      <c r="G2032" s="43">
        <v>263.18798208002789</v>
      </c>
    </row>
    <row r="2033" spans="1:7" x14ac:dyDescent="0.35">
      <c r="A2033" t="s">
        <v>187</v>
      </c>
      <c r="B2033" t="s">
        <v>24</v>
      </c>
      <c r="C2033" s="42" t="s">
        <v>40</v>
      </c>
      <c r="D2033" s="42" t="s">
        <v>5</v>
      </c>
      <c r="E2033" s="42">
        <v>5</v>
      </c>
      <c r="F2033" s="43">
        <v>70.187473136476299</v>
      </c>
      <c r="G2033" s="43">
        <v>335.22432378138228</v>
      </c>
    </row>
    <row r="2034" spans="1:7" x14ac:dyDescent="0.35">
      <c r="A2034" t="s">
        <v>187</v>
      </c>
      <c r="B2034" t="s">
        <v>24</v>
      </c>
      <c r="C2034" s="42" t="s">
        <v>41</v>
      </c>
      <c r="D2034" s="42" t="s">
        <v>2</v>
      </c>
      <c r="E2034" s="42">
        <v>5</v>
      </c>
      <c r="F2034" s="43">
        <v>45.415065395356301</v>
      </c>
      <c r="G2034" s="43">
        <v>142.58536536102531</v>
      </c>
    </row>
    <row r="2035" spans="1:7" x14ac:dyDescent="0.35">
      <c r="A2035" t="s">
        <v>187</v>
      </c>
      <c r="B2035" t="s">
        <v>24</v>
      </c>
      <c r="C2035" s="42" t="s">
        <v>41</v>
      </c>
      <c r="D2035" s="42" t="s">
        <v>4</v>
      </c>
      <c r="E2035" s="42">
        <v>5</v>
      </c>
      <c r="F2035" s="43">
        <v>122.922643934961</v>
      </c>
      <c r="G2035" s="43">
        <v>354.42636008457021</v>
      </c>
    </row>
    <row r="2036" spans="1:7" x14ac:dyDescent="0.35">
      <c r="A2036" t="s">
        <v>187</v>
      </c>
      <c r="B2036" t="s">
        <v>24</v>
      </c>
      <c r="C2036" s="42" t="s">
        <v>41</v>
      </c>
      <c r="D2036" s="42" t="s">
        <v>5</v>
      </c>
      <c r="E2036" s="42">
        <v>5</v>
      </c>
      <c r="F2036" s="43">
        <v>16.146784513231498</v>
      </c>
      <c r="G2036" s="43">
        <v>177.40621385409841</v>
      </c>
    </row>
    <row r="2037" spans="1:7" x14ac:dyDescent="0.35">
      <c r="A2037" t="s">
        <v>187</v>
      </c>
      <c r="B2037" t="s">
        <v>24</v>
      </c>
      <c r="C2037" s="42" t="s">
        <v>6</v>
      </c>
      <c r="D2037" s="42" t="s">
        <v>2</v>
      </c>
      <c r="E2037" s="42">
        <v>5</v>
      </c>
      <c r="F2037" s="43">
        <v>56.053600626863101</v>
      </c>
      <c r="G2037" s="43">
        <v>268.94530050998753</v>
      </c>
    </row>
    <row r="2038" spans="1:7" x14ac:dyDescent="0.35">
      <c r="A2038" t="s">
        <v>187</v>
      </c>
      <c r="B2038" t="s">
        <v>24</v>
      </c>
      <c r="C2038" s="42" t="s">
        <v>6</v>
      </c>
      <c r="D2038" s="42" t="s">
        <v>4</v>
      </c>
      <c r="E2038" s="42">
        <v>5</v>
      </c>
      <c r="F2038" s="43">
        <v>0</v>
      </c>
      <c r="G2038" s="43">
        <v>220.95492494718769</v>
      </c>
    </row>
    <row r="2039" spans="1:7" x14ac:dyDescent="0.35">
      <c r="A2039" t="s">
        <v>187</v>
      </c>
      <c r="B2039" t="s">
        <v>24</v>
      </c>
      <c r="C2039" s="42" t="s">
        <v>6</v>
      </c>
      <c r="D2039" s="42" t="s">
        <v>5</v>
      </c>
      <c r="E2039" s="42">
        <v>5</v>
      </c>
      <c r="F2039" s="43">
        <v>16.717444154233601</v>
      </c>
      <c r="G2039" s="43">
        <v>341.38397415025116</v>
      </c>
    </row>
    <row r="2040" spans="1:7" x14ac:dyDescent="0.35">
      <c r="A2040" t="s">
        <v>187</v>
      </c>
      <c r="B2040" t="s">
        <v>24</v>
      </c>
      <c r="C2040" s="42" t="s">
        <v>3</v>
      </c>
      <c r="D2040" s="42" t="s">
        <v>2</v>
      </c>
      <c r="E2040" s="42">
        <v>5</v>
      </c>
      <c r="F2040" s="43">
        <v>42.701932370988203</v>
      </c>
      <c r="G2040" s="43">
        <v>124.10277527802523</v>
      </c>
    </row>
    <row r="2041" spans="1:7" x14ac:dyDescent="0.35">
      <c r="A2041" t="s">
        <v>187</v>
      </c>
      <c r="B2041" t="s">
        <v>24</v>
      </c>
      <c r="C2041" s="42" t="s">
        <v>3</v>
      </c>
      <c r="D2041" s="42" t="s">
        <v>4</v>
      </c>
      <c r="E2041" s="42">
        <v>5</v>
      </c>
      <c r="F2041" s="43">
        <v>100.04807545787401</v>
      </c>
      <c r="G2041" s="43">
        <v>298.05911228615912</v>
      </c>
    </row>
    <row r="2042" spans="1:7" x14ac:dyDescent="0.35">
      <c r="A2042" t="s">
        <v>187</v>
      </c>
      <c r="B2042" t="s">
        <v>24</v>
      </c>
      <c r="C2042" s="42" t="s">
        <v>3</v>
      </c>
      <c r="D2042" s="42" t="s">
        <v>5</v>
      </c>
      <c r="E2042" s="42">
        <v>5</v>
      </c>
      <c r="F2042" s="43">
        <v>69.801997712822399</v>
      </c>
      <c r="G2042" s="43">
        <v>293.35744493208779</v>
      </c>
    </row>
    <row r="2043" spans="1:7" x14ac:dyDescent="0.35">
      <c r="A2043" t="s">
        <v>187</v>
      </c>
      <c r="B2043" t="s">
        <v>24</v>
      </c>
      <c r="C2043" s="42" t="s">
        <v>8</v>
      </c>
      <c r="D2043" s="42" t="s">
        <v>2</v>
      </c>
      <c r="E2043" s="42">
        <v>6</v>
      </c>
      <c r="F2043" s="43">
        <v>40.443170425961497</v>
      </c>
      <c r="G2043" s="43">
        <v>209.4311464782237</v>
      </c>
    </row>
    <row r="2044" spans="1:7" x14ac:dyDescent="0.35">
      <c r="A2044" t="s">
        <v>187</v>
      </c>
      <c r="B2044" t="s">
        <v>24</v>
      </c>
      <c r="C2044" s="42" t="s">
        <v>8</v>
      </c>
      <c r="D2044" s="42" t="s">
        <v>4</v>
      </c>
      <c r="E2044" s="42">
        <v>6</v>
      </c>
      <c r="F2044" s="43">
        <v>0</v>
      </c>
      <c r="G2044" s="43">
        <v>414.3291780962997</v>
      </c>
    </row>
    <row r="2045" spans="1:7" x14ac:dyDescent="0.35">
      <c r="A2045" t="s">
        <v>187</v>
      </c>
      <c r="B2045" t="s">
        <v>24</v>
      </c>
      <c r="C2045" s="42" t="s">
        <v>8</v>
      </c>
      <c r="D2045" s="42" t="s">
        <v>5</v>
      </c>
      <c r="E2045" s="42">
        <v>6</v>
      </c>
      <c r="F2045" s="43">
        <v>54.404298609218202</v>
      </c>
      <c r="G2045" s="43">
        <v>532.34461221599486</v>
      </c>
    </row>
    <row r="2046" spans="1:7" x14ac:dyDescent="0.35">
      <c r="A2046" t="s">
        <v>187</v>
      </c>
      <c r="B2046" t="s">
        <v>24</v>
      </c>
      <c r="C2046" s="42" t="s">
        <v>20</v>
      </c>
      <c r="D2046" s="42" t="s">
        <v>2</v>
      </c>
      <c r="E2046" s="42">
        <v>6</v>
      </c>
      <c r="F2046" s="43">
        <v>38.892769929038003</v>
      </c>
      <c r="G2046" s="43">
        <v>240.4656117408845</v>
      </c>
    </row>
    <row r="2047" spans="1:7" x14ac:dyDescent="0.35">
      <c r="A2047" t="s">
        <v>187</v>
      </c>
      <c r="B2047" t="s">
        <v>24</v>
      </c>
      <c r="C2047" s="42" t="s">
        <v>20</v>
      </c>
      <c r="D2047" s="42" t="s">
        <v>4</v>
      </c>
      <c r="E2047" s="42">
        <v>6</v>
      </c>
      <c r="F2047" s="43">
        <v>76.818378338693705</v>
      </c>
      <c r="G2047" s="43">
        <v>232.38447315382422</v>
      </c>
    </row>
    <row r="2048" spans="1:7" x14ac:dyDescent="0.35">
      <c r="A2048" t="s">
        <v>187</v>
      </c>
      <c r="B2048" t="s">
        <v>24</v>
      </c>
      <c r="C2048" s="42" t="s">
        <v>20</v>
      </c>
      <c r="D2048" s="42" t="s">
        <v>5</v>
      </c>
      <c r="E2048" s="42">
        <v>6</v>
      </c>
      <c r="F2048" s="43">
        <v>95.797164055965695</v>
      </c>
      <c r="G2048" s="43">
        <v>224.4986356883997</v>
      </c>
    </row>
    <row r="2049" spans="1:7" x14ac:dyDescent="0.35">
      <c r="A2049" t="s">
        <v>187</v>
      </c>
      <c r="B2049" t="s">
        <v>24</v>
      </c>
      <c r="C2049" s="42" t="s">
        <v>0</v>
      </c>
      <c r="D2049" s="42" t="s">
        <v>2</v>
      </c>
      <c r="E2049" s="42">
        <v>6</v>
      </c>
      <c r="F2049" s="43">
        <v>47.487215068047099</v>
      </c>
      <c r="G2049" s="43">
        <v>331.50329317681417</v>
      </c>
    </row>
    <row r="2050" spans="1:7" x14ac:dyDescent="0.35">
      <c r="A2050" t="s">
        <v>187</v>
      </c>
      <c r="B2050" t="s">
        <v>24</v>
      </c>
      <c r="C2050" s="42" t="s">
        <v>0</v>
      </c>
      <c r="D2050" s="42" t="s">
        <v>4</v>
      </c>
      <c r="E2050" s="42">
        <v>6</v>
      </c>
      <c r="F2050" s="43">
        <v>16.577711198256502</v>
      </c>
      <c r="G2050" s="43">
        <v>385.31431151589021</v>
      </c>
    </row>
    <row r="2051" spans="1:7" x14ac:dyDescent="0.35">
      <c r="A2051" t="s">
        <v>187</v>
      </c>
      <c r="B2051" t="s">
        <v>24</v>
      </c>
      <c r="C2051" s="42" t="s">
        <v>0</v>
      </c>
      <c r="D2051" s="42" t="s">
        <v>5</v>
      </c>
      <c r="E2051" s="42">
        <v>6</v>
      </c>
      <c r="F2051" s="43">
        <v>184.50193188684901</v>
      </c>
      <c r="G2051" s="43">
        <v>415.07467416453028</v>
      </c>
    </row>
    <row r="2052" spans="1:7" x14ac:dyDescent="0.35">
      <c r="A2052" t="s">
        <v>187</v>
      </c>
      <c r="B2052" t="s">
        <v>24</v>
      </c>
      <c r="C2052" s="42" t="s">
        <v>37</v>
      </c>
      <c r="D2052" s="42" t="s">
        <v>2</v>
      </c>
      <c r="E2052" s="42">
        <v>6</v>
      </c>
      <c r="F2052" s="43">
        <v>26.147086677050201</v>
      </c>
      <c r="G2052" s="43">
        <v>114.6599348825284</v>
      </c>
    </row>
    <row r="2053" spans="1:7" x14ac:dyDescent="0.35">
      <c r="A2053" t="s">
        <v>187</v>
      </c>
      <c r="B2053" t="s">
        <v>24</v>
      </c>
      <c r="C2053" s="42" t="s">
        <v>37</v>
      </c>
      <c r="D2053" s="42" t="s">
        <v>4</v>
      </c>
      <c r="E2053" s="42">
        <v>6</v>
      </c>
      <c r="F2053" s="43">
        <v>0</v>
      </c>
      <c r="G2053" s="43">
        <v>349.31073700722197</v>
      </c>
    </row>
    <row r="2054" spans="1:7" x14ac:dyDescent="0.35">
      <c r="A2054" t="s">
        <v>187</v>
      </c>
      <c r="B2054" t="s">
        <v>24</v>
      </c>
      <c r="C2054" s="42" t="s">
        <v>37</v>
      </c>
      <c r="D2054" s="42" t="s">
        <v>5</v>
      </c>
      <c r="E2054" s="42">
        <v>6</v>
      </c>
      <c r="F2054" s="43">
        <v>39.039405863006102</v>
      </c>
      <c r="G2054" s="43">
        <v>435.66352846472864</v>
      </c>
    </row>
    <row r="2055" spans="1:7" x14ac:dyDescent="0.35">
      <c r="A2055" t="s">
        <v>187</v>
      </c>
      <c r="B2055" t="s">
        <v>24</v>
      </c>
      <c r="C2055" s="42" t="s">
        <v>38</v>
      </c>
      <c r="D2055" s="42" t="s">
        <v>2</v>
      </c>
      <c r="E2055" s="42">
        <v>6</v>
      </c>
      <c r="F2055" s="43">
        <v>10.5466838633454</v>
      </c>
      <c r="G2055" s="43">
        <v>190.93774198240166</v>
      </c>
    </row>
    <row r="2056" spans="1:7" x14ac:dyDescent="0.35">
      <c r="A2056" t="s">
        <v>187</v>
      </c>
      <c r="B2056" t="s">
        <v>24</v>
      </c>
      <c r="C2056" s="42" t="s">
        <v>38</v>
      </c>
      <c r="D2056" s="42" t="s">
        <v>4</v>
      </c>
      <c r="E2056" s="42">
        <v>6</v>
      </c>
      <c r="F2056" s="43">
        <v>121.91627675104399</v>
      </c>
      <c r="G2056" s="43">
        <v>374.31374993300312</v>
      </c>
    </row>
    <row r="2057" spans="1:7" x14ac:dyDescent="0.35">
      <c r="A2057" t="s">
        <v>187</v>
      </c>
      <c r="B2057" t="s">
        <v>24</v>
      </c>
      <c r="C2057" s="42" t="s">
        <v>38</v>
      </c>
      <c r="D2057" s="42" t="s">
        <v>5</v>
      </c>
      <c r="E2057" s="42">
        <v>6</v>
      </c>
      <c r="F2057" s="43">
        <v>64.148356620660493</v>
      </c>
      <c r="G2057" s="43">
        <v>168.89838211320108</v>
      </c>
    </row>
    <row r="2058" spans="1:7" x14ac:dyDescent="0.35">
      <c r="A2058" t="s">
        <v>187</v>
      </c>
      <c r="B2058" t="s">
        <v>24</v>
      </c>
      <c r="C2058" s="42" t="s">
        <v>17</v>
      </c>
      <c r="D2058" s="42" t="s">
        <v>2</v>
      </c>
      <c r="E2058" s="42">
        <v>6</v>
      </c>
      <c r="F2058" s="43">
        <v>102.18273073326699</v>
      </c>
      <c r="G2058" s="43">
        <v>334.23385871437057</v>
      </c>
    </row>
    <row r="2059" spans="1:7" x14ac:dyDescent="0.35">
      <c r="A2059" t="s">
        <v>187</v>
      </c>
      <c r="B2059" t="s">
        <v>24</v>
      </c>
      <c r="C2059" s="42" t="s">
        <v>17</v>
      </c>
      <c r="D2059" s="42" t="s">
        <v>4</v>
      </c>
      <c r="E2059" s="42">
        <v>6</v>
      </c>
      <c r="F2059" s="43">
        <v>0</v>
      </c>
      <c r="G2059" s="43">
        <v>393.72307787387967</v>
      </c>
    </row>
    <row r="2060" spans="1:7" x14ac:dyDescent="0.35">
      <c r="A2060" t="s">
        <v>187</v>
      </c>
      <c r="B2060" t="s">
        <v>24</v>
      </c>
      <c r="C2060" s="42" t="s">
        <v>17</v>
      </c>
      <c r="D2060" s="42" t="s">
        <v>5</v>
      </c>
      <c r="E2060" s="42">
        <v>6</v>
      </c>
      <c r="F2060" s="43">
        <v>0</v>
      </c>
      <c r="G2060" s="43">
        <v>385.01835727950726</v>
      </c>
    </row>
    <row r="2061" spans="1:7" x14ac:dyDescent="0.35">
      <c r="A2061" t="s">
        <v>187</v>
      </c>
      <c r="B2061" t="s">
        <v>24</v>
      </c>
      <c r="C2061" s="42" t="s">
        <v>39</v>
      </c>
      <c r="D2061" s="42" t="s">
        <v>2</v>
      </c>
      <c r="E2061" s="42">
        <v>6</v>
      </c>
      <c r="F2061" s="43">
        <v>103.158378153361</v>
      </c>
      <c r="G2061" s="43">
        <v>180.87414840611746</v>
      </c>
    </row>
    <row r="2062" spans="1:7" x14ac:dyDescent="0.35">
      <c r="A2062" t="s">
        <v>187</v>
      </c>
      <c r="B2062" t="s">
        <v>24</v>
      </c>
      <c r="C2062" s="42" t="s">
        <v>39</v>
      </c>
      <c r="D2062" s="42" t="s">
        <v>4</v>
      </c>
      <c r="E2062" s="42">
        <v>6</v>
      </c>
      <c r="F2062" s="43">
        <v>45.550006576109702</v>
      </c>
      <c r="G2062" s="43">
        <v>514.90188289180901</v>
      </c>
    </row>
    <row r="2063" spans="1:7" x14ac:dyDescent="0.35">
      <c r="A2063" t="s">
        <v>187</v>
      </c>
      <c r="B2063" t="s">
        <v>24</v>
      </c>
      <c r="C2063" s="42" t="s">
        <v>39</v>
      </c>
      <c r="D2063" s="42" t="s">
        <v>5</v>
      </c>
      <c r="E2063" s="42">
        <v>6</v>
      </c>
      <c r="F2063" s="43">
        <v>57.981843227717498</v>
      </c>
      <c r="G2063" s="43">
        <v>276.39901320103041</v>
      </c>
    </row>
    <row r="2064" spans="1:7" x14ac:dyDescent="0.35">
      <c r="A2064" t="s">
        <v>187</v>
      </c>
      <c r="B2064" t="s">
        <v>24</v>
      </c>
      <c r="C2064" s="42" t="s">
        <v>40</v>
      </c>
      <c r="D2064" s="42" t="s">
        <v>2</v>
      </c>
      <c r="E2064" s="42">
        <v>6</v>
      </c>
      <c r="F2064" s="43">
        <v>43.689281773121998</v>
      </c>
      <c r="G2064" s="43">
        <v>229.08491707828537</v>
      </c>
    </row>
    <row r="2065" spans="1:7" x14ac:dyDescent="0.35">
      <c r="A2065" t="s">
        <v>187</v>
      </c>
      <c r="B2065" t="s">
        <v>24</v>
      </c>
      <c r="C2065" s="42" t="s">
        <v>40</v>
      </c>
      <c r="D2065" s="42" t="s">
        <v>4</v>
      </c>
      <c r="E2065" s="42">
        <v>6</v>
      </c>
      <c r="F2065" s="43">
        <v>71.844722486474595</v>
      </c>
      <c r="G2065" s="43">
        <v>335.0327045665025</v>
      </c>
    </row>
    <row r="2066" spans="1:7" x14ac:dyDescent="0.35">
      <c r="A2066" t="s">
        <v>187</v>
      </c>
      <c r="B2066" t="s">
        <v>24</v>
      </c>
      <c r="C2066" s="42" t="s">
        <v>40</v>
      </c>
      <c r="D2066" s="42" t="s">
        <v>5</v>
      </c>
      <c r="E2066" s="42">
        <v>6</v>
      </c>
      <c r="F2066" s="43">
        <v>35.193157284873003</v>
      </c>
      <c r="G2066" s="43">
        <v>370.41748106625528</v>
      </c>
    </row>
    <row r="2067" spans="1:7" x14ac:dyDescent="0.35">
      <c r="A2067" t="s">
        <v>187</v>
      </c>
      <c r="B2067" t="s">
        <v>24</v>
      </c>
      <c r="C2067" s="42" t="s">
        <v>41</v>
      </c>
      <c r="D2067" s="42" t="s">
        <v>2</v>
      </c>
      <c r="E2067" s="42">
        <v>6</v>
      </c>
      <c r="F2067" s="43">
        <v>81.786203516493899</v>
      </c>
      <c r="G2067" s="43">
        <v>224.37156887751922</v>
      </c>
    </row>
    <row r="2068" spans="1:7" x14ac:dyDescent="0.35">
      <c r="A2068" t="s">
        <v>187</v>
      </c>
      <c r="B2068" t="s">
        <v>24</v>
      </c>
      <c r="C2068" s="42" t="s">
        <v>41</v>
      </c>
      <c r="D2068" s="42" t="s">
        <v>4</v>
      </c>
      <c r="E2068" s="42">
        <v>6</v>
      </c>
      <c r="F2068" s="43">
        <v>0</v>
      </c>
      <c r="G2068" s="43">
        <v>354.42636008457021</v>
      </c>
    </row>
    <row r="2069" spans="1:7" x14ac:dyDescent="0.35">
      <c r="A2069" t="s">
        <v>187</v>
      </c>
      <c r="B2069" t="s">
        <v>24</v>
      </c>
      <c r="C2069" s="42" t="s">
        <v>41</v>
      </c>
      <c r="D2069" s="42" t="s">
        <v>5</v>
      </c>
      <c r="E2069" s="42">
        <v>6</v>
      </c>
      <c r="F2069" s="43">
        <v>91.778393903164499</v>
      </c>
      <c r="G2069" s="43">
        <v>269.18460775726294</v>
      </c>
    </row>
    <row r="2070" spans="1:7" x14ac:dyDescent="0.35">
      <c r="A2070" t="s">
        <v>187</v>
      </c>
      <c r="B2070" t="s">
        <v>24</v>
      </c>
      <c r="C2070" s="42" t="s">
        <v>6</v>
      </c>
      <c r="D2070" s="42" t="s">
        <v>2</v>
      </c>
      <c r="E2070" s="42">
        <v>6</v>
      </c>
      <c r="F2070" s="43">
        <v>30.230868165259501</v>
      </c>
      <c r="G2070" s="43">
        <v>299.17616867524703</v>
      </c>
    </row>
    <row r="2071" spans="1:7" x14ac:dyDescent="0.35">
      <c r="A2071" t="s">
        <v>187</v>
      </c>
      <c r="B2071" t="s">
        <v>24</v>
      </c>
      <c r="C2071" s="42" t="s">
        <v>6</v>
      </c>
      <c r="D2071" s="42" t="s">
        <v>4</v>
      </c>
      <c r="E2071" s="42">
        <v>6</v>
      </c>
      <c r="F2071" s="43">
        <v>70.780611901644505</v>
      </c>
      <c r="G2071" s="43">
        <v>291.73553684883223</v>
      </c>
    </row>
    <row r="2072" spans="1:7" x14ac:dyDescent="0.35">
      <c r="A2072" t="s">
        <v>187</v>
      </c>
      <c r="B2072" t="s">
        <v>24</v>
      </c>
      <c r="C2072" s="42" t="s">
        <v>6</v>
      </c>
      <c r="D2072" s="42" t="s">
        <v>5</v>
      </c>
      <c r="E2072" s="42">
        <v>6</v>
      </c>
      <c r="F2072" s="43">
        <v>43.304223729845802</v>
      </c>
      <c r="G2072" s="43">
        <v>384.68819788009694</v>
      </c>
    </row>
    <row r="2073" spans="1:7" x14ac:dyDescent="0.35">
      <c r="A2073" t="s">
        <v>187</v>
      </c>
      <c r="B2073" t="s">
        <v>24</v>
      </c>
      <c r="C2073" s="42" t="s">
        <v>3</v>
      </c>
      <c r="D2073" s="42" t="s">
        <v>2</v>
      </c>
      <c r="E2073" s="42">
        <v>6</v>
      </c>
      <c r="F2073" s="43">
        <v>53.7413664718257</v>
      </c>
      <c r="G2073" s="43">
        <v>177.84414174985093</v>
      </c>
    </row>
    <row r="2074" spans="1:7" x14ac:dyDescent="0.35">
      <c r="A2074" t="s">
        <v>187</v>
      </c>
      <c r="B2074" t="s">
        <v>24</v>
      </c>
      <c r="C2074" s="42" t="s">
        <v>3</v>
      </c>
      <c r="D2074" s="42" t="s">
        <v>4</v>
      </c>
      <c r="E2074" s="42">
        <v>6</v>
      </c>
      <c r="F2074" s="43">
        <v>75.605001634418201</v>
      </c>
      <c r="G2074" s="43">
        <v>373.66411392057734</v>
      </c>
    </row>
    <row r="2075" spans="1:7" x14ac:dyDescent="0.35">
      <c r="A2075" t="s">
        <v>187</v>
      </c>
      <c r="B2075" t="s">
        <v>24</v>
      </c>
      <c r="C2075" s="42" t="s">
        <v>3</v>
      </c>
      <c r="D2075" s="42" t="s">
        <v>5</v>
      </c>
      <c r="E2075" s="42">
        <v>6</v>
      </c>
      <c r="F2075" s="43">
        <v>41.187428683030603</v>
      </c>
      <c r="G2075" s="43">
        <v>334.54487361511838</v>
      </c>
    </row>
    <row r="2076" spans="1:7" x14ac:dyDescent="0.35">
      <c r="A2076" t="s">
        <v>187</v>
      </c>
      <c r="B2076" t="s">
        <v>24</v>
      </c>
      <c r="C2076" s="42" t="s">
        <v>8</v>
      </c>
      <c r="D2076" s="42" t="s">
        <v>2</v>
      </c>
      <c r="E2076" s="42">
        <v>7</v>
      </c>
      <c r="F2076" s="43">
        <v>107.799369235066</v>
      </c>
      <c r="G2076" s="43">
        <v>317.23051571328972</v>
      </c>
    </row>
    <row r="2077" spans="1:7" x14ac:dyDescent="0.35">
      <c r="A2077" t="s">
        <v>187</v>
      </c>
      <c r="B2077" t="s">
        <v>24</v>
      </c>
      <c r="C2077" s="42" t="s">
        <v>8</v>
      </c>
      <c r="D2077" s="42" t="s">
        <v>4</v>
      </c>
      <c r="E2077" s="42">
        <v>7</v>
      </c>
      <c r="F2077" s="43">
        <v>37.565403123780001</v>
      </c>
      <c r="G2077" s="43">
        <v>451.89458122007971</v>
      </c>
    </row>
    <row r="2078" spans="1:7" x14ac:dyDescent="0.35">
      <c r="A2078" t="s">
        <v>187</v>
      </c>
      <c r="B2078" t="s">
        <v>24</v>
      </c>
      <c r="C2078" s="42" t="s">
        <v>8</v>
      </c>
      <c r="D2078" s="42" t="s">
        <v>5</v>
      </c>
      <c r="E2078" s="42">
        <v>7</v>
      </c>
      <c r="F2078" s="43">
        <v>0</v>
      </c>
      <c r="G2078" s="43">
        <v>532.34461221599486</v>
      </c>
    </row>
    <row r="2079" spans="1:7" x14ac:dyDescent="0.35">
      <c r="A2079" t="s">
        <v>187</v>
      </c>
      <c r="B2079" t="s">
        <v>24</v>
      </c>
      <c r="C2079" s="42" t="s">
        <v>20</v>
      </c>
      <c r="D2079" s="42" t="s">
        <v>2</v>
      </c>
      <c r="E2079" s="42">
        <v>7</v>
      </c>
      <c r="F2079" s="43">
        <v>61.4052267938279</v>
      </c>
      <c r="G2079" s="43">
        <v>301.87083853471239</v>
      </c>
    </row>
    <row r="2080" spans="1:7" x14ac:dyDescent="0.35">
      <c r="A2080" t="s">
        <v>187</v>
      </c>
      <c r="B2080" t="s">
        <v>24</v>
      </c>
      <c r="C2080" s="42" t="s">
        <v>20</v>
      </c>
      <c r="D2080" s="42" t="s">
        <v>4</v>
      </c>
      <c r="E2080" s="42">
        <v>7</v>
      </c>
      <c r="F2080" s="43">
        <v>24.508910290766401</v>
      </c>
      <c r="G2080" s="43">
        <v>256.8933834445906</v>
      </c>
    </row>
    <row r="2081" spans="1:7" x14ac:dyDescent="0.35">
      <c r="A2081" t="s">
        <v>187</v>
      </c>
      <c r="B2081" t="s">
        <v>24</v>
      </c>
      <c r="C2081" s="42" t="s">
        <v>20</v>
      </c>
      <c r="D2081" s="42" t="s">
        <v>5</v>
      </c>
      <c r="E2081" s="42">
        <v>7</v>
      </c>
      <c r="F2081" s="43">
        <v>25.3868147256204</v>
      </c>
      <c r="G2081" s="43">
        <v>249.88545041402011</v>
      </c>
    </row>
    <row r="2082" spans="1:7" x14ac:dyDescent="0.35">
      <c r="A2082" t="s">
        <v>187</v>
      </c>
      <c r="B2082" t="s">
        <v>24</v>
      </c>
      <c r="C2082" s="42" t="s">
        <v>0</v>
      </c>
      <c r="D2082" s="42" t="s">
        <v>2</v>
      </c>
      <c r="E2082" s="42">
        <v>7</v>
      </c>
      <c r="F2082" s="43">
        <v>24.249525556382899</v>
      </c>
      <c r="G2082" s="43">
        <v>355.75281873319705</v>
      </c>
    </row>
    <row r="2083" spans="1:7" x14ac:dyDescent="0.35">
      <c r="A2083" t="s">
        <v>187</v>
      </c>
      <c r="B2083" t="s">
        <v>24</v>
      </c>
      <c r="C2083" s="42" t="s">
        <v>0</v>
      </c>
      <c r="D2083" s="42" t="s">
        <v>4</v>
      </c>
      <c r="E2083" s="42">
        <v>7</v>
      </c>
      <c r="F2083" s="43">
        <v>237.54201049316899</v>
      </c>
      <c r="G2083" s="43">
        <v>622.85632200905923</v>
      </c>
    </row>
    <row r="2084" spans="1:7" x14ac:dyDescent="0.35">
      <c r="A2084" t="s">
        <v>187</v>
      </c>
      <c r="B2084" t="s">
        <v>24</v>
      </c>
      <c r="C2084" s="42" t="s">
        <v>0</v>
      </c>
      <c r="D2084" s="42" t="s">
        <v>5</v>
      </c>
      <c r="E2084" s="42">
        <v>7</v>
      </c>
      <c r="F2084" s="43">
        <v>143.75463463267999</v>
      </c>
      <c r="G2084" s="43">
        <v>558.82930879721027</v>
      </c>
    </row>
    <row r="2085" spans="1:7" x14ac:dyDescent="0.35">
      <c r="A2085" t="s">
        <v>187</v>
      </c>
      <c r="B2085" t="s">
        <v>24</v>
      </c>
      <c r="C2085" s="42" t="s">
        <v>37</v>
      </c>
      <c r="D2085" s="42" t="s">
        <v>2</v>
      </c>
      <c r="E2085" s="42">
        <v>7</v>
      </c>
      <c r="F2085" s="43">
        <v>142.04341138789599</v>
      </c>
      <c r="G2085" s="43">
        <v>256.70334627042439</v>
      </c>
    </row>
    <row r="2086" spans="1:7" x14ac:dyDescent="0.35">
      <c r="A2086" t="s">
        <v>187</v>
      </c>
      <c r="B2086" t="s">
        <v>24</v>
      </c>
      <c r="C2086" s="42" t="s">
        <v>37</v>
      </c>
      <c r="D2086" s="42" t="s">
        <v>4</v>
      </c>
      <c r="E2086" s="42">
        <v>7</v>
      </c>
      <c r="F2086" s="43">
        <v>74.585374778918705</v>
      </c>
      <c r="G2086" s="43">
        <v>423.89611178614069</v>
      </c>
    </row>
    <row r="2087" spans="1:7" x14ac:dyDescent="0.35">
      <c r="A2087" t="s">
        <v>187</v>
      </c>
      <c r="B2087" t="s">
        <v>24</v>
      </c>
      <c r="C2087" s="42" t="s">
        <v>37</v>
      </c>
      <c r="D2087" s="42" t="s">
        <v>5</v>
      </c>
      <c r="E2087" s="42">
        <v>7</v>
      </c>
      <c r="F2087" s="43">
        <v>77.661711827868302</v>
      </c>
      <c r="G2087" s="43">
        <v>513.32524029259696</v>
      </c>
    </row>
    <row r="2088" spans="1:7" x14ac:dyDescent="0.35">
      <c r="A2088" t="s">
        <v>187</v>
      </c>
      <c r="B2088" t="s">
        <v>24</v>
      </c>
      <c r="C2088" s="42" t="s">
        <v>38</v>
      </c>
      <c r="D2088" s="42" t="s">
        <v>2</v>
      </c>
      <c r="E2088" s="42">
        <v>7</v>
      </c>
      <c r="F2088" s="43">
        <v>82.433685230808607</v>
      </c>
      <c r="G2088" s="43">
        <v>273.37142721321027</v>
      </c>
    </row>
    <row r="2089" spans="1:7" x14ac:dyDescent="0.35">
      <c r="A2089" t="s">
        <v>187</v>
      </c>
      <c r="B2089" t="s">
        <v>24</v>
      </c>
      <c r="C2089" s="42" t="s">
        <v>38</v>
      </c>
      <c r="D2089" s="42" t="s">
        <v>4</v>
      </c>
      <c r="E2089" s="42">
        <v>7</v>
      </c>
      <c r="F2089" s="43">
        <v>60.1008674396316</v>
      </c>
      <c r="G2089" s="43">
        <v>434.41461737263472</v>
      </c>
    </row>
    <row r="2090" spans="1:7" x14ac:dyDescent="0.35">
      <c r="A2090" t="s">
        <v>187</v>
      </c>
      <c r="B2090" t="s">
        <v>24</v>
      </c>
      <c r="C2090" s="42" t="s">
        <v>38</v>
      </c>
      <c r="D2090" s="42" t="s">
        <v>5</v>
      </c>
      <c r="E2090" s="42">
        <v>7</v>
      </c>
      <c r="F2090" s="43">
        <v>44.778817126556</v>
      </c>
      <c r="G2090" s="43">
        <v>213.67719923975707</v>
      </c>
    </row>
    <row r="2091" spans="1:7" x14ac:dyDescent="0.35">
      <c r="A2091" t="s">
        <v>187</v>
      </c>
      <c r="B2091" t="s">
        <v>24</v>
      </c>
      <c r="C2091" s="42" t="s">
        <v>17</v>
      </c>
      <c r="D2091" s="42" t="s">
        <v>2</v>
      </c>
      <c r="E2091" s="42">
        <v>7</v>
      </c>
      <c r="F2091" s="43">
        <v>0</v>
      </c>
      <c r="G2091" s="43">
        <v>334.23385871437057</v>
      </c>
    </row>
    <row r="2092" spans="1:7" x14ac:dyDescent="0.35">
      <c r="A2092" t="s">
        <v>187</v>
      </c>
      <c r="B2092" t="s">
        <v>24</v>
      </c>
      <c r="C2092" s="42" t="s">
        <v>17</v>
      </c>
      <c r="D2092" s="42" t="s">
        <v>4</v>
      </c>
      <c r="E2092" s="42">
        <v>7</v>
      </c>
      <c r="F2092" s="43">
        <v>162.537779712397</v>
      </c>
      <c r="G2092" s="43">
        <v>556.26085758627664</v>
      </c>
    </row>
    <row r="2093" spans="1:7" x14ac:dyDescent="0.35">
      <c r="A2093" t="s">
        <v>187</v>
      </c>
      <c r="B2093" t="s">
        <v>24</v>
      </c>
      <c r="C2093" s="42" t="s">
        <v>17</v>
      </c>
      <c r="D2093" s="42" t="s">
        <v>5</v>
      </c>
      <c r="E2093" s="42">
        <v>7</v>
      </c>
      <c r="F2093" s="43">
        <v>41.880035524729998</v>
      </c>
      <c r="G2093" s="43">
        <v>426.89839280423723</v>
      </c>
    </row>
    <row r="2094" spans="1:7" x14ac:dyDescent="0.35">
      <c r="A2094" t="s">
        <v>187</v>
      </c>
      <c r="B2094" t="s">
        <v>24</v>
      </c>
      <c r="C2094" s="42" t="s">
        <v>39</v>
      </c>
      <c r="D2094" s="42" t="s">
        <v>2</v>
      </c>
      <c r="E2094" s="42">
        <v>7</v>
      </c>
      <c r="F2094" s="43">
        <v>14.991888067748199</v>
      </c>
      <c r="G2094" s="43">
        <v>195.86603647386565</v>
      </c>
    </row>
    <row r="2095" spans="1:7" x14ac:dyDescent="0.35">
      <c r="A2095" t="s">
        <v>187</v>
      </c>
      <c r="B2095" t="s">
        <v>24</v>
      </c>
      <c r="C2095" s="42" t="s">
        <v>39</v>
      </c>
      <c r="D2095" s="42" t="s">
        <v>4</v>
      </c>
      <c r="E2095" s="42">
        <v>7</v>
      </c>
      <c r="F2095" s="43">
        <v>60.256694020481198</v>
      </c>
      <c r="G2095" s="43">
        <v>575.15857691229019</v>
      </c>
    </row>
    <row r="2096" spans="1:7" x14ac:dyDescent="0.35">
      <c r="A2096" t="s">
        <v>187</v>
      </c>
      <c r="B2096" t="s">
        <v>24</v>
      </c>
      <c r="C2096" s="42" t="s">
        <v>39</v>
      </c>
      <c r="D2096" s="42" t="s">
        <v>5</v>
      </c>
      <c r="E2096" s="42">
        <v>7</v>
      </c>
      <c r="F2096" s="43">
        <v>247.681337943535</v>
      </c>
      <c r="G2096" s="43">
        <v>524.08035114456538</v>
      </c>
    </row>
    <row r="2097" spans="1:7" x14ac:dyDescent="0.35">
      <c r="A2097" t="s">
        <v>187</v>
      </c>
      <c r="B2097" t="s">
        <v>24</v>
      </c>
      <c r="C2097" s="42" t="s">
        <v>40</v>
      </c>
      <c r="D2097" s="42" t="s">
        <v>2</v>
      </c>
      <c r="E2097" s="42">
        <v>7</v>
      </c>
      <c r="F2097" s="43">
        <v>48.022595104789403</v>
      </c>
      <c r="G2097" s="43">
        <v>277.10751218307479</v>
      </c>
    </row>
    <row r="2098" spans="1:7" x14ac:dyDescent="0.35">
      <c r="A2098" t="s">
        <v>187</v>
      </c>
      <c r="B2098" t="s">
        <v>24</v>
      </c>
      <c r="C2098" s="42" t="s">
        <v>40</v>
      </c>
      <c r="D2098" s="42" t="s">
        <v>4</v>
      </c>
      <c r="E2098" s="42">
        <v>7</v>
      </c>
      <c r="F2098" s="43">
        <v>112.79120161928</v>
      </c>
      <c r="G2098" s="43">
        <v>447.8239061857825</v>
      </c>
    </row>
    <row r="2099" spans="1:7" x14ac:dyDescent="0.35">
      <c r="A2099" t="s">
        <v>187</v>
      </c>
      <c r="B2099" t="s">
        <v>24</v>
      </c>
      <c r="C2099" s="42" t="s">
        <v>40</v>
      </c>
      <c r="D2099" s="42" t="s">
        <v>5</v>
      </c>
      <c r="E2099" s="42">
        <v>7</v>
      </c>
      <c r="F2099" s="43">
        <v>36.3371188375231</v>
      </c>
      <c r="G2099" s="43">
        <v>406.7545999037784</v>
      </c>
    </row>
    <row r="2100" spans="1:7" x14ac:dyDescent="0.35">
      <c r="A2100" t="s">
        <v>187</v>
      </c>
      <c r="B2100" t="s">
        <v>24</v>
      </c>
      <c r="C2100" s="42" t="s">
        <v>41</v>
      </c>
      <c r="D2100" s="42" t="s">
        <v>2</v>
      </c>
      <c r="E2100" s="42">
        <v>7</v>
      </c>
      <c r="F2100" s="43">
        <v>84.095205758542306</v>
      </c>
      <c r="G2100" s="43">
        <v>308.46677463606153</v>
      </c>
    </row>
    <row r="2101" spans="1:7" x14ac:dyDescent="0.35">
      <c r="A2101" t="s">
        <v>187</v>
      </c>
      <c r="B2101" t="s">
        <v>24</v>
      </c>
      <c r="C2101" s="42" t="s">
        <v>41</v>
      </c>
      <c r="D2101" s="42" t="s">
        <v>4</v>
      </c>
      <c r="E2101" s="42">
        <v>7</v>
      </c>
      <c r="F2101" s="43">
        <v>88.439050264880393</v>
      </c>
      <c r="G2101" s="43">
        <v>442.8654103494506</v>
      </c>
    </row>
    <row r="2102" spans="1:7" x14ac:dyDescent="0.35">
      <c r="A2102" t="s">
        <v>187</v>
      </c>
      <c r="B2102" t="s">
        <v>24</v>
      </c>
      <c r="C2102" s="42" t="s">
        <v>41</v>
      </c>
      <c r="D2102" s="42" t="s">
        <v>5</v>
      </c>
      <c r="E2102" s="42">
        <v>7</v>
      </c>
      <c r="F2102" s="43">
        <v>46.066220750110602</v>
      </c>
      <c r="G2102" s="43">
        <v>315.25082850737351</v>
      </c>
    </row>
    <row r="2103" spans="1:7" x14ac:dyDescent="0.35">
      <c r="A2103" t="s">
        <v>187</v>
      </c>
      <c r="B2103" t="s">
        <v>24</v>
      </c>
      <c r="C2103" s="42" t="s">
        <v>6</v>
      </c>
      <c r="D2103" s="42" t="s">
        <v>2</v>
      </c>
      <c r="E2103" s="42">
        <v>7</v>
      </c>
      <c r="F2103" s="43">
        <v>39.533092848855397</v>
      </c>
      <c r="G2103" s="43">
        <v>338.70926152410243</v>
      </c>
    </row>
    <row r="2104" spans="1:7" x14ac:dyDescent="0.35">
      <c r="A2104" t="s">
        <v>187</v>
      </c>
      <c r="B2104" t="s">
        <v>24</v>
      </c>
      <c r="C2104" s="42" t="s">
        <v>6</v>
      </c>
      <c r="D2104" s="42" t="s">
        <v>4</v>
      </c>
      <c r="E2104" s="42">
        <v>7</v>
      </c>
      <c r="F2104" s="43">
        <v>140.511411447114</v>
      </c>
      <c r="G2104" s="43">
        <v>432.24694829594625</v>
      </c>
    </row>
    <row r="2105" spans="1:7" x14ac:dyDescent="0.35">
      <c r="A2105" t="s">
        <v>187</v>
      </c>
      <c r="B2105" t="s">
        <v>24</v>
      </c>
      <c r="C2105" s="42" t="s">
        <v>6</v>
      </c>
      <c r="D2105" s="42" t="s">
        <v>5</v>
      </c>
      <c r="E2105" s="42">
        <v>7</v>
      </c>
      <c r="F2105" s="43">
        <v>0</v>
      </c>
      <c r="G2105" s="43">
        <v>384.68819788009694</v>
      </c>
    </row>
    <row r="2106" spans="1:7" x14ac:dyDescent="0.35">
      <c r="A2106" t="s">
        <v>187</v>
      </c>
      <c r="B2106" t="s">
        <v>24</v>
      </c>
      <c r="C2106" s="42" t="s">
        <v>3</v>
      </c>
      <c r="D2106" s="42" t="s">
        <v>2</v>
      </c>
      <c r="E2106" s="42">
        <v>7</v>
      </c>
      <c r="F2106" s="43">
        <v>0</v>
      </c>
      <c r="G2106" s="43">
        <v>177.84414174985093</v>
      </c>
    </row>
    <row r="2107" spans="1:7" x14ac:dyDescent="0.35">
      <c r="A2107" t="s">
        <v>187</v>
      </c>
      <c r="B2107" t="s">
        <v>24</v>
      </c>
      <c r="C2107" s="42" t="s">
        <v>3</v>
      </c>
      <c r="D2107" s="42" t="s">
        <v>4</v>
      </c>
      <c r="E2107" s="42">
        <v>7</v>
      </c>
      <c r="F2107" s="43">
        <v>75.967823525220496</v>
      </c>
      <c r="G2107" s="43">
        <v>449.6319374457978</v>
      </c>
    </row>
    <row r="2108" spans="1:7" x14ac:dyDescent="0.35">
      <c r="A2108" t="s">
        <v>187</v>
      </c>
      <c r="B2108" t="s">
        <v>24</v>
      </c>
      <c r="C2108" s="42" t="s">
        <v>3</v>
      </c>
      <c r="D2108" s="42" t="s">
        <v>5</v>
      </c>
      <c r="E2108" s="42">
        <v>7</v>
      </c>
      <c r="F2108" s="43">
        <v>128.049899695748</v>
      </c>
      <c r="G2108" s="43">
        <v>462.59477331086634</v>
      </c>
    </row>
    <row r="2109" spans="1:7" x14ac:dyDescent="0.35">
      <c r="A2109" t="s">
        <v>187</v>
      </c>
      <c r="B2109" t="s">
        <v>24</v>
      </c>
      <c r="C2109" s="42" t="s">
        <v>8</v>
      </c>
      <c r="D2109" s="42" t="s">
        <v>2</v>
      </c>
      <c r="E2109" s="42">
        <v>8</v>
      </c>
      <c r="F2109" s="43">
        <v>94.332624792659601</v>
      </c>
      <c r="G2109" s="43">
        <v>411.56314050594932</v>
      </c>
    </row>
    <row r="2110" spans="1:7" x14ac:dyDescent="0.35">
      <c r="A2110" t="s">
        <v>187</v>
      </c>
      <c r="B2110" t="s">
        <v>24</v>
      </c>
      <c r="C2110" s="42" t="s">
        <v>8</v>
      </c>
      <c r="D2110" s="42" t="s">
        <v>4</v>
      </c>
      <c r="E2110" s="42">
        <v>8</v>
      </c>
      <c r="F2110" s="43">
        <v>14.028342289939101</v>
      </c>
      <c r="G2110" s="43">
        <v>465.92292351001879</v>
      </c>
    </row>
    <row r="2111" spans="1:7" x14ac:dyDescent="0.35">
      <c r="A2111" t="s">
        <v>187</v>
      </c>
      <c r="B2111" t="s">
        <v>24</v>
      </c>
      <c r="C2111" s="42" t="s">
        <v>8</v>
      </c>
      <c r="D2111" s="42" t="s">
        <v>5</v>
      </c>
      <c r="E2111" s="42">
        <v>8</v>
      </c>
      <c r="F2111" s="43">
        <v>0</v>
      </c>
      <c r="G2111" s="43">
        <v>532.34461221599486</v>
      </c>
    </row>
    <row r="2112" spans="1:7" x14ac:dyDescent="0.35">
      <c r="A2112" t="s">
        <v>187</v>
      </c>
      <c r="B2112" t="s">
        <v>24</v>
      </c>
      <c r="C2112" s="42" t="s">
        <v>20</v>
      </c>
      <c r="D2112" s="42" t="s">
        <v>2</v>
      </c>
      <c r="E2112" s="42">
        <v>8</v>
      </c>
      <c r="F2112" s="43">
        <v>113.737133243183</v>
      </c>
      <c r="G2112" s="43">
        <v>415.60797177789539</v>
      </c>
    </row>
    <row r="2113" spans="1:7" x14ac:dyDescent="0.35">
      <c r="A2113" t="s">
        <v>187</v>
      </c>
      <c r="B2113" t="s">
        <v>24</v>
      </c>
      <c r="C2113" s="42" t="s">
        <v>20</v>
      </c>
      <c r="D2113" s="42" t="s">
        <v>4</v>
      </c>
      <c r="E2113" s="42">
        <v>8</v>
      </c>
      <c r="F2113" s="43">
        <v>0</v>
      </c>
      <c r="G2113" s="43">
        <v>256.8933834445906</v>
      </c>
    </row>
    <row r="2114" spans="1:7" x14ac:dyDescent="0.35">
      <c r="A2114" t="s">
        <v>187</v>
      </c>
      <c r="B2114" t="s">
        <v>24</v>
      </c>
      <c r="C2114" s="42" t="s">
        <v>20</v>
      </c>
      <c r="D2114" s="42" t="s">
        <v>5</v>
      </c>
      <c r="E2114" s="42">
        <v>8</v>
      </c>
      <c r="F2114" s="43">
        <v>71.801961710735299</v>
      </c>
      <c r="G2114" s="43">
        <v>321.68741212475538</v>
      </c>
    </row>
    <row r="2115" spans="1:7" x14ac:dyDescent="0.35">
      <c r="A2115" t="s">
        <v>187</v>
      </c>
      <c r="B2115" t="s">
        <v>24</v>
      </c>
      <c r="C2115" s="42" t="s">
        <v>0</v>
      </c>
      <c r="D2115" s="42" t="s">
        <v>2</v>
      </c>
      <c r="E2115" s="42">
        <v>8</v>
      </c>
      <c r="F2115" s="43">
        <v>17.604897776081199</v>
      </c>
      <c r="G2115" s="43">
        <v>373.35771650927825</v>
      </c>
    </row>
    <row r="2116" spans="1:7" x14ac:dyDescent="0.35">
      <c r="A2116" t="s">
        <v>187</v>
      </c>
      <c r="B2116" t="s">
        <v>24</v>
      </c>
      <c r="C2116" s="42" t="s">
        <v>0</v>
      </c>
      <c r="D2116" s="42" t="s">
        <v>4</v>
      </c>
      <c r="E2116" s="42">
        <v>8</v>
      </c>
      <c r="F2116" s="43">
        <v>69.697772390346799</v>
      </c>
      <c r="G2116" s="43">
        <v>692.55409439940604</v>
      </c>
    </row>
    <row r="2117" spans="1:7" x14ac:dyDescent="0.35">
      <c r="A2117" t="s">
        <v>187</v>
      </c>
      <c r="B2117" t="s">
        <v>24</v>
      </c>
      <c r="C2117" s="42" t="s">
        <v>0</v>
      </c>
      <c r="D2117" s="42" t="s">
        <v>5</v>
      </c>
      <c r="E2117" s="42">
        <v>8</v>
      </c>
      <c r="F2117" s="43">
        <v>102.03872095796901</v>
      </c>
      <c r="G2117" s="43">
        <v>660.86802975517924</v>
      </c>
    </row>
    <row r="2118" spans="1:7" x14ac:dyDescent="0.35">
      <c r="A2118" t="s">
        <v>187</v>
      </c>
      <c r="B2118" t="s">
        <v>24</v>
      </c>
      <c r="C2118" s="42" t="s">
        <v>37</v>
      </c>
      <c r="D2118" s="42" t="s">
        <v>2</v>
      </c>
      <c r="E2118" s="42">
        <v>8</v>
      </c>
      <c r="F2118" s="43">
        <v>19.2269266739385</v>
      </c>
      <c r="G2118" s="43">
        <v>275.93027294436291</v>
      </c>
    </row>
    <row r="2119" spans="1:7" x14ac:dyDescent="0.35">
      <c r="A2119" t="s">
        <v>187</v>
      </c>
      <c r="B2119" t="s">
        <v>24</v>
      </c>
      <c r="C2119" s="42" t="s">
        <v>37</v>
      </c>
      <c r="D2119" s="42" t="s">
        <v>4</v>
      </c>
      <c r="E2119" s="42">
        <v>8</v>
      </c>
      <c r="F2119" s="43">
        <v>27.807891672126701</v>
      </c>
      <c r="G2119" s="43">
        <v>451.70400345826738</v>
      </c>
    </row>
    <row r="2120" spans="1:7" x14ac:dyDescent="0.35">
      <c r="A2120" t="s">
        <v>187</v>
      </c>
      <c r="B2120" t="s">
        <v>24</v>
      </c>
      <c r="C2120" s="42" t="s">
        <v>37</v>
      </c>
      <c r="D2120" s="42" t="s">
        <v>5</v>
      </c>
      <c r="E2120" s="42">
        <v>8</v>
      </c>
      <c r="F2120" s="43">
        <v>0</v>
      </c>
      <c r="G2120" s="43">
        <v>513.32524029259696</v>
      </c>
    </row>
    <row r="2121" spans="1:7" x14ac:dyDescent="0.35">
      <c r="A2121" t="s">
        <v>187</v>
      </c>
      <c r="B2121" t="s">
        <v>24</v>
      </c>
      <c r="C2121" s="42" t="s">
        <v>38</v>
      </c>
      <c r="D2121" s="42" t="s">
        <v>2</v>
      </c>
      <c r="E2121" s="42">
        <v>8</v>
      </c>
      <c r="F2121" s="43">
        <v>44.164928369592303</v>
      </c>
      <c r="G2121" s="43">
        <v>317.53635558280257</v>
      </c>
    </row>
    <row r="2122" spans="1:7" x14ac:dyDescent="0.35">
      <c r="A2122" t="s">
        <v>187</v>
      </c>
      <c r="B2122" t="s">
        <v>24</v>
      </c>
      <c r="C2122" s="42" t="s">
        <v>38</v>
      </c>
      <c r="D2122" s="42" t="s">
        <v>4</v>
      </c>
      <c r="E2122" s="42">
        <v>8</v>
      </c>
      <c r="F2122" s="43">
        <v>47.104608407318302</v>
      </c>
      <c r="G2122" s="43">
        <v>481.51922577995305</v>
      </c>
    </row>
    <row r="2123" spans="1:7" x14ac:dyDescent="0.35">
      <c r="A2123" t="s">
        <v>187</v>
      </c>
      <c r="B2123" t="s">
        <v>24</v>
      </c>
      <c r="C2123" s="42" t="s">
        <v>38</v>
      </c>
      <c r="D2123" s="42" t="s">
        <v>5</v>
      </c>
      <c r="E2123" s="42">
        <v>8</v>
      </c>
      <c r="F2123" s="43">
        <v>71.553578996841594</v>
      </c>
      <c r="G2123" s="43">
        <v>285.23077823659867</v>
      </c>
    </row>
    <row r="2124" spans="1:7" x14ac:dyDescent="0.35">
      <c r="A2124" t="s">
        <v>187</v>
      </c>
      <c r="B2124" t="s">
        <v>24</v>
      </c>
      <c r="C2124" s="42" t="s">
        <v>17</v>
      </c>
      <c r="D2124" s="42" t="s">
        <v>2</v>
      </c>
      <c r="E2124" s="42">
        <v>8</v>
      </c>
      <c r="F2124" s="43">
        <v>97.043646285321998</v>
      </c>
      <c r="G2124" s="43">
        <v>431.27750499969255</v>
      </c>
    </row>
    <row r="2125" spans="1:7" x14ac:dyDescent="0.35">
      <c r="A2125" t="s">
        <v>187</v>
      </c>
      <c r="B2125" t="s">
        <v>24</v>
      </c>
      <c r="C2125" s="42" t="s">
        <v>17</v>
      </c>
      <c r="D2125" s="42" t="s">
        <v>4</v>
      </c>
      <c r="E2125" s="42">
        <v>8</v>
      </c>
      <c r="F2125" s="43">
        <v>0</v>
      </c>
      <c r="G2125" s="43">
        <v>556.26085758627664</v>
      </c>
    </row>
    <row r="2126" spans="1:7" x14ac:dyDescent="0.35">
      <c r="A2126" t="s">
        <v>187</v>
      </c>
      <c r="B2126" t="s">
        <v>24</v>
      </c>
      <c r="C2126" s="42" t="s">
        <v>17</v>
      </c>
      <c r="D2126" s="42" t="s">
        <v>5</v>
      </c>
      <c r="E2126" s="42">
        <v>8</v>
      </c>
      <c r="F2126" s="43">
        <v>229.95553303420499</v>
      </c>
      <c r="G2126" s="43">
        <v>656.85392583844225</v>
      </c>
    </row>
    <row r="2127" spans="1:7" x14ac:dyDescent="0.35">
      <c r="A2127" t="s">
        <v>187</v>
      </c>
      <c r="B2127" t="s">
        <v>24</v>
      </c>
      <c r="C2127" s="42" t="s">
        <v>39</v>
      </c>
      <c r="D2127" s="42" t="s">
        <v>2</v>
      </c>
      <c r="E2127" s="42">
        <v>8</v>
      </c>
      <c r="F2127" s="43">
        <v>77.670490141215396</v>
      </c>
      <c r="G2127" s="43">
        <v>273.53652661508102</v>
      </c>
    </row>
    <row r="2128" spans="1:7" x14ac:dyDescent="0.35">
      <c r="A2128" t="s">
        <v>187</v>
      </c>
      <c r="B2128" t="s">
        <v>24</v>
      </c>
      <c r="C2128" s="42" t="s">
        <v>39</v>
      </c>
      <c r="D2128" s="42" t="s">
        <v>4</v>
      </c>
      <c r="E2128" s="42">
        <v>8</v>
      </c>
      <c r="F2128" s="43">
        <v>12.7543629328257</v>
      </c>
      <c r="G2128" s="43">
        <v>587.91293984511594</v>
      </c>
    </row>
    <row r="2129" spans="1:7" x14ac:dyDescent="0.35">
      <c r="A2129" t="s">
        <v>187</v>
      </c>
      <c r="B2129" t="s">
        <v>24</v>
      </c>
      <c r="C2129" s="42" t="s">
        <v>39</v>
      </c>
      <c r="D2129" s="42" t="s">
        <v>5</v>
      </c>
      <c r="E2129" s="42">
        <v>8</v>
      </c>
      <c r="F2129" s="43">
        <v>92.434975117714899</v>
      </c>
      <c r="G2129" s="43">
        <v>616.51532626228027</v>
      </c>
    </row>
    <row r="2130" spans="1:7" x14ac:dyDescent="0.35">
      <c r="A2130" t="s">
        <v>187</v>
      </c>
      <c r="B2130" t="s">
        <v>24</v>
      </c>
      <c r="C2130" s="42" t="s">
        <v>40</v>
      </c>
      <c r="D2130" s="42" t="s">
        <v>2</v>
      </c>
      <c r="E2130" s="42">
        <v>8</v>
      </c>
      <c r="F2130" s="43">
        <v>83.1350203943027</v>
      </c>
      <c r="G2130" s="43">
        <v>360.24253257737746</v>
      </c>
    </row>
    <row r="2131" spans="1:7" x14ac:dyDescent="0.35">
      <c r="A2131" t="s">
        <v>187</v>
      </c>
      <c r="B2131" t="s">
        <v>24</v>
      </c>
      <c r="C2131" s="42" t="s">
        <v>40</v>
      </c>
      <c r="D2131" s="42" t="s">
        <v>4</v>
      </c>
      <c r="E2131" s="42">
        <v>8</v>
      </c>
      <c r="F2131" s="43">
        <v>146.71290010887199</v>
      </c>
      <c r="G2131" s="43">
        <v>594.53680629465453</v>
      </c>
    </row>
    <row r="2132" spans="1:7" x14ac:dyDescent="0.35">
      <c r="A2132" t="s">
        <v>187</v>
      </c>
      <c r="B2132" t="s">
        <v>24</v>
      </c>
      <c r="C2132" s="42" t="s">
        <v>40</v>
      </c>
      <c r="D2132" s="42" t="s">
        <v>5</v>
      </c>
      <c r="E2132" s="42">
        <v>8</v>
      </c>
      <c r="F2132" s="43">
        <v>0</v>
      </c>
      <c r="G2132" s="43">
        <v>406.7545999037784</v>
      </c>
    </row>
    <row r="2133" spans="1:7" x14ac:dyDescent="0.35">
      <c r="A2133" t="s">
        <v>187</v>
      </c>
      <c r="B2133" t="s">
        <v>24</v>
      </c>
      <c r="C2133" s="42" t="s">
        <v>41</v>
      </c>
      <c r="D2133" s="42" t="s">
        <v>2</v>
      </c>
      <c r="E2133" s="42">
        <v>8</v>
      </c>
      <c r="F2133" s="43">
        <v>49.935465140583503</v>
      </c>
      <c r="G2133" s="43">
        <v>358.40223977664505</v>
      </c>
    </row>
    <row r="2134" spans="1:7" x14ac:dyDescent="0.35">
      <c r="A2134" t="s">
        <v>187</v>
      </c>
      <c r="B2134" t="s">
        <v>24</v>
      </c>
      <c r="C2134" s="42" t="s">
        <v>41</v>
      </c>
      <c r="D2134" s="42" t="s">
        <v>4</v>
      </c>
      <c r="E2134" s="42">
        <v>8</v>
      </c>
      <c r="F2134" s="43">
        <v>65.147956922571694</v>
      </c>
      <c r="G2134" s="43">
        <v>508.01336727202226</v>
      </c>
    </row>
    <row r="2135" spans="1:7" x14ac:dyDescent="0.35">
      <c r="A2135" t="s">
        <v>187</v>
      </c>
      <c r="B2135" t="s">
        <v>24</v>
      </c>
      <c r="C2135" s="42" t="s">
        <v>41</v>
      </c>
      <c r="D2135" s="42" t="s">
        <v>5</v>
      </c>
      <c r="E2135" s="42">
        <v>8</v>
      </c>
      <c r="F2135" s="43">
        <v>45.436962148899198</v>
      </c>
      <c r="G2135" s="43">
        <v>360.68779065627268</v>
      </c>
    </row>
    <row r="2136" spans="1:7" x14ac:dyDescent="0.35">
      <c r="A2136" t="s">
        <v>187</v>
      </c>
      <c r="B2136" t="s">
        <v>24</v>
      </c>
      <c r="C2136" s="42" t="s">
        <v>6</v>
      </c>
      <c r="D2136" s="42" t="s">
        <v>2</v>
      </c>
      <c r="E2136" s="42">
        <v>8</v>
      </c>
      <c r="F2136" s="43">
        <v>39.961249956340197</v>
      </c>
      <c r="G2136" s="43">
        <v>378.67051148044266</v>
      </c>
    </row>
    <row r="2137" spans="1:7" x14ac:dyDescent="0.35">
      <c r="A2137" t="s">
        <v>187</v>
      </c>
      <c r="B2137" t="s">
        <v>24</v>
      </c>
      <c r="C2137" s="42" t="s">
        <v>6</v>
      </c>
      <c r="D2137" s="42" t="s">
        <v>4</v>
      </c>
      <c r="E2137" s="42">
        <v>8</v>
      </c>
      <c r="F2137" s="43">
        <v>30.875904022568701</v>
      </c>
      <c r="G2137" s="43">
        <v>463.12285231851496</v>
      </c>
    </row>
    <row r="2138" spans="1:7" x14ac:dyDescent="0.35">
      <c r="A2138" t="s">
        <v>187</v>
      </c>
      <c r="B2138" t="s">
        <v>24</v>
      </c>
      <c r="C2138" s="42" t="s">
        <v>6</v>
      </c>
      <c r="D2138" s="42" t="s">
        <v>5</v>
      </c>
      <c r="E2138" s="42">
        <v>8</v>
      </c>
      <c r="F2138" s="43">
        <v>54.056333110340503</v>
      </c>
      <c r="G2138" s="43">
        <v>438.74453099043745</v>
      </c>
    </row>
    <row r="2139" spans="1:7" x14ac:dyDescent="0.35">
      <c r="A2139" t="s">
        <v>187</v>
      </c>
      <c r="B2139" t="s">
        <v>24</v>
      </c>
      <c r="C2139" s="42" t="s">
        <v>3</v>
      </c>
      <c r="D2139" s="42" t="s">
        <v>2</v>
      </c>
      <c r="E2139" s="42">
        <v>8</v>
      </c>
      <c r="F2139" s="43">
        <v>70.990744235617996</v>
      </c>
      <c r="G2139" s="43">
        <v>248.83488598546893</v>
      </c>
    </row>
    <row r="2140" spans="1:7" x14ac:dyDescent="0.35">
      <c r="A2140" t="s">
        <v>187</v>
      </c>
      <c r="B2140" t="s">
        <v>24</v>
      </c>
      <c r="C2140" s="42" t="s">
        <v>3</v>
      </c>
      <c r="D2140" s="42" t="s">
        <v>4</v>
      </c>
      <c r="E2140" s="42">
        <v>8</v>
      </c>
      <c r="F2140" s="43">
        <v>55.0280496307061</v>
      </c>
      <c r="G2140" s="43">
        <v>504.65998707650391</v>
      </c>
    </row>
    <row r="2141" spans="1:7" x14ac:dyDescent="0.35">
      <c r="A2141" t="s">
        <v>187</v>
      </c>
      <c r="B2141" t="s">
        <v>24</v>
      </c>
      <c r="C2141" s="42" t="s">
        <v>3</v>
      </c>
      <c r="D2141" s="42" t="s">
        <v>5</v>
      </c>
      <c r="E2141" s="42">
        <v>8</v>
      </c>
      <c r="F2141" s="43">
        <v>12.711194424542599</v>
      </c>
      <c r="G2141" s="43">
        <v>475.30596773540896</v>
      </c>
    </row>
    <row r="2142" spans="1:7" x14ac:dyDescent="0.35">
      <c r="A2142" t="s">
        <v>187</v>
      </c>
      <c r="B2142" t="s">
        <v>24</v>
      </c>
      <c r="C2142" s="42" t="s">
        <v>8</v>
      </c>
      <c r="D2142" s="42" t="s">
        <v>2</v>
      </c>
      <c r="E2142" s="42">
        <v>9</v>
      </c>
      <c r="F2142" s="43">
        <v>163.251112160638</v>
      </c>
      <c r="G2142" s="43">
        <v>574.81425266658732</v>
      </c>
    </row>
    <row r="2143" spans="1:7" x14ac:dyDescent="0.35">
      <c r="A2143" t="s">
        <v>187</v>
      </c>
      <c r="B2143" t="s">
        <v>24</v>
      </c>
      <c r="C2143" s="42" t="s">
        <v>8</v>
      </c>
      <c r="D2143" s="42" t="s">
        <v>4</v>
      </c>
      <c r="E2143" s="42">
        <v>9</v>
      </c>
      <c r="F2143" s="43">
        <v>119.85941495391</v>
      </c>
      <c r="G2143" s="43">
        <v>585.7823384639288</v>
      </c>
    </row>
    <row r="2144" spans="1:7" x14ac:dyDescent="0.35">
      <c r="A2144" t="s">
        <v>187</v>
      </c>
      <c r="B2144" t="s">
        <v>24</v>
      </c>
      <c r="C2144" s="42" t="s">
        <v>8</v>
      </c>
      <c r="D2144" s="42" t="s">
        <v>5</v>
      </c>
      <c r="E2144" s="42">
        <v>9</v>
      </c>
      <c r="F2144" s="43">
        <v>216.81545226304999</v>
      </c>
      <c r="G2144" s="43">
        <v>749.16006447904488</v>
      </c>
    </row>
    <row r="2145" spans="1:7" x14ac:dyDescent="0.35">
      <c r="A2145" t="s">
        <v>187</v>
      </c>
      <c r="B2145" t="s">
        <v>24</v>
      </c>
      <c r="C2145" s="42" t="s">
        <v>20</v>
      </c>
      <c r="D2145" s="42" t="s">
        <v>2</v>
      </c>
      <c r="E2145" s="42">
        <v>9</v>
      </c>
      <c r="F2145" s="43">
        <v>53.3296090116418</v>
      </c>
      <c r="G2145" s="43">
        <v>468.93758078953721</v>
      </c>
    </row>
    <row r="2146" spans="1:7" x14ac:dyDescent="0.35">
      <c r="A2146" t="s">
        <v>187</v>
      </c>
      <c r="B2146" t="s">
        <v>24</v>
      </c>
      <c r="C2146" s="42" t="s">
        <v>20</v>
      </c>
      <c r="D2146" s="42" t="s">
        <v>4</v>
      </c>
      <c r="E2146" s="42">
        <v>9</v>
      </c>
      <c r="F2146" s="43">
        <v>64.113328571656695</v>
      </c>
      <c r="G2146" s="43">
        <v>321.00671201624732</v>
      </c>
    </row>
    <row r="2147" spans="1:7" x14ac:dyDescent="0.35">
      <c r="A2147" t="s">
        <v>187</v>
      </c>
      <c r="B2147" t="s">
        <v>24</v>
      </c>
      <c r="C2147" s="42" t="s">
        <v>20</v>
      </c>
      <c r="D2147" s="42" t="s">
        <v>5</v>
      </c>
      <c r="E2147" s="42">
        <v>9</v>
      </c>
      <c r="F2147" s="43">
        <v>132.53586834229199</v>
      </c>
      <c r="G2147" s="43">
        <v>454.2232804670474</v>
      </c>
    </row>
    <row r="2148" spans="1:7" x14ac:dyDescent="0.35">
      <c r="A2148" t="s">
        <v>187</v>
      </c>
      <c r="B2148" t="s">
        <v>24</v>
      </c>
      <c r="C2148" s="42" t="s">
        <v>0</v>
      </c>
      <c r="D2148" s="42" t="s">
        <v>2</v>
      </c>
      <c r="E2148" s="42">
        <v>9</v>
      </c>
      <c r="F2148" s="43">
        <v>24.704909752319601</v>
      </c>
      <c r="G2148" s="43">
        <v>398.06262626159787</v>
      </c>
    </row>
    <row r="2149" spans="1:7" x14ac:dyDescent="0.35">
      <c r="A2149" t="s">
        <v>187</v>
      </c>
      <c r="B2149" t="s">
        <v>24</v>
      </c>
      <c r="C2149" s="42" t="s">
        <v>0</v>
      </c>
      <c r="D2149" s="42" t="s">
        <v>4</v>
      </c>
      <c r="E2149" s="42">
        <v>9</v>
      </c>
      <c r="F2149" s="43">
        <v>115.028694181699</v>
      </c>
      <c r="G2149" s="43">
        <v>807.58278858110498</v>
      </c>
    </row>
    <row r="2150" spans="1:7" x14ac:dyDescent="0.35">
      <c r="A2150" t="s">
        <v>187</v>
      </c>
      <c r="B2150" t="s">
        <v>24</v>
      </c>
      <c r="C2150" s="42" t="s">
        <v>0</v>
      </c>
      <c r="D2150" s="42" t="s">
        <v>5</v>
      </c>
      <c r="E2150" s="42">
        <v>9</v>
      </c>
      <c r="F2150" s="43">
        <v>69.402697462046106</v>
      </c>
      <c r="G2150" s="43">
        <v>730.27072721722539</v>
      </c>
    </row>
    <row r="2151" spans="1:7" x14ac:dyDescent="0.35">
      <c r="A2151" t="s">
        <v>187</v>
      </c>
      <c r="B2151" t="s">
        <v>24</v>
      </c>
      <c r="C2151" s="42" t="s">
        <v>37</v>
      </c>
      <c r="D2151" s="42" t="s">
        <v>2</v>
      </c>
      <c r="E2151" s="42">
        <v>9</v>
      </c>
      <c r="F2151" s="43">
        <v>28.049907813523401</v>
      </c>
      <c r="G2151" s="43">
        <v>303.98018075788633</v>
      </c>
    </row>
    <row r="2152" spans="1:7" x14ac:dyDescent="0.35">
      <c r="A2152" t="s">
        <v>187</v>
      </c>
      <c r="B2152" t="s">
        <v>24</v>
      </c>
      <c r="C2152" s="42" t="s">
        <v>37</v>
      </c>
      <c r="D2152" s="42" t="s">
        <v>4</v>
      </c>
      <c r="E2152" s="42">
        <v>9</v>
      </c>
      <c r="F2152" s="43">
        <v>90.749898717813593</v>
      </c>
      <c r="G2152" s="43">
        <v>542.45390217608099</v>
      </c>
    </row>
    <row r="2153" spans="1:7" x14ac:dyDescent="0.35">
      <c r="A2153" t="s">
        <v>187</v>
      </c>
      <c r="B2153" t="s">
        <v>24</v>
      </c>
      <c r="C2153" s="42" t="s">
        <v>37</v>
      </c>
      <c r="D2153" s="42" t="s">
        <v>5</v>
      </c>
      <c r="E2153" s="42">
        <v>9</v>
      </c>
      <c r="F2153" s="43">
        <v>84.142008241822595</v>
      </c>
      <c r="G2153" s="43">
        <v>597.46724853441958</v>
      </c>
    </row>
    <row r="2154" spans="1:7" x14ac:dyDescent="0.35">
      <c r="A2154" t="s">
        <v>187</v>
      </c>
      <c r="B2154" t="s">
        <v>24</v>
      </c>
      <c r="C2154" s="42" t="s">
        <v>38</v>
      </c>
      <c r="D2154" s="42" t="s">
        <v>2</v>
      </c>
      <c r="E2154" s="42">
        <v>9</v>
      </c>
      <c r="F2154" s="43">
        <v>13.434157314754801</v>
      </c>
      <c r="G2154" s="43">
        <v>330.9705128975574</v>
      </c>
    </row>
    <row r="2155" spans="1:7" x14ac:dyDescent="0.35">
      <c r="A2155" t="s">
        <v>187</v>
      </c>
      <c r="B2155" t="s">
        <v>24</v>
      </c>
      <c r="C2155" s="42" t="s">
        <v>38</v>
      </c>
      <c r="D2155" s="42" t="s">
        <v>4</v>
      </c>
      <c r="E2155" s="42">
        <v>9</v>
      </c>
      <c r="F2155" s="43">
        <v>0</v>
      </c>
      <c r="G2155" s="43">
        <v>481.51922577995305</v>
      </c>
    </row>
    <row r="2156" spans="1:7" x14ac:dyDescent="0.35">
      <c r="A2156" t="s">
        <v>187</v>
      </c>
      <c r="B2156" t="s">
        <v>24</v>
      </c>
      <c r="C2156" s="42" t="s">
        <v>38</v>
      </c>
      <c r="D2156" s="42" t="s">
        <v>5</v>
      </c>
      <c r="E2156" s="42">
        <v>9</v>
      </c>
      <c r="F2156" s="43">
        <v>0</v>
      </c>
      <c r="G2156" s="43">
        <v>285.23077823659867</v>
      </c>
    </row>
    <row r="2157" spans="1:7" x14ac:dyDescent="0.35">
      <c r="A2157" t="s">
        <v>187</v>
      </c>
      <c r="B2157" t="s">
        <v>24</v>
      </c>
      <c r="C2157" s="42" t="s">
        <v>17</v>
      </c>
      <c r="D2157" s="42" t="s">
        <v>2</v>
      </c>
      <c r="E2157" s="42">
        <v>9</v>
      </c>
      <c r="F2157" s="43">
        <v>65.460744198696901</v>
      </c>
      <c r="G2157" s="43">
        <v>496.73824919838944</v>
      </c>
    </row>
    <row r="2158" spans="1:7" x14ac:dyDescent="0.35">
      <c r="A2158" t="s">
        <v>187</v>
      </c>
      <c r="B2158" t="s">
        <v>24</v>
      </c>
      <c r="C2158" s="42" t="s">
        <v>17</v>
      </c>
      <c r="D2158" s="42" t="s">
        <v>4</v>
      </c>
      <c r="E2158" s="42">
        <v>9</v>
      </c>
      <c r="F2158" s="43">
        <v>0</v>
      </c>
      <c r="G2158" s="43">
        <v>556.26085758627664</v>
      </c>
    </row>
    <row r="2159" spans="1:7" x14ac:dyDescent="0.35">
      <c r="A2159" t="s">
        <v>187</v>
      </c>
      <c r="B2159" t="s">
        <v>24</v>
      </c>
      <c r="C2159" s="42" t="s">
        <v>17</v>
      </c>
      <c r="D2159" s="42" t="s">
        <v>5</v>
      </c>
      <c r="E2159" s="42">
        <v>9</v>
      </c>
      <c r="F2159" s="43">
        <v>127.13513178761499</v>
      </c>
      <c r="G2159" s="43">
        <v>783.98905762605727</v>
      </c>
    </row>
    <row r="2160" spans="1:7" x14ac:dyDescent="0.35">
      <c r="A2160" t="s">
        <v>187</v>
      </c>
      <c r="B2160" t="s">
        <v>24</v>
      </c>
      <c r="C2160" s="42" t="s">
        <v>39</v>
      </c>
      <c r="D2160" s="42" t="s">
        <v>2</v>
      </c>
      <c r="E2160" s="42">
        <v>9</v>
      </c>
      <c r="F2160" s="43">
        <v>17.257527106231802</v>
      </c>
      <c r="G2160" s="43">
        <v>290.79405372131282</v>
      </c>
    </row>
    <row r="2161" spans="1:7" x14ac:dyDescent="0.35">
      <c r="A2161" t="s">
        <v>187</v>
      </c>
      <c r="B2161" t="s">
        <v>24</v>
      </c>
      <c r="C2161" s="42" t="s">
        <v>39</v>
      </c>
      <c r="D2161" s="42" t="s">
        <v>4</v>
      </c>
      <c r="E2161" s="42">
        <v>9</v>
      </c>
      <c r="F2161" s="43">
        <v>73.6000275816494</v>
      </c>
      <c r="G2161" s="43">
        <v>661.51296742676539</v>
      </c>
    </row>
    <row r="2162" spans="1:7" x14ac:dyDescent="0.35">
      <c r="A2162" t="s">
        <v>187</v>
      </c>
      <c r="B2162" t="s">
        <v>24</v>
      </c>
      <c r="C2162" s="42" t="s">
        <v>39</v>
      </c>
      <c r="D2162" s="42" t="s">
        <v>5</v>
      </c>
      <c r="E2162" s="42">
        <v>9</v>
      </c>
      <c r="F2162" s="43">
        <v>0</v>
      </c>
      <c r="G2162" s="43">
        <v>616.51532626228027</v>
      </c>
    </row>
    <row r="2163" spans="1:7" x14ac:dyDescent="0.35">
      <c r="A2163" t="s">
        <v>187</v>
      </c>
      <c r="B2163" t="s">
        <v>24</v>
      </c>
      <c r="C2163" s="42" t="s">
        <v>40</v>
      </c>
      <c r="D2163" s="42" t="s">
        <v>2</v>
      </c>
      <c r="E2163" s="42">
        <v>9</v>
      </c>
      <c r="F2163" s="43">
        <v>0</v>
      </c>
      <c r="G2163" s="43">
        <v>360.24253257737746</v>
      </c>
    </row>
    <row r="2164" spans="1:7" x14ac:dyDescent="0.35">
      <c r="A2164" t="s">
        <v>187</v>
      </c>
      <c r="B2164" t="s">
        <v>24</v>
      </c>
      <c r="C2164" s="42" t="s">
        <v>40</v>
      </c>
      <c r="D2164" s="42" t="s">
        <v>4</v>
      </c>
      <c r="E2164" s="42">
        <v>9</v>
      </c>
      <c r="F2164" s="43">
        <v>25.163535538429901</v>
      </c>
      <c r="G2164" s="43">
        <v>619.70034183308439</v>
      </c>
    </row>
    <row r="2165" spans="1:7" x14ac:dyDescent="0.35">
      <c r="A2165" t="s">
        <v>187</v>
      </c>
      <c r="B2165" t="s">
        <v>24</v>
      </c>
      <c r="C2165" s="42" t="s">
        <v>40</v>
      </c>
      <c r="D2165" s="42" t="s">
        <v>5</v>
      </c>
      <c r="E2165" s="42">
        <v>9</v>
      </c>
      <c r="F2165" s="43">
        <v>52.035334979892198</v>
      </c>
      <c r="G2165" s="43">
        <v>458.78993488367058</v>
      </c>
    </row>
    <row r="2166" spans="1:7" x14ac:dyDescent="0.35">
      <c r="A2166" t="s">
        <v>187</v>
      </c>
      <c r="B2166" t="s">
        <v>24</v>
      </c>
      <c r="C2166" s="42" t="s">
        <v>41</v>
      </c>
      <c r="D2166" s="42" t="s">
        <v>2</v>
      </c>
      <c r="E2166" s="42">
        <v>9</v>
      </c>
      <c r="F2166" s="43">
        <v>54.340508185531299</v>
      </c>
      <c r="G2166" s="43">
        <v>412.74274796217634</v>
      </c>
    </row>
    <row r="2167" spans="1:7" x14ac:dyDescent="0.35">
      <c r="A2167" t="s">
        <v>187</v>
      </c>
      <c r="B2167" t="s">
        <v>24</v>
      </c>
      <c r="C2167" s="42" t="s">
        <v>41</v>
      </c>
      <c r="D2167" s="42" t="s">
        <v>4</v>
      </c>
      <c r="E2167" s="42">
        <v>9</v>
      </c>
      <c r="F2167" s="43">
        <v>89.038938470953497</v>
      </c>
      <c r="G2167" s="43">
        <v>597.0523057429757</v>
      </c>
    </row>
    <row r="2168" spans="1:7" x14ac:dyDescent="0.35">
      <c r="A2168" t="s">
        <v>187</v>
      </c>
      <c r="B2168" t="s">
        <v>24</v>
      </c>
      <c r="C2168" s="42" t="s">
        <v>41</v>
      </c>
      <c r="D2168" s="42" t="s">
        <v>5</v>
      </c>
      <c r="E2168" s="42">
        <v>9</v>
      </c>
      <c r="F2168" s="43">
        <v>0</v>
      </c>
      <c r="G2168" s="43">
        <v>360.68779065627268</v>
      </c>
    </row>
    <row r="2169" spans="1:7" x14ac:dyDescent="0.35">
      <c r="A2169" t="s">
        <v>187</v>
      </c>
      <c r="B2169" t="s">
        <v>24</v>
      </c>
      <c r="C2169" s="42" t="s">
        <v>6</v>
      </c>
      <c r="D2169" s="42" t="s">
        <v>2</v>
      </c>
      <c r="E2169" s="42">
        <v>9</v>
      </c>
      <c r="F2169" s="43">
        <v>157.51077699794101</v>
      </c>
      <c r="G2169" s="43">
        <v>536.18128847838364</v>
      </c>
    </row>
    <row r="2170" spans="1:7" x14ac:dyDescent="0.35">
      <c r="A2170" t="s">
        <v>187</v>
      </c>
      <c r="B2170" t="s">
        <v>24</v>
      </c>
      <c r="C2170" s="42" t="s">
        <v>6</v>
      </c>
      <c r="D2170" s="42" t="s">
        <v>4</v>
      </c>
      <c r="E2170" s="42">
        <v>9</v>
      </c>
      <c r="F2170" s="43">
        <v>118.10182390292201</v>
      </c>
      <c r="G2170" s="43">
        <v>581.22467622143699</v>
      </c>
    </row>
    <row r="2171" spans="1:7" x14ac:dyDescent="0.35">
      <c r="A2171" t="s">
        <v>187</v>
      </c>
      <c r="B2171" t="s">
        <v>24</v>
      </c>
      <c r="C2171" s="42" t="s">
        <v>6</v>
      </c>
      <c r="D2171" s="42" t="s">
        <v>5</v>
      </c>
      <c r="E2171" s="42">
        <v>9</v>
      </c>
      <c r="F2171" s="43">
        <v>128.163816391654</v>
      </c>
      <c r="G2171" s="43">
        <v>566.90834738209151</v>
      </c>
    </row>
    <row r="2172" spans="1:7" x14ac:dyDescent="0.35">
      <c r="A2172" t="s">
        <v>187</v>
      </c>
      <c r="B2172" t="s">
        <v>24</v>
      </c>
      <c r="C2172" s="42" t="s">
        <v>3</v>
      </c>
      <c r="D2172" s="42" t="s">
        <v>2</v>
      </c>
      <c r="E2172" s="42">
        <v>9</v>
      </c>
      <c r="F2172" s="43">
        <v>32.4677855920879</v>
      </c>
      <c r="G2172" s="43">
        <v>281.30267157755685</v>
      </c>
    </row>
    <row r="2173" spans="1:7" x14ac:dyDescent="0.35">
      <c r="A2173" t="s">
        <v>187</v>
      </c>
      <c r="B2173" t="s">
        <v>24</v>
      </c>
      <c r="C2173" s="42" t="s">
        <v>3</v>
      </c>
      <c r="D2173" s="42" t="s">
        <v>4</v>
      </c>
      <c r="E2173" s="42">
        <v>9</v>
      </c>
      <c r="F2173" s="43">
        <v>48.040073528683699</v>
      </c>
      <c r="G2173" s="43">
        <v>552.70006060518756</v>
      </c>
    </row>
    <row r="2174" spans="1:7" x14ac:dyDescent="0.35">
      <c r="A2174" t="s">
        <v>187</v>
      </c>
      <c r="B2174" t="s">
        <v>24</v>
      </c>
      <c r="C2174" s="42" t="s">
        <v>3</v>
      </c>
      <c r="D2174" s="42" t="s">
        <v>5</v>
      </c>
      <c r="E2174" s="42">
        <v>9</v>
      </c>
      <c r="F2174" s="43">
        <v>35.362706702551499</v>
      </c>
      <c r="G2174" s="43">
        <v>510.66867443796048</v>
      </c>
    </row>
    <row r="2175" spans="1:7" x14ac:dyDescent="0.35">
      <c r="A2175" t="s">
        <v>187</v>
      </c>
      <c r="B2175" t="s">
        <v>24</v>
      </c>
      <c r="C2175" s="42" t="s">
        <v>8</v>
      </c>
      <c r="D2175" s="42" t="s">
        <v>2</v>
      </c>
      <c r="E2175" s="42">
        <v>10</v>
      </c>
      <c r="F2175" s="43">
        <v>43.875708183595897</v>
      </c>
      <c r="G2175" s="43">
        <v>618.68996085018318</v>
      </c>
    </row>
    <row r="2176" spans="1:7" x14ac:dyDescent="0.35">
      <c r="A2176" t="s">
        <v>187</v>
      </c>
      <c r="B2176" t="s">
        <v>24</v>
      </c>
      <c r="C2176" s="42" t="s">
        <v>8</v>
      </c>
      <c r="D2176" s="42" t="s">
        <v>4</v>
      </c>
      <c r="E2176" s="42">
        <v>10</v>
      </c>
      <c r="F2176" s="43">
        <v>100.110104888368</v>
      </c>
      <c r="G2176" s="43">
        <v>685.89244335229682</v>
      </c>
    </row>
    <row r="2177" spans="1:7" x14ac:dyDescent="0.35">
      <c r="A2177" t="s">
        <v>187</v>
      </c>
      <c r="B2177" t="s">
        <v>24</v>
      </c>
      <c r="C2177" s="42" t="s">
        <v>8</v>
      </c>
      <c r="D2177" s="42" t="s">
        <v>5</v>
      </c>
      <c r="E2177" s="42">
        <v>10</v>
      </c>
      <c r="F2177" s="43">
        <v>0</v>
      </c>
      <c r="G2177" s="43">
        <v>749.16006447904488</v>
      </c>
    </row>
    <row r="2178" spans="1:7" x14ac:dyDescent="0.35">
      <c r="A2178" t="s">
        <v>187</v>
      </c>
      <c r="B2178" t="s">
        <v>24</v>
      </c>
      <c r="C2178" s="42" t="s">
        <v>20</v>
      </c>
      <c r="D2178" s="42" t="s">
        <v>2</v>
      </c>
      <c r="E2178" s="42">
        <v>10</v>
      </c>
      <c r="F2178" s="43">
        <v>89.147208232991105</v>
      </c>
      <c r="G2178" s="43">
        <v>558.0847890225283</v>
      </c>
    </row>
    <row r="2179" spans="1:7" x14ac:dyDescent="0.35">
      <c r="A2179" t="s">
        <v>187</v>
      </c>
      <c r="B2179" t="s">
        <v>24</v>
      </c>
      <c r="C2179" s="42" t="s">
        <v>20</v>
      </c>
      <c r="D2179" s="42" t="s">
        <v>4</v>
      </c>
      <c r="E2179" s="42">
        <v>10</v>
      </c>
      <c r="F2179" s="43">
        <v>0</v>
      </c>
      <c r="G2179" s="43">
        <v>321.00671201624732</v>
      </c>
    </row>
    <row r="2180" spans="1:7" x14ac:dyDescent="0.35">
      <c r="A2180" t="s">
        <v>187</v>
      </c>
      <c r="B2180" t="s">
        <v>24</v>
      </c>
      <c r="C2180" s="42" t="s">
        <v>20</v>
      </c>
      <c r="D2180" s="42" t="s">
        <v>5</v>
      </c>
      <c r="E2180" s="42">
        <v>10</v>
      </c>
      <c r="F2180" s="43">
        <v>74.805528348978896</v>
      </c>
      <c r="G2180" s="43">
        <v>529.0288088160263</v>
      </c>
    </row>
    <row r="2181" spans="1:7" x14ac:dyDescent="0.35">
      <c r="A2181" t="s">
        <v>187</v>
      </c>
      <c r="B2181" t="s">
        <v>24</v>
      </c>
      <c r="C2181" s="42" t="s">
        <v>0</v>
      </c>
      <c r="D2181" s="42" t="s">
        <v>2</v>
      </c>
      <c r="E2181" s="42">
        <v>10</v>
      </c>
      <c r="F2181" s="43">
        <v>23.5845015004424</v>
      </c>
      <c r="G2181" s="43">
        <v>421.64712776204027</v>
      </c>
    </row>
    <row r="2182" spans="1:7" x14ac:dyDescent="0.35">
      <c r="A2182" t="s">
        <v>187</v>
      </c>
      <c r="B2182" t="s">
        <v>24</v>
      </c>
      <c r="C2182" s="42" t="s">
        <v>0</v>
      </c>
      <c r="D2182" s="42" t="s">
        <v>4</v>
      </c>
      <c r="E2182" s="42">
        <v>10</v>
      </c>
      <c r="F2182" s="43">
        <v>45.787833016181899</v>
      </c>
      <c r="G2182" s="43">
        <v>853.37062159728691</v>
      </c>
    </row>
    <row r="2183" spans="1:7" x14ac:dyDescent="0.35">
      <c r="A2183" t="s">
        <v>187</v>
      </c>
      <c r="B2183" t="s">
        <v>24</v>
      </c>
      <c r="C2183" s="42" t="s">
        <v>0</v>
      </c>
      <c r="D2183" s="42" t="s">
        <v>5</v>
      </c>
      <c r="E2183" s="42">
        <v>10</v>
      </c>
      <c r="F2183" s="43">
        <v>151.813170852756</v>
      </c>
      <c r="G2183" s="43">
        <v>882.08389806998139</v>
      </c>
    </row>
    <row r="2184" spans="1:7" x14ac:dyDescent="0.35">
      <c r="A2184" t="s">
        <v>187</v>
      </c>
      <c r="B2184" t="s">
        <v>24</v>
      </c>
      <c r="C2184" s="42" t="s">
        <v>37</v>
      </c>
      <c r="D2184" s="42" t="s">
        <v>2</v>
      </c>
      <c r="E2184" s="42">
        <v>10</v>
      </c>
      <c r="F2184" s="43">
        <v>41.719245918191703</v>
      </c>
      <c r="G2184" s="43">
        <v>345.69942667607802</v>
      </c>
    </row>
    <row r="2185" spans="1:7" x14ac:dyDescent="0.35">
      <c r="A2185" t="s">
        <v>187</v>
      </c>
      <c r="B2185" t="s">
        <v>24</v>
      </c>
      <c r="C2185" s="42" t="s">
        <v>37</v>
      </c>
      <c r="D2185" s="42" t="s">
        <v>4</v>
      </c>
      <c r="E2185" s="42">
        <v>10</v>
      </c>
      <c r="F2185" s="43">
        <v>101.398918230742</v>
      </c>
      <c r="G2185" s="43">
        <v>643.85282040682296</v>
      </c>
    </row>
    <row r="2186" spans="1:7" x14ac:dyDescent="0.35">
      <c r="A2186" t="s">
        <v>187</v>
      </c>
      <c r="B2186" t="s">
        <v>24</v>
      </c>
      <c r="C2186" s="42" t="s">
        <v>37</v>
      </c>
      <c r="D2186" s="42" t="s">
        <v>5</v>
      </c>
      <c r="E2186" s="42">
        <v>10</v>
      </c>
      <c r="F2186" s="43">
        <v>96.486281709046096</v>
      </c>
      <c r="G2186" s="43">
        <v>693.95353024346571</v>
      </c>
    </row>
    <row r="2187" spans="1:7" x14ac:dyDescent="0.35">
      <c r="A2187" t="s">
        <v>187</v>
      </c>
      <c r="B2187" t="s">
        <v>24</v>
      </c>
      <c r="C2187" s="42" t="s">
        <v>38</v>
      </c>
      <c r="D2187" s="42" t="s">
        <v>2</v>
      </c>
      <c r="E2187" s="42">
        <v>10</v>
      </c>
      <c r="F2187" s="43">
        <v>84.740977483521704</v>
      </c>
      <c r="G2187" s="43">
        <v>415.7114903810791</v>
      </c>
    </row>
    <row r="2188" spans="1:7" x14ac:dyDescent="0.35">
      <c r="A2188" t="s">
        <v>187</v>
      </c>
      <c r="B2188" t="s">
        <v>24</v>
      </c>
      <c r="C2188" s="42" t="s">
        <v>38</v>
      </c>
      <c r="D2188" s="42" t="s">
        <v>4</v>
      </c>
      <c r="E2188" s="42">
        <v>10</v>
      </c>
      <c r="F2188" s="43">
        <v>47.871766564532102</v>
      </c>
      <c r="G2188" s="43">
        <v>529.3909923444852</v>
      </c>
    </row>
    <row r="2189" spans="1:7" x14ac:dyDescent="0.35">
      <c r="A2189" t="s">
        <v>187</v>
      </c>
      <c r="B2189" t="s">
        <v>24</v>
      </c>
      <c r="C2189" s="42" t="s">
        <v>38</v>
      </c>
      <c r="D2189" s="42" t="s">
        <v>5</v>
      </c>
      <c r="E2189" s="42">
        <v>10</v>
      </c>
      <c r="F2189" s="43">
        <v>46.7936107852166</v>
      </c>
      <c r="G2189" s="43">
        <v>332.0243890218153</v>
      </c>
    </row>
    <row r="2190" spans="1:7" x14ac:dyDescent="0.35">
      <c r="A2190" t="s">
        <v>187</v>
      </c>
      <c r="B2190" t="s">
        <v>24</v>
      </c>
      <c r="C2190" s="42" t="s">
        <v>17</v>
      </c>
      <c r="D2190" s="42" t="s">
        <v>2</v>
      </c>
      <c r="E2190" s="42">
        <v>10</v>
      </c>
      <c r="F2190" s="43">
        <v>83.1403913197138</v>
      </c>
      <c r="G2190" s="43">
        <v>579.87864051810323</v>
      </c>
    </row>
    <row r="2191" spans="1:7" x14ac:dyDescent="0.35">
      <c r="A2191" t="s">
        <v>187</v>
      </c>
      <c r="B2191" t="s">
        <v>24</v>
      </c>
      <c r="C2191" s="42" t="s">
        <v>17</v>
      </c>
      <c r="D2191" s="42" t="s">
        <v>4</v>
      </c>
      <c r="E2191" s="42">
        <v>10</v>
      </c>
      <c r="F2191" s="43">
        <v>114.548370680788</v>
      </c>
      <c r="G2191" s="43">
        <v>670.80922826706467</v>
      </c>
    </row>
    <row r="2192" spans="1:7" x14ac:dyDescent="0.35">
      <c r="A2192" t="s">
        <v>187</v>
      </c>
      <c r="B2192" t="s">
        <v>24</v>
      </c>
      <c r="C2192" s="42" t="s">
        <v>17</v>
      </c>
      <c r="D2192" s="42" t="s">
        <v>5</v>
      </c>
      <c r="E2192" s="42">
        <v>10</v>
      </c>
      <c r="F2192" s="43">
        <v>48.142974956636699</v>
      </c>
      <c r="G2192" s="43">
        <v>832.13203258269402</v>
      </c>
    </row>
    <row r="2193" spans="1:7" x14ac:dyDescent="0.35">
      <c r="A2193" t="s">
        <v>187</v>
      </c>
      <c r="B2193" t="s">
        <v>24</v>
      </c>
      <c r="C2193" s="42" t="s">
        <v>39</v>
      </c>
      <c r="D2193" s="42" t="s">
        <v>2</v>
      </c>
      <c r="E2193" s="42">
        <v>10</v>
      </c>
      <c r="F2193" s="43">
        <v>111.132282238001</v>
      </c>
      <c r="G2193" s="43">
        <v>401.9263359593138</v>
      </c>
    </row>
    <row r="2194" spans="1:7" x14ac:dyDescent="0.35">
      <c r="A2194" t="s">
        <v>187</v>
      </c>
      <c r="B2194" t="s">
        <v>24</v>
      </c>
      <c r="C2194" s="42" t="s">
        <v>39</v>
      </c>
      <c r="D2194" s="42" t="s">
        <v>4</v>
      </c>
      <c r="E2194" s="42">
        <v>10</v>
      </c>
      <c r="F2194" s="43">
        <v>121.517361265975</v>
      </c>
      <c r="G2194" s="43">
        <v>783.03032869274034</v>
      </c>
    </row>
    <row r="2195" spans="1:7" x14ac:dyDescent="0.35">
      <c r="A2195" t="s">
        <v>187</v>
      </c>
      <c r="B2195" t="s">
        <v>24</v>
      </c>
      <c r="C2195" s="42" t="s">
        <v>39</v>
      </c>
      <c r="D2195" s="42" t="s">
        <v>5</v>
      </c>
      <c r="E2195" s="42">
        <v>10</v>
      </c>
      <c r="F2195" s="43">
        <v>0</v>
      </c>
      <c r="G2195" s="43">
        <v>616.51532626228027</v>
      </c>
    </row>
    <row r="2196" spans="1:7" x14ac:dyDescent="0.35">
      <c r="A2196" t="s">
        <v>187</v>
      </c>
      <c r="B2196" t="s">
        <v>24</v>
      </c>
      <c r="C2196" s="42" t="s">
        <v>40</v>
      </c>
      <c r="D2196" s="42" t="s">
        <v>2</v>
      </c>
      <c r="E2196" s="42">
        <v>10</v>
      </c>
      <c r="F2196" s="43">
        <v>17.907560216872</v>
      </c>
      <c r="G2196" s="43">
        <v>378.15009279424947</v>
      </c>
    </row>
    <row r="2197" spans="1:7" x14ac:dyDescent="0.35">
      <c r="A2197" t="s">
        <v>187</v>
      </c>
      <c r="B2197" t="s">
        <v>24</v>
      </c>
      <c r="C2197" s="42" t="s">
        <v>40</v>
      </c>
      <c r="D2197" s="42" t="s">
        <v>4</v>
      </c>
      <c r="E2197" s="42">
        <v>10</v>
      </c>
      <c r="F2197" s="43">
        <v>83.585018087972401</v>
      </c>
      <c r="G2197" s="43">
        <v>703.28535992105685</v>
      </c>
    </row>
    <row r="2198" spans="1:7" x14ac:dyDescent="0.35">
      <c r="A2198" t="s">
        <v>187</v>
      </c>
      <c r="B2198" t="s">
        <v>24</v>
      </c>
      <c r="C2198" s="42" t="s">
        <v>40</v>
      </c>
      <c r="D2198" s="42" t="s">
        <v>5</v>
      </c>
      <c r="E2198" s="42">
        <v>10</v>
      </c>
      <c r="F2198" s="43">
        <v>128.17659920915901</v>
      </c>
      <c r="G2198" s="43">
        <v>586.96653409282953</v>
      </c>
    </row>
    <row r="2199" spans="1:7" x14ac:dyDescent="0.35">
      <c r="A2199" t="s">
        <v>187</v>
      </c>
      <c r="B2199" t="s">
        <v>24</v>
      </c>
      <c r="C2199" s="42" t="s">
        <v>41</v>
      </c>
      <c r="D2199" s="42" t="s">
        <v>2</v>
      </c>
      <c r="E2199" s="42">
        <v>10</v>
      </c>
      <c r="F2199" s="43">
        <v>37.485284674644902</v>
      </c>
      <c r="G2199" s="43">
        <v>450.22803263682124</v>
      </c>
    </row>
    <row r="2200" spans="1:7" x14ac:dyDescent="0.35">
      <c r="A2200" t="s">
        <v>187</v>
      </c>
      <c r="B2200" t="s">
        <v>24</v>
      </c>
      <c r="C2200" s="42" t="s">
        <v>41</v>
      </c>
      <c r="D2200" s="42" t="s">
        <v>4</v>
      </c>
      <c r="E2200" s="42">
        <v>10</v>
      </c>
      <c r="F2200" s="43">
        <v>98.378770924299801</v>
      </c>
      <c r="G2200" s="43">
        <v>695.43107666727553</v>
      </c>
    </row>
    <row r="2201" spans="1:7" x14ac:dyDescent="0.35">
      <c r="A2201" t="s">
        <v>187</v>
      </c>
      <c r="B2201" t="s">
        <v>24</v>
      </c>
      <c r="C2201" s="42" t="s">
        <v>41</v>
      </c>
      <c r="D2201" s="42" t="s">
        <v>5</v>
      </c>
      <c r="E2201" s="42">
        <v>10</v>
      </c>
      <c r="F2201" s="43">
        <v>89.150870899654606</v>
      </c>
      <c r="G2201" s="43">
        <v>449.83866155592727</v>
      </c>
    </row>
    <row r="2202" spans="1:7" x14ac:dyDescent="0.35">
      <c r="A2202" t="s">
        <v>187</v>
      </c>
      <c r="B2202" t="s">
        <v>24</v>
      </c>
      <c r="C2202" s="42" t="s">
        <v>6</v>
      </c>
      <c r="D2202" s="42" t="s">
        <v>2</v>
      </c>
      <c r="E2202" s="42">
        <v>10</v>
      </c>
      <c r="F2202" s="43">
        <v>79.085179535194897</v>
      </c>
      <c r="G2202" s="43">
        <v>615.26646801357856</v>
      </c>
    </row>
    <row r="2203" spans="1:7" x14ac:dyDescent="0.35">
      <c r="A2203" t="s">
        <v>187</v>
      </c>
      <c r="B2203" t="s">
        <v>24</v>
      </c>
      <c r="C2203" s="42" t="s">
        <v>6</v>
      </c>
      <c r="D2203" s="42" t="s">
        <v>4</v>
      </c>
      <c r="E2203" s="42">
        <v>10</v>
      </c>
      <c r="F2203" s="43">
        <v>38.483305325810797</v>
      </c>
      <c r="G2203" s="43">
        <v>619.70798154724775</v>
      </c>
    </row>
    <row r="2204" spans="1:7" x14ac:dyDescent="0.35">
      <c r="A2204" t="s">
        <v>187</v>
      </c>
      <c r="B2204" t="s">
        <v>24</v>
      </c>
      <c r="C2204" s="42" t="s">
        <v>6</v>
      </c>
      <c r="D2204" s="42" t="s">
        <v>5</v>
      </c>
      <c r="E2204" s="42">
        <v>10</v>
      </c>
      <c r="F2204" s="43">
        <v>150.34893823990001</v>
      </c>
      <c r="G2204" s="43">
        <v>717.25728562199151</v>
      </c>
    </row>
    <row r="2205" spans="1:7" x14ac:dyDescent="0.35">
      <c r="A2205" t="s">
        <v>187</v>
      </c>
      <c r="B2205" t="s">
        <v>24</v>
      </c>
      <c r="C2205" s="42" t="s">
        <v>3</v>
      </c>
      <c r="D2205" s="42" t="s">
        <v>2</v>
      </c>
      <c r="E2205" s="42">
        <v>10</v>
      </c>
      <c r="F2205" s="43">
        <v>43.276625967613803</v>
      </c>
      <c r="G2205" s="43">
        <v>324.57929754517068</v>
      </c>
    </row>
    <row r="2206" spans="1:7" x14ac:dyDescent="0.35">
      <c r="A2206" t="s">
        <v>187</v>
      </c>
      <c r="B2206" t="s">
        <v>24</v>
      </c>
      <c r="C2206" s="42" t="s">
        <v>3</v>
      </c>
      <c r="D2206" s="42" t="s">
        <v>4</v>
      </c>
      <c r="E2206" s="42">
        <v>10</v>
      </c>
      <c r="F2206" s="43">
        <v>95.817262595081402</v>
      </c>
      <c r="G2206" s="43">
        <v>648.51732320026895</v>
      </c>
    </row>
    <row r="2207" spans="1:7" x14ac:dyDescent="0.35">
      <c r="A2207" t="s">
        <v>187</v>
      </c>
      <c r="B2207" t="s">
        <v>24</v>
      </c>
      <c r="C2207" s="42" t="s">
        <v>3</v>
      </c>
      <c r="D2207" s="42" t="s">
        <v>5</v>
      </c>
      <c r="E2207" s="42">
        <v>10</v>
      </c>
      <c r="F2207" s="43">
        <v>55.306421957774297</v>
      </c>
      <c r="G2207" s="43">
        <v>565.97509639573479</v>
      </c>
    </row>
    <row r="2208" spans="1:7" x14ac:dyDescent="0.35">
      <c r="A2208" t="s">
        <v>187</v>
      </c>
      <c r="B2208" t="s">
        <v>24</v>
      </c>
      <c r="C2208" s="42" t="s">
        <v>8</v>
      </c>
      <c r="D2208" s="42" t="s">
        <v>2</v>
      </c>
      <c r="E2208" s="42">
        <v>11</v>
      </c>
      <c r="F2208" s="43">
        <v>30.3742346680074</v>
      </c>
      <c r="G2208" s="43">
        <v>649.06419551819056</v>
      </c>
    </row>
    <row r="2209" spans="1:7" x14ac:dyDescent="0.35">
      <c r="A2209" t="s">
        <v>187</v>
      </c>
      <c r="B2209" t="s">
        <v>24</v>
      </c>
      <c r="C2209" s="42" t="s">
        <v>8</v>
      </c>
      <c r="D2209" s="42" t="s">
        <v>4</v>
      </c>
      <c r="E2209" s="42">
        <v>11</v>
      </c>
      <c r="F2209" s="43">
        <v>96.293078742326799</v>
      </c>
      <c r="G2209" s="43">
        <v>782.18552209462359</v>
      </c>
    </row>
    <row r="2210" spans="1:7" x14ac:dyDescent="0.35">
      <c r="A2210" t="s">
        <v>187</v>
      </c>
      <c r="B2210" t="s">
        <v>24</v>
      </c>
      <c r="C2210" s="42" t="s">
        <v>8</v>
      </c>
      <c r="D2210" s="42" t="s">
        <v>5</v>
      </c>
      <c r="E2210" s="42">
        <v>11</v>
      </c>
      <c r="F2210" s="43">
        <v>0</v>
      </c>
      <c r="G2210" s="43">
        <v>749.16006447904488</v>
      </c>
    </row>
    <row r="2211" spans="1:7" x14ac:dyDescent="0.35">
      <c r="A2211" t="s">
        <v>187</v>
      </c>
      <c r="B2211" t="s">
        <v>24</v>
      </c>
      <c r="C2211" s="42" t="s">
        <v>20</v>
      </c>
      <c r="D2211" s="42" t="s">
        <v>2</v>
      </c>
      <c r="E2211" s="42">
        <v>11</v>
      </c>
      <c r="F2211" s="43">
        <v>38.731898501072003</v>
      </c>
      <c r="G2211" s="43">
        <v>596.81668752360031</v>
      </c>
    </row>
    <row r="2212" spans="1:7" x14ac:dyDescent="0.35">
      <c r="A2212" t="s">
        <v>187</v>
      </c>
      <c r="B2212" t="s">
        <v>24</v>
      </c>
      <c r="C2212" s="42" t="s">
        <v>20</v>
      </c>
      <c r="D2212" s="42" t="s">
        <v>4</v>
      </c>
      <c r="E2212" s="42">
        <v>11</v>
      </c>
      <c r="F2212" s="43">
        <v>18.038835547324702</v>
      </c>
      <c r="G2212" s="43">
        <v>339.04554756357203</v>
      </c>
    </row>
    <row r="2213" spans="1:7" x14ac:dyDescent="0.35">
      <c r="A2213" t="s">
        <v>187</v>
      </c>
      <c r="B2213" t="s">
        <v>24</v>
      </c>
      <c r="C2213" s="42" t="s">
        <v>20</v>
      </c>
      <c r="D2213" s="42" t="s">
        <v>5</v>
      </c>
      <c r="E2213" s="42">
        <v>11</v>
      </c>
      <c r="F2213" s="43">
        <v>195.29756767889799</v>
      </c>
      <c r="G2213" s="43">
        <v>724.32637649492426</v>
      </c>
    </row>
    <row r="2214" spans="1:7" x14ac:dyDescent="0.35">
      <c r="A2214" t="s">
        <v>187</v>
      </c>
      <c r="B2214" t="s">
        <v>24</v>
      </c>
      <c r="C2214" s="42" t="s">
        <v>0</v>
      </c>
      <c r="D2214" s="42" t="s">
        <v>2</v>
      </c>
      <c r="E2214" s="42">
        <v>11</v>
      </c>
      <c r="F2214" s="43">
        <v>0</v>
      </c>
      <c r="G2214" s="43">
        <v>421.64712776204027</v>
      </c>
    </row>
    <row r="2215" spans="1:7" x14ac:dyDescent="0.35">
      <c r="A2215" t="s">
        <v>187</v>
      </c>
      <c r="B2215" t="s">
        <v>24</v>
      </c>
      <c r="C2215" s="42" t="s">
        <v>0</v>
      </c>
      <c r="D2215" s="42" t="s">
        <v>4</v>
      </c>
      <c r="E2215" s="42">
        <v>11</v>
      </c>
      <c r="F2215" s="43">
        <v>64.184196034322895</v>
      </c>
      <c r="G2215" s="43">
        <v>917.55481763160981</v>
      </c>
    </row>
    <row r="2216" spans="1:7" x14ac:dyDescent="0.35">
      <c r="A2216" t="s">
        <v>187</v>
      </c>
      <c r="B2216" t="s">
        <v>24</v>
      </c>
      <c r="C2216" s="42" t="s">
        <v>0</v>
      </c>
      <c r="D2216" s="42" t="s">
        <v>5</v>
      </c>
      <c r="E2216" s="42">
        <v>11</v>
      </c>
      <c r="F2216" s="43">
        <v>52.779516935679702</v>
      </c>
      <c r="G2216" s="43">
        <v>934.86341500566107</v>
      </c>
    </row>
    <row r="2217" spans="1:7" x14ac:dyDescent="0.35">
      <c r="A2217" t="s">
        <v>187</v>
      </c>
      <c r="B2217" t="s">
        <v>24</v>
      </c>
      <c r="C2217" s="42" t="s">
        <v>37</v>
      </c>
      <c r="D2217" s="42" t="s">
        <v>2</v>
      </c>
      <c r="E2217" s="42">
        <v>11</v>
      </c>
      <c r="F2217" s="43">
        <v>38.8873137798846</v>
      </c>
      <c r="G2217" s="43">
        <v>384.58674045596263</v>
      </c>
    </row>
    <row r="2218" spans="1:7" x14ac:dyDescent="0.35">
      <c r="A2218" t="s">
        <v>187</v>
      </c>
      <c r="B2218" t="s">
        <v>24</v>
      </c>
      <c r="C2218" s="42" t="s">
        <v>37</v>
      </c>
      <c r="D2218" s="42" t="s">
        <v>4</v>
      </c>
      <c r="E2218" s="42">
        <v>11</v>
      </c>
      <c r="F2218" s="43">
        <v>35.465540481814401</v>
      </c>
      <c r="G2218" s="43">
        <v>679.31836088863736</v>
      </c>
    </row>
    <row r="2219" spans="1:7" x14ac:dyDescent="0.35">
      <c r="A2219" t="s">
        <v>187</v>
      </c>
      <c r="B2219" t="s">
        <v>24</v>
      </c>
      <c r="C2219" s="42" t="s">
        <v>37</v>
      </c>
      <c r="D2219" s="42" t="s">
        <v>5</v>
      </c>
      <c r="E2219" s="42">
        <v>11</v>
      </c>
      <c r="F2219" s="43">
        <v>23.042575362922101</v>
      </c>
      <c r="G2219" s="43">
        <v>716.9961056063878</v>
      </c>
    </row>
    <row r="2220" spans="1:7" x14ac:dyDescent="0.35">
      <c r="A2220" t="s">
        <v>187</v>
      </c>
      <c r="B2220" t="s">
        <v>24</v>
      </c>
      <c r="C2220" s="42" t="s">
        <v>38</v>
      </c>
      <c r="D2220" s="42" t="s">
        <v>2</v>
      </c>
      <c r="E2220" s="42">
        <v>11</v>
      </c>
      <c r="F2220" s="43">
        <v>18.702643419515699</v>
      </c>
      <c r="G2220" s="43">
        <v>434.41413380059481</v>
      </c>
    </row>
    <row r="2221" spans="1:7" x14ac:dyDescent="0.35">
      <c r="A2221" t="s">
        <v>187</v>
      </c>
      <c r="B2221" t="s">
        <v>24</v>
      </c>
      <c r="C2221" s="42" t="s">
        <v>38</v>
      </c>
      <c r="D2221" s="42" t="s">
        <v>4</v>
      </c>
      <c r="E2221" s="42">
        <v>11</v>
      </c>
      <c r="F2221" s="43">
        <v>76.493858791228007</v>
      </c>
      <c r="G2221" s="43">
        <v>605.88485113571323</v>
      </c>
    </row>
    <row r="2222" spans="1:7" x14ac:dyDescent="0.35">
      <c r="A2222" t="s">
        <v>187</v>
      </c>
      <c r="B2222" t="s">
        <v>24</v>
      </c>
      <c r="C2222" s="42" t="s">
        <v>38</v>
      </c>
      <c r="D2222" s="42" t="s">
        <v>5</v>
      </c>
      <c r="E2222" s="42">
        <v>11</v>
      </c>
      <c r="F2222" s="43">
        <v>72.565856061610305</v>
      </c>
      <c r="G2222" s="43">
        <v>404.5902450834256</v>
      </c>
    </row>
    <row r="2223" spans="1:7" x14ac:dyDescent="0.35">
      <c r="A2223" t="s">
        <v>187</v>
      </c>
      <c r="B2223" t="s">
        <v>24</v>
      </c>
      <c r="C2223" s="42" t="s">
        <v>17</v>
      </c>
      <c r="D2223" s="42" t="s">
        <v>2</v>
      </c>
      <c r="E2223" s="42">
        <v>11</v>
      </c>
      <c r="F2223" s="43">
        <v>79.819054172702494</v>
      </c>
      <c r="G2223" s="43">
        <v>659.69769469080575</v>
      </c>
    </row>
    <row r="2224" spans="1:7" x14ac:dyDescent="0.35">
      <c r="A2224" t="s">
        <v>187</v>
      </c>
      <c r="B2224" t="s">
        <v>24</v>
      </c>
      <c r="C2224" s="42" t="s">
        <v>17</v>
      </c>
      <c r="D2224" s="42" t="s">
        <v>4</v>
      </c>
      <c r="E2224" s="42">
        <v>11</v>
      </c>
      <c r="F2224" s="43">
        <v>0</v>
      </c>
      <c r="G2224" s="43">
        <v>670.80922826706467</v>
      </c>
    </row>
    <row r="2225" spans="1:7" x14ac:dyDescent="0.35">
      <c r="A2225" t="s">
        <v>187</v>
      </c>
      <c r="B2225" t="s">
        <v>24</v>
      </c>
      <c r="C2225" s="42" t="s">
        <v>17</v>
      </c>
      <c r="D2225" s="42" t="s">
        <v>5</v>
      </c>
      <c r="E2225" s="42">
        <v>11</v>
      </c>
      <c r="F2225" s="43">
        <v>71.021341912708607</v>
      </c>
      <c r="G2225" s="43">
        <v>903.15337449540266</v>
      </c>
    </row>
    <row r="2226" spans="1:7" x14ac:dyDescent="0.35">
      <c r="A2226" t="s">
        <v>187</v>
      </c>
      <c r="B2226" t="s">
        <v>24</v>
      </c>
      <c r="C2226" s="42" t="s">
        <v>39</v>
      </c>
      <c r="D2226" s="42" t="s">
        <v>2</v>
      </c>
      <c r="E2226" s="42">
        <v>11</v>
      </c>
      <c r="F2226" s="43">
        <v>8.4414581073105897</v>
      </c>
      <c r="G2226" s="43">
        <v>410.36779406662441</v>
      </c>
    </row>
    <row r="2227" spans="1:7" x14ac:dyDescent="0.35">
      <c r="A2227" t="s">
        <v>187</v>
      </c>
      <c r="B2227" t="s">
        <v>24</v>
      </c>
      <c r="C2227" s="42" t="s">
        <v>39</v>
      </c>
      <c r="D2227" s="42" t="s">
        <v>4</v>
      </c>
      <c r="E2227" s="42">
        <v>11</v>
      </c>
      <c r="F2227" s="43">
        <v>55.335516476897901</v>
      </c>
      <c r="G2227" s="43">
        <v>838.36584516963819</v>
      </c>
    </row>
    <row r="2228" spans="1:7" x14ac:dyDescent="0.35">
      <c r="A2228" t="s">
        <v>187</v>
      </c>
      <c r="B2228" t="s">
        <v>24</v>
      </c>
      <c r="C2228" s="42" t="s">
        <v>39</v>
      </c>
      <c r="D2228" s="42" t="s">
        <v>5</v>
      </c>
      <c r="E2228" s="42">
        <v>11</v>
      </c>
      <c r="F2228" s="43">
        <v>103.559537694013</v>
      </c>
      <c r="G2228" s="43">
        <v>720.07486395629326</v>
      </c>
    </row>
    <row r="2229" spans="1:7" x14ac:dyDescent="0.35">
      <c r="A2229" t="s">
        <v>187</v>
      </c>
      <c r="B2229" t="s">
        <v>24</v>
      </c>
      <c r="C2229" s="42" t="s">
        <v>40</v>
      </c>
      <c r="D2229" s="42" t="s">
        <v>2</v>
      </c>
      <c r="E2229" s="42">
        <v>11</v>
      </c>
      <c r="F2229" s="43">
        <v>66.114849133847301</v>
      </c>
      <c r="G2229" s="43">
        <v>444.26494192809679</v>
      </c>
    </row>
    <row r="2230" spans="1:7" x14ac:dyDescent="0.35">
      <c r="A2230" t="s">
        <v>187</v>
      </c>
      <c r="B2230" t="s">
        <v>24</v>
      </c>
      <c r="C2230" s="42" t="s">
        <v>40</v>
      </c>
      <c r="D2230" s="42" t="s">
        <v>4</v>
      </c>
      <c r="E2230" s="42">
        <v>11</v>
      </c>
      <c r="F2230" s="43">
        <v>0</v>
      </c>
      <c r="G2230" s="43">
        <v>703.28535992105685</v>
      </c>
    </row>
    <row r="2231" spans="1:7" x14ac:dyDescent="0.35">
      <c r="A2231" t="s">
        <v>187</v>
      </c>
      <c r="B2231" t="s">
        <v>24</v>
      </c>
      <c r="C2231" s="42" t="s">
        <v>40</v>
      </c>
      <c r="D2231" s="42" t="s">
        <v>5</v>
      </c>
      <c r="E2231" s="42">
        <v>11</v>
      </c>
      <c r="F2231" s="43">
        <v>0</v>
      </c>
      <c r="G2231" s="43">
        <v>586.96653409282953</v>
      </c>
    </row>
    <row r="2232" spans="1:7" x14ac:dyDescent="0.35">
      <c r="A2232" t="s">
        <v>187</v>
      </c>
      <c r="B2232" t="s">
        <v>24</v>
      </c>
      <c r="C2232" s="42" t="s">
        <v>41</v>
      </c>
      <c r="D2232" s="42" t="s">
        <v>2</v>
      </c>
      <c r="E2232" s="42">
        <v>11</v>
      </c>
      <c r="F2232" s="43">
        <v>67.492513840064404</v>
      </c>
      <c r="G2232" s="43">
        <v>517.7205464768856</v>
      </c>
    </row>
    <row r="2233" spans="1:7" x14ac:dyDescent="0.35">
      <c r="A2233" t="s">
        <v>187</v>
      </c>
      <c r="B2233" t="s">
        <v>24</v>
      </c>
      <c r="C2233" s="42" t="s">
        <v>41</v>
      </c>
      <c r="D2233" s="42" t="s">
        <v>4</v>
      </c>
      <c r="E2233" s="42">
        <v>11</v>
      </c>
      <c r="F2233" s="43">
        <v>0</v>
      </c>
      <c r="G2233" s="43">
        <v>695.43107666727553</v>
      </c>
    </row>
    <row r="2234" spans="1:7" x14ac:dyDescent="0.35">
      <c r="A2234" t="s">
        <v>187</v>
      </c>
      <c r="B2234" t="s">
        <v>24</v>
      </c>
      <c r="C2234" s="42" t="s">
        <v>41</v>
      </c>
      <c r="D2234" s="42" t="s">
        <v>5</v>
      </c>
      <c r="E2234" s="42">
        <v>11</v>
      </c>
      <c r="F2234" s="43">
        <v>0</v>
      </c>
      <c r="G2234" s="43">
        <v>449.83866155592727</v>
      </c>
    </row>
    <row r="2235" spans="1:7" x14ac:dyDescent="0.35">
      <c r="A2235" t="s">
        <v>187</v>
      </c>
      <c r="B2235" t="s">
        <v>24</v>
      </c>
      <c r="C2235" s="42" t="s">
        <v>6</v>
      </c>
      <c r="D2235" s="42" t="s">
        <v>2</v>
      </c>
      <c r="E2235" s="42">
        <v>11</v>
      </c>
      <c r="F2235" s="43">
        <v>109.236177240784</v>
      </c>
      <c r="G2235" s="43">
        <v>724.50264525436251</v>
      </c>
    </row>
    <row r="2236" spans="1:7" x14ac:dyDescent="0.35">
      <c r="A2236" t="s">
        <v>187</v>
      </c>
      <c r="B2236" t="s">
        <v>24</v>
      </c>
      <c r="C2236" s="42" t="s">
        <v>6</v>
      </c>
      <c r="D2236" s="42" t="s">
        <v>4</v>
      </c>
      <c r="E2236" s="42">
        <v>11</v>
      </c>
      <c r="F2236" s="43">
        <v>0</v>
      </c>
      <c r="G2236" s="43">
        <v>619.70798154724775</v>
      </c>
    </row>
    <row r="2237" spans="1:7" x14ac:dyDescent="0.35">
      <c r="A2237" t="s">
        <v>187</v>
      </c>
      <c r="B2237" t="s">
        <v>24</v>
      </c>
      <c r="C2237" s="42" t="s">
        <v>6</v>
      </c>
      <c r="D2237" s="42" t="s">
        <v>5</v>
      </c>
      <c r="E2237" s="42">
        <v>11</v>
      </c>
      <c r="F2237" s="43">
        <v>0</v>
      </c>
      <c r="G2237" s="43">
        <v>717.25728562199151</v>
      </c>
    </row>
    <row r="2238" spans="1:7" x14ac:dyDescent="0.35">
      <c r="A2238" t="s">
        <v>187</v>
      </c>
      <c r="B2238" t="s">
        <v>24</v>
      </c>
      <c r="C2238" s="42" t="s">
        <v>3</v>
      </c>
      <c r="D2238" s="42" t="s">
        <v>2</v>
      </c>
      <c r="E2238" s="42">
        <v>11</v>
      </c>
      <c r="F2238" s="43">
        <v>82.9731189518874</v>
      </c>
      <c r="G2238" s="43">
        <v>407.55241649705806</v>
      </c>
    </row>
    <row r="2239" spans="1:7" x14ac:dyDescent="0.35">
      <c r="A2239" t="s">
        <v>187</v>
      </c>
      <c r="B2239" t="s">
        <v>24</v>
      </c>
      <c r="C2239" s="42" t="s">
        <v>3</v>
      </c>
      <c r="D2239" s="42" t="s">
        <v>4</v>
      </c>
      <c r="E2239" s="42">
        <v>11</v>
      </c>
      <c r="F2239" s="43">
        <v>143.84000209273901</v>
      </c>
      <c r="G2239" s="43">
        <v>792.35732529300799</v>
      </c>
    </row>
    <row r="2240" spans="1:7" x14ac:dyDescent="0.35">
      <c r="A2240" t="s">
        <v>187</v>
      </c>
      <c r="B2240" t="s">
        <v>24</v>
      </c>
      <c r="C2240" s="42" t="s">
        <v>3</v>
      </c>
      <c r="D2240" s="42" t="s">
        <v>5</v>
      </c>
      <c r="E2240" s="42">
        <v>11</v>
      </c>
      <c r="F2240" s="43">
        <v>79.309720559865298</v>
      </c>
      <c r="G2240" s="43">
        <v>645.28481695560004</v>
      </c>
    </row>
    <row r="2241" spans="1:7" x14ac:dyDescent="0.35">
      <c r="A2241" t="s">
        <v>187</v>
      </c>
      <c r="B2241" t="s">
        <v>24</v>
      </c>
      <c r="C2241" s="42" t="s">
        <v>8</v>
      </c>
      <c r="D2241" s="42" t="s">
        <v>2</v>
      </c>
      <c r="E2241" s="42">
        <v>12</v>
      </c>
      <c r="F2241" s="43">
        <v>120.028502022955</v>
      </c>
      <c r="G2241" s="43">
        <v>769.09269754114553</v>
      </c>
    </row>
    <row r="2242" spans="1:7" x14ac:dyDescent="0.35">
      <c r="A2242" t="s">
        <v>187</v>
      </c>
      <c r="B2242" t="s">
        <v>24</v>
      </c>
      <c r="C2242" s="42" t="s">
        <v>8</v>
      </c>
      <c r="D2242" s="42" t="s">
        <v>4</v>
      </c>
      <c r="E2242" s="42">
        <v>12</v>
      </c>
      <c r="F2242" s="43">
        <v>0</v>
      </c>
      <c r="G2242" s="43">
        <v>782.18552209462359</v>
      </c>
    </row>
    <row r="2243" spans="1:7" x14ac:dyDescent="0.35">
      <c r="A2243" t="s">
        <v>187</v>
      </c>
      <c r="B2243" t="s">
        <v>24</v>
      </c>
      <c r="C2243" s="42" t="s">
        <v>8</v>
      </c>
      <c r="D2243" s="42" t="s">
        <v>5</v>
      </c>
      <c r="E2243" s="42">
        <v>12</v>
      </c>
      <c r="F2243" s="43">
        <v>62.264361868060398</v>
      </c>
      <c r="G2243" s="43">
        <v>811.42442634710528</v>
      </c>
    </row>
    <row r="2244" spans="1:7" x14ac:dyDescent="0.35">
      <c r="A2244" t="s">
        <v>187</v>
      </c>
      <c r="B2244" t="s">
        <v>24</v>
      </c>
      <c r="C2244" s="42" t="s">
        <v>20</v>
      </c>
      <c r="D2244" s="42" t="s">
        <v>2</v>
      </c>
      <c r="E2244" s="42">
        <v>12</v>
      </c>
      <c r="F2244" s="43">
        <v>79.765112184557907</v>
      </c>
      <c r="G2244" s="43">
        <v>676.5817997081582</v>
      </c>
    </row>
    <row r="2245" spans="1:7" x14ac:dyDescent="0.35">
      <c r="A2245" t="s">
        <v>187</v>
      </c>
      <c r="B2245" t="s">
        <v>24</v>
      </c>
      <c r="C2245" s="42" t="s">
        <v>20</v>
      </c>
      <c r="D2245" s="42" t="s">
        <v>4</v>
      </c>
      <c r="E2245" s="42">
        <v>12</v>
      </c>
      <c r="F2245" s="43">
        <v>0</v>
      </c>
      <c r="G2245" s="43">
        <v>339.04554756357203</v>
      </c>
    </row>
    <row r="2246" spans="1:7" x14ac:dyDescent="0.35">
      <c r="A2246" t="s">
        <v>187</v>
      </c>
      <c r="B2246" t="s">
        <v>24</v>
      </c>
      <c r="C2246" s="42" t="s">
        <v>20</v>
      </c>
      <c r="D2246" s="42" t="s">
        <v>5</v>
      </c>
      <c r="E2246" s="42">
        <v>12</v>
      </c>
      <c r="F2246" s="43">
        <v>0</v>
      </c>
      <c r="G2246" s="43">
        <v>724.32637649492426</v>
      </c>
    </row>
    <row r="2247" spans="1:7" x14ac:dyDescent="0.35">
      <c r="A2247" t="s">
        <v>187</v>
      </c>
      <c r="B2247" t="s">
        <v>24</v>
      </c>
      <c r="C2247" s="42" t="s">
        <v>0</v>
      </c>
      <c r="D2247" s="42" t="s">
        <v>2</v>
      </c>
      <c r="E2247" s="42">
        <v>12</v>
      </c>
      <c r="F2247" s="43">
        <v>73.070757010238097</v>
      </c>
      <c r="G2247" s="43">
        <v>494.71788477227835</v>
      </c>
    </row>
    <row r="2248" spans="1:7" x14ac:dyDescent="0.35">
      <c r="A2248" t="s">
        <v>187</v>
      </c>
      <c r="B2248" t="s">
        <v>24</v>
      </c>
      <c r="C2248" s="42" t="s">
        <v>0</v>
      </c>
      <c r="D2248" s="42" t="s">
        <v>4</v>
      </c>
      <c r="E2248" s="42">
        <v>12</v>
      </c>
      <c r="F2248" s="43">
        <v>20.434220425277498</v>
      </c>
      <c r="G2248" s="43">
        <v>937.98903805688735</v>
      </c>
    </row>
    <row r="2249" spans="1:7" x14ac:dyDescent="0.35">
      <c r="A2249" t="s">
        <v>187</v>
      </c>
      <c r="B2249" t="s">
        <v>24</v>
      </c>
      <c r="C2249" s="42" t="s">
        <v>0</v>
      </c>
      <c r="D2249" s="42" t="s">
        <v>5</v>
      </c>
      <c r="E2249" s="42">
        <v>12</v>
      </c>
      <c r="F2249" s="43">
        <v>177.48340607757399</v>
      </c>
      <c r="G2249" s="43">
        <v>1112.346821083235</v>
      </c>
    </row>
    <row r="2250" spans="1:7" x14ac:dyDescent="0.35">
      <c r="A2250" t="s">
        <v>187</v>
      </c>
      <c r="B2250" t="s">
        <v>24</v>
      </c>
      <c r="C2250" s="42" t="s">
        <v>37</v>
      </c>
      <c r="D2250" s="42" t="s">
        <v>2</v>
      </c>
      <c r="E2250" s="42">
        <v>12</v>
      </c>
      <c r="F2250" s="43">
        <v>22.294085775962699</v>
      </c>
      <c r="G2250" s="43">
        <v>406.88082623192531</v>
      </c>
    </row>
    <row r="2251" spans="1:7" x14ac:dyDescent="0.35">
      <c r="A2251" t="s">
        <v>187</v>
      </c>
      <c r="B2251" t="s">
        <v>24</v>
      </c>
      <c r="C2251" s="42" t="s">
        <v>37</v>
      </c>
      <c r="D2251" s="42" t="s">
        <v>4</v>
      </c>
      <c r="E2251" s="42">
        <v>12</v>
      </c>
      <c r="F2251" s="43">
        <v>0</v>
      </c>
      <c r="G2251" s="43">
        <v>679.31836088863736</v>
      </c>
    </row>
    <row r="2252" spans="1:7" x14ac:dyDescent="0.35">
      <c r="A2252" t="s">
        <v>187</v>
      </c>
      <c r="B2252" t="s">
        <v>24</v>
      </c>
      <c r="C2252" s="42" t="s">
        <v>37</v>
      </c>
      <c r="D2252" s="42" t="s">
        <v>5</v>
      </c>
      <c r="E2252" s="42">
        <v>12</v>
      </c>
      <c r="F2252" s="43">
        <v>57.887278002146303</v>
      </c>
      <c r="G2252" s="43">
        <v>774.88338360853413</v>
      </c>
    </row>
    <row r="2253" spans="1:7" x14ac:dyDescent="0.35">
      <c r="A2253" t="s">
        <v>187</v>
      </c>
      <c r="B2253" t="s">
        <v>24</v>
      </c>
      <c r="C2253" s="42" t="s">
        <v>38</v>
      </c>
      <c r="D2253" s="42" t="s">
        <v>2</v>
      </c>
      <c r="E2253" s="42">
        <v>12</v>
      </c>
      <c r="F2253" s="43">
        <v>108.687966960918</v>
      </c>
      <c r="G2253" s="43">
        <v>543.10210076151282</v>
      </c>
    </row>
    <row r="2254" spans="1:7" x14ac:dyDescent="0.35">
      <c r="A2254" t="s">
        <v>187</v>
      </c>
      <c r="B2254" t="s">
        <v>24</v>
      </c>
      <c r="C2254" s="42" t="s">
        <v>38</v>
      </c>
      <c r="D2254" s="42" t="s">
        <v>4</v>
      </c>
      <c r="E2254" s="42">
        <v>12</v>
      </c>
      <c r="F2254" s="43">
        <v>30.724543061228101</v>
      </c>
      <c r="G2254" s="43">
        <v>636.60939419694137</v>
      </c>
    </row>
    <row r="2255" spans="1:7" x14ac:dyDescent="0.35">
      <c r="A2255" t="s">
        <v>187</v>
      </c>
      <c r="B2255" t="s">
        <v>24</v>
      </c>
      <c r="C2255" s="42" t="s">
        <v>38</v>
      </c>
      <c r="D2255" s="42" t="s">
        <v>5</v>
      </c>
      <c r="E2255" s="42">
        <v>12</v>
      </c>
      <c r="F2255" s="43">
        <v>109.722399514796</v>
      </c>
      <c r="G2255" s="43">
        <v>514.3126445982216</v>
      </c>
    </row>
    <row r="2256" spans="1:7" x14ac:dyDescent="0.35">
      <c r="A2256" t="s">
        <v>187</v>
      </c>
      <c r="B2256" t="s">
        <v>24</v>
      </c>
      <c r="C2256" s="42" t="s">
        <v>17</v>
      </c>
      <c r="D2256" s="42" t="s">
        <v>2</v>
      </c>
      <c r="E2256" s="42">
        <v>12</v>
      </c>
      <c r="F2256" s="43">
        <v>34.7816970161442</v>
      </c>
      <c r="G2256" s="43">
        <v>694.47939170694997</v>
      </c>
    </row>
    <row r="2257" spans="1:7" x14ac:dyDescent="0.35">
      <c r="A2257" t="s">
        <v>187</v>
      </c>
      <c r="B2257" t="s">
        <v>24</v>
      </c>
      <c r="C2257" s="42" t="s">
        <v>17</v>
      </c>
      <c r="D2257" s="42" t="s">
        <v>4</v>
      </c>
      <c r="E2257" s="42">
        <v>12</v>
      </c>
      <c r="F2257" s="43">
        <v>26.289858660605098</v>
      </c>
      <c r="G2257" s="43">
        <v>697.09908692766976</v>
      </c>
    </row>
    <row r="2258" spans="1:7" x14ac:dyDescent="0.35">
      <c r="A2258" t="s">
        <v>187</v>
      </c>
      <c r="B2258" t="s">
        <v>24</v>
      </c>
      <c r="C2258" s="42" t="s">
        <v>17</v>
      </c>
      <c r="D2258" s="42" t="s">
        <v>5</v>
      </c>
      <c r="E2258" s="42">
        <v>12</v>
      </c>
      <c r="F2258" s="43">
        <v>0</v>
      </c>
      <c r="G2258" s="43">
        <v>903.15337449540266</v>
      </c>
    </row>
    <row r="2259" spans="1:7" x14ac:dyDescent="0.35">
      <c r="A2259" t="s">
        <v>187</v>
      </c>
      <c r="B2259" t="s">
        <v>24</v>
      </c>
      <c r="C2259" s="42" t="s">
        <v>39</v>
      </c>
      <c r="D2259" s="42" t="s">
        <v>2</v>
      </c>
      <c r="E2259" s="42">
        <v>12</v>
      </c>
      <c r="F2259" s="43">
        <v>23.001511399835501</v>
      </c>
      <c r="G2259" s="43">
        <v>433.36930546645993</v>
      </c>
    </row>
    <row r="2260" spans="1:7" x14ac:dyDescent="0.35">
      <c r="A2260" t="s">
        <v>187</v>
      </c>
      <c r="B2260" t="s">
        <v>24</v>
      </c>
      <c r="C2260" s="42" t="s">
        <v>39</v>
      </c>
      <c r="D2260" s="42" t="s">
        <v>4</v>
      </c>
      <c r="E2260" s="42">
        <v>12</v>
      </c>
      <c r="F2260" s="43">
        <v>97.397870498857799</v>
      </c>
      <c r="G2260" s="43">
        <v>935.76371566849593</v>
      </c>
    </row>
    <row r="2261" spans="1:7" x14ac:dyDescent="0.35">
      <c r="A2261" t="s">
        <v>187</v>
      </c>
      <c r="B2261" t="s">
        <v>24</v>
      </c>
      <c r="C2261" s="42" t="s">
        <v>39</v>
      </c>
      <c r="D2261" s="42" t="s">
        <v>5</v>
      </c>
      <c r="E2261" s="42">
        <v>12</v>
      </c>
      <c r="F2261" s="43">
        <v>0</v>
      </c>
      <c r="G2261" s="43">
        <v>720.07486395629326</v>
      </c>
    </row>
    <row r="2262" spans="1:7" x14ac:dyDescent="0.35">
      <c r="A2262" t="s">
        <v>187</v>
      </c>
      <c r="B2262" t="s">
        <v>24</v>
      </c>
      <c r="C2262" s="42" t="s">
        <v>40</v>
      </c>
      <c r="D2262" s="42" t="s">
        <v>2</v>
      </c>
      <c r="E2262" s="42">
        <v>12</v>
      </c>
      <c r="F2262" s="43">
        <v>19.9133342052905</v>
      </c>
      <c r="G2262" s="43">
        <v>464.17827613338727</v>
      </c>
    </row>
    <row r="2263" spans="1:7" x14ac:dyDescent="0.35">
      <c r="A2263" t="s">
        <v>187</v>
      </c>
      <c r="B2263" t="s">
        <v>24</v>
      </c>
      <c r="C2263" s="42" t="s">
        <v>40</v>
      </c>
      <c r="D2263" s="42" t="s">
        <v>4</v>
      </c>
      <c r="E2263" s="42">
        <v>12</v>
      </c>
      <c r="F2263" s="43">
        <v>98.909848300419299</v>
      </c>
      <c r="G2263" s="43">
        <v>802.19520822147615</v>
      </c>
    </row>
    <row r="2264" spans="1:7" x14ac:dyDescent="0.35">
      <c r="A2264" t="s">
        <v>187</v>
      </c>
      <c r="B2264" t="s">
        <v>24</v>
      </c>
      <c r="C2264" s="42" t="s">
        <v>40</v>
      </c>
      <c r="D2264" s="42" t="s">
        <v>5</v>
      </c>
      <c r="E2264" s="42">
        <v>12</v>
      </c>
      <c r="F2264" s="43">
        <v>87.635754436213503</v>
      </c>
      <c r="G2264" s="43">
        <v>674.60228852904299</v>
      </c>
    </row>
    <row r="2265" spans="1:7" x14ac:dyDescent="0.35">
      <c r="A2265" t="s">
        <v>187</v>
      </c>
      <c r="B2265" t="s">
        <v>24</v>
      </c>
      <c r="C2265" s="42" t="s">
        <v>41</v>
      </c>
      <c r="D2265" s="42" t="s">
        <v>2</v>
      </c>
      <c r="E2265" s="42">
        <v>12</v>
      </c>
      <c r="F2265" s="43">
        <v>61.6053263207193</v>
      </c>
      <c r="G2265" s="43">
        <v>579.32587279760492</v>
      </c>
    </row>
    <row r="2266" spans="1:7" x14ac:dyDescent="0.35">
      <c r="A2266" t="s">
        <v>187</v>
      </c>
      <c r="B2266" t="s">
        <v>24</v>
      </c>
      <c r="C2266" s="42" t="s">
        <v>41</v>
      </c>
      <c r="D2266" s="42" t="s">
        <v>4</v>
      </c>
      <c r="E2266" s="42">
        <v>12</v>
      </c>
      <c r="F2266" s="43">
        <v>146.030815946036</v>
      </c>
      <c r="G2266" s="43">
        <v>841.46189261331153</v>
      </c>
    </row>
    <row r="2267" spans="1:7" x14ac:dyDescent="0.35">
      <c r="A2267" t="s">
        <v>187</v>
      </c>
      <c r="B2267" t="s">
        <v>24</v>
      </c>
      <c r="C2267" s="42" t="s">
        <v>41</v>
      </c>
      <c r="D2267" s="42" t="s">
        <v>5</v>
      </c>
      <c r="E2267" s="42">
        <v>12</v>
      </c>
      <c r="F2267" s="43">
        <v>49.942146572290604</v>
      </c>
      <c r="G2267" s="43">
        <v>499.78080812821787</v>
      </c>
    </row>
    <row r="2268" spans="1:7" x14ac:dyDescent="0.35">
      <c r="A2268" t="s">
        <v>187</v>
      </c>
      <c r="B2268" t="s">
        <v>24</v>
      </c>
      <c r="C2268" s="42" t="s">
        <v>6</v>
      </c>
      <c r="D2268" s="42" t="s">
        <v>2</v>
      </c>
      <c r="E2268" s="42">
        <v>12</v>
      </c>
      <c r="F2268" s="43">
        <v>47.503621099262602</v>
      </c>
      <c r="G2268" s="43">
        <v>772.00626635362505</v>
      </c>
    </row>
    <row r="2269" spans="1:7" x14ac:dyDescent="0.35">
      <c r="A2269" t="s">
        <v>187</v>
      </c>
      <c r="B2269" t="s">
        <v>24</v>
      </c>
      <c r="C2269" s="42" t="s">
        <v>6</v>
      </c>
      <c r="D2269" s="42" t="s">
        <v>4</v>
      </c>
      <c r="E2269" s="42">
        <v>12</v>
      </c>
      <c r="F2269" s="43">
        <v>29.289188354828301</v>
      </c>
      <c r="G2269" s="43">
        <v>648.99716990207605</v>
      </c>
    </row>
    <row r="2270" spans="1:7" x14ac:dyDescent="0.35">
      <c r="A2270" t="s">
        <v>187</v>
      </c>
      <c r="B2270" t="s">
        <v>24</v>
      </c>
      <c r="C2270" s="42" t="s">
        <v>6</v>
      </c>
      <c r="D2270" s="42" t="s">
        <v>5</v>
      </c>
      <c r="E2270" s="42">
        <v>12</v>
      </c>
      <c r="F2270" s="43">
        <v>232.71627096149999</v>
      </c>
      <c r="G2270" s="43">
        <v>949.97355658349147</v>
      </c>
    </row>
    <row r="2271" spans="1:7" x14ac:dyDescent="0.35">
      <c r="A2271" t="s">
        <v>187</v>
      </c>
      <c r="B2271" t="s">
        <v>24</v>
      </c>
      <c r="C2271" s="42" t="s">
        <v>3</v>
      </c>
      <c r="D2271" s="42" t="s">
        <v>2</v>
      </c>
      <c r="E2271" s="42">
        <v>12</v>
      </c>
      <c r="F2271" s="43">
        <v>73.6619757364533</v>
      </c>
      <c r="G2271" s="43">
        <v>481.21439223351138</v>
      </c>
    </row>
    <row r="2272" spans="1:7" x14ac:dyDescent="0.35">
      <c r="A2272" t="s">
        <v>187</v>
      </c>
      <c r="B2272" t="s">
        <v>24</v>
      </c>
      <c r="C2272" s="42" t="s">
        <v>3</v>
      </c>
      <c r="D2272" s="42" t="s">
        <v>4</v>
      </c>
      <c r="E2272" s="42">
        <v>12</v>
      </c>
      <c r="F2272" s="43">
        <v>40.963935803856103</v>
      </c>
      <c r="G2272" s="43">
        <v>833.32126109686408</v>
      </c>
    </row>
    <row r="2273" spans="1:7" x14ac:dyDescent="0.35">
      <c r="A2273" t="s">
        <v>187</v>
      </c>
      <c r="B2273" t="s">
        <v>24</v>
      </c>
      <c r="C2273" s="42" t="s">
        <v>3</v>
      </c>
      <c r="D2273" s="42" t="s">
        <v>5</v>
      </c>
      <c r="E2273" s="42">
        <v>12</v>
      </c>
      <c r="F2273" s="43">
        <v>141.099966578861</v>
      </c>
      <c r="G2273" s="43">
        <v>786.38478353446101</v>
      </c>
    </row>
    <row r="2274" spans="1:7" x14ac:dyDescent="0.35">
      <c r="A2274" t="s">
        <v>187</v>
      </c>
      <c r="B2274" t="s">
        <v>24</v>
      </c>
      <c r="C2274" s="42" t="s">
        <v>8</v>
      </c>
      <c r="D2274" s="42" t="s">
        <v>2</v>
      </c>
      <c r="E2274" s="42">
        <v>13</v>
      </c>
      <c r="F2274" s="43">
        <v>55.050205347940498</v>
      </c>
      <c r="G2274" s="43">
        <v>824.14290288908603</v>
      </c>
    </row>
    <row r="2275" spans="1:7" x14ac:dyDescent="0.35">
      <c r="A2275" t="s">
        <v>187</v>
      </c>
      <c r="B2275" t="s">
        <v>24</v>
      </c>
      <c r="C2275" s="42" t="s">
        <v>8</v>
      </c>
      <c r="D2275" s="42" t="s">
        <v>4</v>
      </c>
      <c r="E2275" s="42">
        <v>13</v>
      </c>
      <c r="F2275" s="43">
        <v>79.4659947766431</v>
      </c>
      <c r="G2275" s="43">
        <v>861.65151687126672</v>
      </c>
    </row>
    <row r="2276" spans="1:7" x14ac:dyDescent="0.35">
      <c r="A2276" t="s">
        <v>187</v>
      </c>
      <c r="B2276" t="s">
        <v>24</v>
      </c>
      <c r="C2276" s="42" t="s">
        <v>8</v>
      </c>
      <c r="D2276" s="42" t="s">
        <v>5</v>
      </c>
      <c r="E2276" s="42">
        <v>13</v>
      </c>
      <c r="F2276" s="43">
        <v>34.750259154584803</v>
      </c>
      <c r="G2276" s="43">
        <v>846.17468550169008</v>
      </c>
    </row>
    <row r="2277" spans="1:7" x14ac:dyDescent="0.35">
      <c r="A2277" t="s">
        <v>187</v>
      </c>
      <c r="B2277" t="s">
        <v>24</v>
      </c>
      <c r="C2277" s="42" t="s">
        <v>20</v>
      </c>
      <c r="D2277" s="42" t="s">
        <v>2</v>
      </c>
      <c r="E2277" s="42">
        <v>13</v>
      </c>
      <c r="F2277" s="43">
        <v>97.495149620652199</v>
      </c>
      <c r="G2277" s="43">
        <v>774.07694932881043</v>
      </c>
    </row>
    <row r="2278" spans="1:7" x14ac:dyDescent="0.35">
      <c r="A2278" t="s">
        <v>187</v>
      </c>
      <c r="B2278" t="s">
        <v>24</v>
      </c>
      <c r="C2278" s="42" t="s">
        <v>20</v>
      </c>
      <c r="D2278" s="42" t="s">
        <v>4</v>
      </c>
      <c r="E2278" s="42">
        <v>13</v>
      </c>
      <c r="F2278" s="43">
        <v>0</v>
      </c>
      <c r="G2278" s="43">
        <v>339.04554756357203</v>
      </c>
    </row>
    <row r="2279" spans="1:7" x14ac:dyDescent="0.35">
      <c r="A2279" t="s">
        <v>187</v>
      </c>
      <c r="B2279" t="s">
        <v>24</v>
      </c>
      <c r="C2279" s="42" t="s">
        <v>20</v>
      </c>
      <c r="D2279" s="42" t="s">
        <v>5</v>
      </c>
      <c r="E2279" s="42">
        <v>13</v>
      </c>
      <c r="F2279" s="43">
        <v>51.674402022789202</v>
      </c>
      <c r="G2279" s="43">
        <v>776.00077851771346</v>
      </c>
    </row>
    <row r="2280" spans="1:7" x14ac:dyDescent="0.35">
      <c r="A2280" t="s">
        <v>187</v>
      </c>
      <c r="B2280" t="s">
        <v>24</v>
      </c>
      <c r="C2280" s="42" t="s">
        <v>0</v>
      </c>
      <c r="D2280" s="42" t="s">
        <v>2</v>
      </c>
      <c r="E2280" s="42">
        <v>13</v>
      </c>
      <c r="F2280" s="43">
        <v>22.855952781706002</v>
      </c>
      <c r="G2280" s="43">
        <v>517.57383755398439</v>
      </c>
    </row>
    <row r="2281" spans="1:7" x14ac:dyDescent="0.35">
      <c r="A2281" t="s">
        <v>187</v>
      </c>
      <c r="B2281" t="s">
        <v>24</v>
      </c>
      <c r="C2281" s="42" t="s">
        <v>0</v>
      </c>
      <c r="D2281" s="42" t="s">
        <v>4</v>
      </c>
      <c r="E2281" s="42">
        <v>13</v>
      </c>
      <c r="F2281" s="43">
        <v>170.11766626158399</v>
      </c>
      <c r="G2281" s="43">
        <v>1108.1067043184714</v>
      </c>
    </row>
    <row r="2282" spans="1:7" x14ac:dyDescent="0.35">
      <c r="A2282" t="s">
        <v>187</v>
      </c>
      <c r="B2282" t="s">
        <v>24</v>
      </c>
      <c r="C2282" s="42" t="s">
        <v>0</v>
      </c>
      <c r="D2282" s="42" t="s">
        <v>5</v>
      </c>
      <c r="E2282" s="42">
        <v>13</v>
      </c>
      <c r="F2282" s="43">
        <v>17.203771875348</v>
      </c>
      <c r="G2282" s="43">
        <v>1129.5505929585829</v>
      </c>
    </row>
    <row r="2283" spans="1:7" x14ac:dyDescent="0.35">
      <c r="A2283" t="s">
        <v>187</v>
      </c>
      <c r="B2283" t="s">
        <v>24</v>
      </c>
      <c r="C2283" s="42" t="s">
        <v>37</v>
      </c>
      <c r="D2283" s="42" t="s">
        <v>2</v>
      </c>
      <c r="E2283" s="42">
        <v>13</v>
      </c>
      <c r="F2283" s="43">
        <v>27.724007905995201</v>
      </c>
      <c r="G2283" s="43">
        <v>434.60483413792053</v>
      </c>
    </row>
    <row r="2284" spans="1:7" x14ac:dyDescent="0.35">
      <c r="A2284" t="s">
        <v>187</v>
      </c>
      <c r="B2284" t="s">
        <v>24</v>
      </c>
      <c r="C2284" s="42" t="s">
        <v>37</v>
      </c>
      <c r="D2284" s="42" t="s">
        <v>4</v>
      </c>
      <c r="E2284" s="42">
        <v>13</v>
      </c>
      <c r="F2284" s="43">
        <v>117.749717875192</v>
      </c>
      <c r="G2284" s="43">
        <v>797.06807876382936</v>
      </c>
    </row>
    <row r="2285" spans="1:7" x14ac:dyDescent="0.35">
      <c r="A2285" t="s">
        <v>187</v>
      </c>
      <c r="B2285" t="s">
        <v>24</v>
      </c>
      <c r="C2285" s="42" t="s">
        <v>37</v>
      </c>
      <c r="D2285" s="42" t="s">
        <v>5</v>
      </c>
      <c r="E2285" s="42">
        <v>13</v>
      </c>
      <c r="F2285" s="43">
        <v>20.155645942406501</v>
      </c>
      <c r="G2285" s="43">
        <v>795.03902955094065</v>
      </c>
    </row>
    <row r="2286" spans="1:7" x14ac:dyDescent="0.35">
      <c r="A2286" t="s">
        <v>187</v>
      </c>
      <c r="B2286" t="s">
        <v>24</v>
      </c>
      <c r="C2286" s="42" t="s">
        <v>38</v>
      </c>
      <c r="D2286" s="42" t="s">
        <v>2</v>
      </c>
      <c r="E2286" s="42">
        <v>13</v>
      </c>
      <c r="F2286" s="43">
        <v>25.7216123125305</v>
      </c>
      <c r="G2286" s="43">
        <v>568.82371307404333</v>
      </c>
    </row>
    <row r="2287" spans="1:7" x14ac:dyDescent="0.35">
      <c r="A2287" t="s">
        <v>187</v>
      </c>
      <c r="B2287" t="s">
        <v>24</v>
      </c>
      <c r="C2287" s="42" t="s">
        <v>38</v>
      </c>
      <c r="D2287" s="42" t="s">
        <v>4</v>
      </c>
      <c r="E2287" s="42">
        <v>13</v>
      </c>
      <c r="F2287" s="43">
        <v>9.7436241754833901</v>
      </c>
      <c r="G2287" s="43">
        <v>646.3530183724248</v>
      </c>
    </row>
    <row r="2288" spans="1:7" x14ac:dyDescent="0.35">
      <c r="A2288" t="s">
        <v>187</v>
      </c>
      <c r="B2288" t="s">
        <v>24</v>
      </c>
      <c r="C2288" s="42" t="s">
        <v>38</v>
      </c>
      <c r="D2288" s="42" t="s">
        <v>5</v>
      </c>
      <c r="E2288" s="42">
        <v>13</v>
      </c>
      <c r="F2288" s="43">
        <v>265.20154897686803</v>
      </c>
      <c r="G2288" s="43">
        <v>779.51419357508962</v>
      </c>
    </row>
    <row r="2289" spans="1:7" x14ac:dyDescent="0.35">
      <c r="A2289" t="s">
        <v>187</v>
      </c>
      <c r="B2289" t="s">
        <v>24</v>
      </c>
      <c r="C2289" s="42" t="s">
        <v>17</v>
      </c>
      <c r="D2289" s="42" t="s">
        <v>2</v>
      </c>
      <c r="E2289" s="42">
        <v>13</v>
      </c>
      <c r="F2289" s="43">
        <v>157.478682053428</v>
      </c>
      <c r="G2289" s="43">
        <v>851.95807376037794</v>
      </c>
    </row>
    <row r="2290" spans="1:7" x14ac:dyDescent="0.35">
      <c r="A2290" t="s">
        <v>187</v>
      </c>
      <c r="B2290" t="s">
        <v>24</v>
      </c>
      <c r="C2290" s="42" t="s">
        <v>17</v>
      </c>
      <c r="D2290" s="42" t="s">
        <v>4</v>
      </c>
      <c r="E2290" s="42">
        <v>13</v>
      </c>
      <c r="F2290" s="43">
        <v>27.067479690432599</v>
      </c>
      <c r="G2290" s="43">
        <v>724.16656661810237</v>
      </c>
    </row>
    <row r="2291" spans="1:7" x14ac:dyDescent="0.35">
      <c r="A2291" t="s">
        <v>187</v>
      </c>
      <c r="B2291" t="s">
        <v>24</v>
      </c>
      <c r="C2291" s="42" t="s">
        <v>17</v>
      </c>
      <c r="D2291" s="42" t="s">
        <v>5</v>
      </c>
      <c r="E2291" s="42">
        <v>13</v>
      </c>
      <c r="F2291" s="43">
        <v>35.685681162082403</v>
      </c>
      <c r="G2291" s="43">
        <v>938.83905565748501</v>
      </c>
    </row>
    <row r="2292" spans="1:7" x14ac:dyDescent="0.35">
      <c r="A2292" t="s">
        <v>187</v>
      </c>
      <c r="B2292" t="s">
        <v>24</v>
      </c>
      <c r="C2292" s="42" t="s">
        <v>39</v>
      </c>
      <c r="D2292" s="42" t="s">
        <v>2</v>
      </c>
      <c r="E2292" s="42">
        <v>13</v>
      </c>
      <c r="F2292" s="43">
        <v>60.337166513769297</v>
      </c>
      <c r="G2292" s="43">
        <v>493.70647198022925</v>
      </c>
    </row>
    <row r="2293" spans="1:7" x14ac:dyDescent="0.35">
      <c r="A2293" t="s">
        <v>187</v>
      </c>
      <c r="B2293" t="s">
        <v>24</v>
      </c>
      <c r="C2293" s="42" t="s">
        <v>39</v>
      </c>
      <c r="D2293" s="42" t="s">
        <v>4</v>
      </c>
      <c r="E2293" s="42">
        <v>13</v>
      </c>
      <c r="F2293" s="43">
        <v>99.626610251003797</v>
      </c>
      <c r="G2293" s="43">
        <v>1035.3903259194997</v>
      </c>
    </row>
    <row r="2294" spans="1:7" x14ac:dyDescent="0.35">
      <c r="A2294" t="s">
        <v>187</v>
      </c>
      <c r="B2294" t="s">
        <v>24</v>
      </c>
      <c r="C2294" s="42" t="s">
        <v>39</v>
      </c>
      <c r="D2294" s="42" t="s">
        <v>5</v>
      </c>
      <c r="E2294" s="42">
        <v>13</v>
      </c>
      <c r="F2294" s="43">
        <v>0</v>
      </c>
      <c r="G2294" s="43">
        <v>720.07486395629326</v>
      </c>
    </row>
    <row r="2295" spans="1:7" x14ac:dyDescent="0.35">
      <c r="A2295" t="s">
        <v>187</v>
      </c>
      <c r="B2295" t="s">
        <v>24</v>
      </c>
      <c r="C2295" s="42" t="s">
        <v>40</v>
      </c>
      <c r="D2295" s="42" t="s">
        <v>2</v>
      </c>
      <c r="E2295" s="42">
        <v>13</v>
      </c>
      <c r="F2295" s="43">
        <v>54.817411869012297</v>
      </c>
      <c r="G2295" s="43">
        <v>518.99568800239956</v>
      </c>
    </row>
    <row r="2296" spans="1:7" x14ac:dyDescent="0.35">
      <c r="A2296" t="s">
        <v>187</v>
      </c>
      <c r="B2296" t="s">
        <v>24</v>
      </c>
      <c r="C2296" s="42" t="s">
        <v>40</v>
      </c>
      <c r="D2296" s="42" t="s">
        <v>4</v>
      </c>
      <c r="E2296" s="42">
        <v>13</v>
      </c>
      <c r="F2296" s="43">
        <v>62.677482009041</v>
      </c>
      <c r="G2296" s="43">
        <v>864.87269023051715</v>
      </c>
    </row>
    <row r="2297" spans="1:7" x14ac:dyDescent="0.35">
      <c r="A2297" t="s">
        <v>187</v>
      </c>
      <c r="B2297" t="s">
        <v>24</v>
      </c>
      <c r="C2297" s="42" t="s">
        <v>40</v>
      </c>
      <c r="D2297" s="42" t="s">
        <v>5</v>
      </c>
      <c r="E2297" s="42">
        <v>13</v>
      </c>
      <c r="F2297" s="43">
        <v>56.006535729794003</v>
      </c>
      <c r="G2297" s="43">
        <v>730.60882425883699</v>
      </c>
    </row>
    <row r="2298" spans="1:7" x14ac:dyDescent="0.35">
      <c r="A2298" t="s">
        <v>187</v>
      </c>
      <c r="B2298" t="s">
        <v>24</v>
      </c>
      <c r="C2298" s="42" t="s">
        <v>41</v>
      </c>
      <c r="D2298" s="42" t="s">
        <v>2</v>
      </c>
      <c r="E2298" s="42">
        <v>13</v>
      </c>
      <c r="F2298" s="43">
        <v>52.826462413669901</v>
      </c>
      <c r="G2298" s="43">
        <v>632.15233521127482</v>
      </c>
    </row>
    <row r="2299" spans="1:7" x14ac:dyDescent="0.35">
      <c r="A2299" t="s">
        <v>187</v>
      </c>
      <c r="B2299" t="s">
        <v>24</v>
      </c>
      <c r="C2299" s="42" t="s">
        <v>41</v>
      </c>
      <c r="D2299" s="42" t="s">
        <v>4</v>
      </c>
      <c r="E2299" s="42">
        <v>13</v>
      </c>
      <c r="F2299" s="43">
        <v>0</v>
      </c>
      <c r="G2299" s="43">
        <v>841.46189261331153</v>
      </c>
    </row>
    <row r="2300" spans="1:7" x14ac:dyDescent="0.35">
      <c r="A2300" t="s">
        <v>187</v>
      </c>
      <c r="B2300" t="s">
        <v>24</v>
      </c>
      <c r="C2300" s="42" t="s">
        <v>41</v>
      </c>
      <c r="D2300" s="42" t="s">
        <v>5</v>
      </c>
      <c r="E2300" s="42">
        <v>13</v>
      </c>
      <c r="F2300" s="43">
        <v>147.777638894219</v>
      </c>
      <c r="G2300" s="43">
        <v>647.55844702243689</v>
      </c>
    </row>
    <row r="2301" spans="1:7" x14ac:dyDescent="0.35">
      <c r="A2301" t="s">
        <v>187</v>
      </c>
      <c r="B2301" t="s">
        <v>24</v>
      </c>
      <c r="C2301" s="42" t="s">
        <v>6</v>
      </c>
      <c r="D2301" s="42" t="s">
        <v>2</v>
      </c>
      <c r="E2301" s="42">
        <v>13</v>
      </c>
      <c r="F2301" s="43">
        <v>28.813658765913001</v>
      </c>
      <c r="G2301" s="43">
        <v>800.81992511953808</v>
      </c>
    </row>
    <row r="2302" spans="1:7" x14ac:dyDescent="0.35">
      <c r="A2302" t="s">
        <v>187</v>
      </c>
      <c r="B2302" t="s">
        <v>24</v>
      </c>
      <c r="C2302" s="42" t="s">
        <v>6</v>
      </c>
      <c r="D2302" s="42" t="s">
        <v>4</v>
      </c>
      <c r="E2302" s="42">
        <v>13</v>
      </c>
      <c r="F2302" s="43">
        <v>44.035026648684997</v>
      </c>
      <c r="G2302" s="43">
        <v>693.032196550761</v>
      </c>
    </row>
    <row r="2303" spans="1:7" x14ac:dyDescent="0.35">
      <c r="A2303" t="s">
        <v>187</v>
      </c>
      <c r="B2303" t="s">
        <v>24</v>
      </c>
      <c r="C2303" s="42" t="s">
        <v>6</v>
      </c>
      <c r="D2303" s="42" t="s">
        <v>5</v>
      </c>
      <c r="E2303" s="42">
        <v>13</v>
      </c>
      <c r="F2303" s="43">
        <v>41.0256221958956</v>
      </c>
      <c r="G2303" s="43">
        <v>990.99917877938708</v>
      </c>
    </row>
    <row r="2304" spans="1:7" x14ac:dyDescent="0.35">
      <c r="A2304" t="s">
        <v>187</v>
      </c>
      <c r="B2304" t="s">
        <v>24</v>
      </c>
      <c r="C2304" s="42" t="s">
        <v>3</v>
      </c>
      <c r="D2304" s="42" t="s">
        <v>2</v>
      </c>
      <c r="E2304" s="42">
        <v>13</v>
      </c>
      <c r="F2304" s="43">
        <v>59.684476517608303</v>
      </c>
      <c r="G2304" s="43">
        <v>540.89886875111972</v>
      </c>
    </row>
    <row r="2305" spans="1:7" x14ac:dyDescent="0.35">
      <c r="A2305" t="s">
        <v>187</v>
      </c>
      <c r="B2305" t="s">
        <v>24</v>
      </c>
      <c r="C2305" s="42" t="s">
        <v>3</v>
      </c>
      <c r="D2305" s="42" t="s">
        <v>4</v>
      </c>
      <c r="E2305" s="42">
        <v>13</v>
      </c>
      <c r="F2305" s="43">
        <v>100.502764942301</v>
      </c>
      <c r="G2305" s="43">
        <v>933.82402603916512</v>
      </c>
    </row>
    <row r="2306" spans="1:7" x14ac:dyDescent="0.35">
      <c r="A2306" t="s">
        <v>187</v>
      </c>
      <c r="B2306" t="s">
        <v>24</v>
      </c>
      <c r="C2306" s="42" t="s">
        <v>3</v>
      </c>
      <c r="D2306" s="42" t="s">
        <v>5</v>
      </c>
      <c r="E2306" s="42">
        <v>13</v>
      </c>
      <c r="F2306" s="43">
        <v>133.18279155276099</v>
      </c>
      <c r="G2306" s="43">
        <v>919.56757508722194</v>
      </c>
    </row>
    <row r="2307" spans="1:7" x14ac:dyDescent="0.35">
      <c r="A2307" t="s">
        <v>187</v>
      </c>
      <c r="B2307" t="s">
        <v>24</v>
      </c>
      <c r="C2307" s="42" t="s">
        <v>8</v>
      </c>
      <c r="D2307" s="42" t="s">
        <v>2</v>
      </c>
      <c r="E2307" s="42">
        <v>14</v>
      </c>
      <c r="F2307" s="43">
        <v>17.154039195810199</v>
      </c>
      <c r="G2307" s="43">
        <v>841.29694208489627</v>
      </c>
    </row>
    <row r="2308" spans="1:7" x14ac:dyDescent="0.35">
      <c r="A2308" t="s">
        <v>187</v>
      </c>
      <c r="B2308" t="s">
        <v>24</v>
      </c>
      <c r="C2308" s="42" t="s">
        <v>8</v>
      </c>
      <c r="D2308" s="42" t="s">
        <v>4</v>
      </c>
      <c r="E2308" s="42">
        <v>14</v>
      </c>
      <c r="F2308" s="43">
        <v>39.892393116271997</v>
      </c>
      <c r="G2308" s="43">
        <v>901.54390998753877</v>
      </c>
    </row>
    <row r="2309" spans="1:7" x14ac:dyDescent="0.35">
      <c r="A2309" t="s">
        <v>187</v>
      </c>
      <c r="B2309" t="s">
        <v>24</v>
      </c>
      <c r="C2309" s="42" t="s">
        <v>8</v>
      </c>
      <c r="D2309" s="42" t="s">
        <v>5</v>
      </c>
      <c r="E2309" s="42">
        <v>14</v>
      </c>
      <c r="F2309" s="43">
        <v>160.262330264892</v>
      </c>
      <c r="G2309" s="43">
        <v>1006.4370157665821</v>
      </c>
    </row>
    <row r="2310" spans="1:7" x14ac:dyDescent="0.35">
      <c r="A2310" t="s">
        <v>187</v>
      </c>
      <c r="B2310" t="s">
        <v>24</v>
      </c>
      <c r="C2310" s="42" t="s">
        <v>20</v>
      </c>
      <c r="D2310" s="42" t="s">
        <v>2</v>
      </c>
      <c r="E2310" s="42">
        <v>14</v>
      </c>
      <c r="F2310" s="43">
        <v>14.9741499166291</v>
      </c>
      <c r="G2310" s="43">
        <v>789.05109924543956</v>
      </c>
    </row>
    <row r="2311" spans="1:7" x14ac:dyDescent="0.35">
      <c r="A2311" t="s">
        <v>187</v>
      </c>
      <c r="B2311" t="s">
        <v>24</v>
      </c>
      <c r="C2311" s="42" t="s">
        <v>20</v>
      </c>
      <c r="D2311" s="42" t="s">
        <v>4</v>
      </c>
      <c r="E2311" s="42">
        <v>14</v>
      </c>
      <c r="F2311" s="43">
        <v>60.959231163374298</v>
      </c>
      <c r="G2311" s="43">
        <v>400.00477872694631</v>
      </c>
    </row>
    <row r="2312" spans="1:7" x14ac:dyDescent="0.35">
      <c r="A2312" t="s">
        <v>187</v>
      </c>
      <c r="B2312" t="s">
        <v>24</v>
      </c>
      <c r="C2312" s="42" t="s">
        <v>20</v>
      </c>
      <c r="D2312" s="42" t="s">
        <v>5</v>
      </c>
      <c r="E2312" s="42">
        <v>14</v>
      </c>
      <c r="F2312" s="43">
        <v>139.532462342201</v>
      </c>
      <c r="G2312" s="43">
        <v>915.53324085991449</v>
      </c>
    </row>
    <row r="2313" spans="1:7" x14ac:dyDescent="0.35">
      <c r="A2313" t="s">
        <v>187</v>
      </c>
      <c r="B2313" t="s">
        <v>24</v>
      </c>
      <c r="C2313" s="42" t="s">
        <v>0</v>
      </c>
      <c r="D2313" s="42" t="s">
        <v>2</v>
      </c>
      <c r="E2313" s="42">
        <v>14</v>
      </c>
      <c r="F2313" s="43">
        <v>18.5941972251618</v>
      </c>
      <c r="G2313" s="43">
        <v>536.16803477914618</v>
      </c>
    </row>
    <row r="2314" spans="1:7" x14ac:dyDescent="0.35">
      <c r="A2314" t="s">
        <v>187</v>
      </c>
      <c r="B2314" t="s">
        <v>24</v>
      </c>
      <c r="C2314" s="42" t="s">
        <v>0</v>
      </c>
      <c r="D2314" s="42" t="s">
        <v>4</v>
      </c>
      <c r="E2314" s="42">
        <v>14</v>
      </c>
      <c r="F2314" s="43">
        <v>33.281751561920302</v>
      </c>
      <c r="G2314" s="43">
        <v>1141.3884558803918</v>
      </c>
    </row>
    <row r="2315" spans="1:7" x14ac:dyDescent="0.35">
      <c r="A2315" t="s">
        <v>187</v>
      </c>
      <c r="B2315" t="s">
        <v>24</v>
      </c>
      <c r="C2315" s="42" t="s">
        <v>0</v>
      </c>
      <c r="D2315" s="42" t="s">
        <v>5</v>
      </c>
      <c r="E2315" s="42">
        <v>14</v>
      </c>
      <c r="F2315" s="43">
        <v>201.88556243526699</v>
      </c>
      <c r="G2315" s="43">
        <v>1331.43615539385</v>
      </c>
    </row>
    <row r="2316" spans="1:7" x14ac:dyDescent="0.35">
      <c r="A2316" t="s">
        <v>187</v>
      </c>
      <c r="B2316" t="s">
        <v>24</v>
      </c>
      <c r="C2316" s="42" t="s">
        <v>37</v>
      </c>
      <c r="D2316" s="42" t="s">
        <v>2</v>
      </c>
      <c r="E2316" s="42">
        <v>14</v>
      </c>
      <c r="F2316" s="43">
        <v>0</v>
      </c>
      <c r="G2316" s="43">
        <v>434.60483413792053</v>
      </c>
    </row>
    <row r="2317" spans="1:7" x14ac:dyDescent="0.35">
      <c r="A2317" t="s">
        <v>187</v>
      </c>
      <c r="B2317" t="s">
        <v>24</v>
      </c>
      <c r="C2317" s="42" t="s">
        <v>37</v>
      </c>
      <c r="D2317" s="42" t="s">
        <v>4</v>
      </c>
      <c r="E2317" s="42">
        <v>14</v>
      </c>
      <c r="F2317" s="43">
        <v>44.988400961772399</v>
      </c>
      <c r="G2317" s="43">
        <v>842.05647972560178</v>
      </c>
    </row>
    <row r="2318" spans="1:7" x14ac:dyDescent="0.35">
      <c r="A2318" t="s">
        <v>187</v>
      </c>
      <c r="B2318" t="s">
        <v>24</v>
      </c>
      <c r="C2318" s="42" t="s">
        <v>37</v>
      </c>
      <c r="D2318" s="42" t="s">
        <v>5</v>
      </c>
      <c r="E2318" s="42">
        <v>14</v>
      </c>
      <c r="F2318" s="43">
        <v>25.8874610775215</v>
      </c>
      <c r="G2318" s="43">
        <v>820.92649062846215</v>
      </c>
    </row>
    <row r="2319" spans="1:7" x14ac:dyDescent="0.35">
      <c r="A2319" t="s">
        <v>187</v>
      </c>
      <c r="B2319" t="s">
        <v>24</v>
      </c>
      <c r="C2319" s="42" t="s">
        <v>38</v>
      </c>
      <c r="D2319" s="42" t="s">
        <v>2</v>
      </c>
      <c r="E2319" s="42">
        <v>14</v>
      </c>
      <c r="F2319" s="43">
        <v>93.389831856388099</v>
      </c>
      <c r="G2319" s="43">
        <v>662.21354493043145</v>
      </c>
    </row>
    <row r="2320" spans="1:7" x14ac:dyDescent="0.35">
      <c r="A2320" t="s">
        <v>187</v>
      </c>
      <c r="B2320" t="s">
        <v>24</v>
      </c>
      <c r="C2320" s="42" t="s">
        <v>38</v>
      </c>
      <c r="D2320" s="42" t="s">
        <v>4</v>
      </c>
      <c r="E2320" s="42">
        <v>14</v>
      </c>
      <c r="F2320" s="43">
        <v>51.044830576761903</v>
      </c>
      <c r="G2320" s="43">
        <v>697.39784894918671</v>
      </c>
    </row>
    <row r="2321" spans="1:7" x14ac:dyDescent="0.35">
      <c r="A2321" t="s">
        <v>187</v>
      </c>
      <c r="B2321" t="s">
        <v>24</v>
      </c>
      <c r="C2321" s="42" t="s">
        <v>38</v>
      </c>
      <c r="D2321" s="42" t="s">
        <v>5</v>
      </c>
      <c r="E2321" s="42">
        <v>14</v>
      </c>
      <c r="F2321" s="43">
        <v>65.135088227594395</v>
      </c>
      <c r="G2321" s="43">
        <v>844.64928180268407</v>
      </c>
    </row>
    <row r="2322" spans="1:7" x14ac:dyDescent="0.35">
      <c r="A2322" t="s">
        <v>187</v>
      </c>
      <c r="B2322" t="s">
        <v>24</v>
      </c>
      <c r="C2322" s="42" t="s">
        <v>17</v>
      </c>
      <c r="D2322" s="42" t="s">
        <v>2</v>
      </c>
      <c r="E2322" s="42">
        <v>14</v>
      </c>
      <c r="F2322" s="43">
        <v>16.156665372213801</v>
      </c>
      <c r="G2322" s="43">
        <v>868.11473913259169</v>
      </c>
    </row>
    <row r="2323" spans="1:7" x14ac:dyDescent="0.35">
      <c r="A2323" t="s">
        <v>187</v>
      </c>
      <c r="B2323" t="s">
        <v>24</v>
      </c>
      <c r="C2323" s="42" t="s">
        <v>17</v>
      </c>
      <c r="D2323" s="42" t="s">
        <v>4</v>
      </c>
      <c r="E2323" s="42">
        <v>14</v>
      </c>
      <c r="F2323" s="43">
        <v>33.394024707148297</v>
      </c>
      <c r="G2323" s="43">
        <v>757.5605913252507</v>
      </c>
    </row>
    <row r="2324" spans="1:7" x14ac:dyDescent="0.35">
      <c r="A2324" t="s">
        <v>187</v>
      </c>
      <c r="B2324" t="s">
        <v>24</v>
      </c>
      <c r="C2324" s="42" t="s">
        <v>17</v>
      </c>
      <c r="D2324" s="42" t="s">
        <v>5</v>
      </c>
      <c r="E2324" s="42">
        <v>14</v>
      </c>
      <c r="F2324" s="43">
        <v>125.288544711697</v>
      </c>
      <c r="G2324" s="43">
        <v>1064.1276003691819</v>
      </c>
    </row>
    <row r="2325" spans="1:7" x14ac:dyDescent="0.35">
      <c r="A2325" t="s">
        <v>187</v>
      </c>
      <c r="B2325" t="s">
        <v>24</v>
      </c>
      <c r="C2325" s="42" t="s">
        <v>39</v>
      </c>
      <c r="D2325" s="42" t="s">
        <v>2</v>
      </c>
      <c r="E2325" s="42">
        <v>14</v>
      </c>
      <c r="F2325" s="43">
        <v>76.967076252642499</v>
      </c>
      <c r="G2325" s="43">
        <v>570.67354823287178</v>
      </c>
    </row>
    <row r="2326" spans="1:7" x14ac:dyDescent="0.35">
      <c r="A2326" t="s">
        <v>187</v>
      </c>
      <c r="B2326" t="s">
        <v>24</v>
      </c>
      <c r="C2326" s="42" t="s">
        <v>39</v>
      </c>
      <c r="D2326" s="42" t="s">
        <v>4</v>
      </c>
      <c r="E2326" s="42">
        <v>14</v>
      </c>
      <c r="F2326" s="43">
        <v>111.000119711327</v>
      </c>
      <c r="G2326" s="43">
        <v>1146.3904456308267</v>
      </c>
    </row>
    <row r="2327" spans="1:7" x14ac:dyDescent="0.35">
      <c r="A2327" t="s">
        <v>187</v>
      </c>
      <c r="B2327" t="s">
        <v>24</v>
      </c>
      <c r="C2327" s="42" t="s">
        <v>39</v>
      </c>
      <c r="D2327" s="42" t="s">
        <v>5</v>
      </c>
      <c r="E2327" s="42">
        <v>14</v>
      </c>
      <c r="F2327" s="43">
        <v>61.3843681758256</v>
      </c>
      <c r="G2327" s="43">
        <v>781.45923213211881</v>
      </c>
    </row>
    <row r="2328" spans="1:7" x14ac:dyDescent="0.35">
      <c r="A2328" t="s">
        <v>187</v>
      </c>
      <c r="B2328" t="s">
        <v>24</v>
      </c>
      <c r="C2328" s="42" t="s">
        <v>40</v>
      </c>
      <c r="D2328" s="42" t="s">
        <v>2</v>
      </c>
      <c r="E2328" s="42">
        <v>14</v>
      </c>
      <c r="F2328" s="43">
        <v>33.779845183562301</v>
      </c>
      <c r="G2328" s="43">
        <v>552.77553318596188</v>
      </c>
    </row>
    <row r="2329" spans="1:7" x14ac:dyDescent="0.35">
      <c r="A2329" t="s">
        <v>187</v>
      </c>
      <c r="B2329" t="s">
        <v>24</v>
      </c>
      <c r="C2329" s="42" t="s">
        <v>40</v>
      </c>
      <c r="D2329" s="42" t="s">
        <v>4</v>
      </c>
      <c r="E2329" s="42">
        <v>14</v>
      </c>
      <c r="F2329" s="43">
        <v>161.46086556847999</v>
      </c>
      <c r="G2329" s="43">
        <v>1026.3335557989972</v>
      </c>
    </row>
    <row r="2330" spans="1:7" x14ac:dyDescent="0.35">
      <c r="A2330" t="s">
        <v>187</v>
      </c>
      <c r="B2330" t="s">
        <v>24</v>
      </c>
      <c r="C2330" s="42" t="s">
        <v>40</v>
      </c>
      <c r="D2330" s="42" t="s">
        <v>5</v>
      </c>
      <c r="E2330" s="42">
        <v>14</v>
      </c>
      <c r="F2330" s="43">
        <v>137.78529839128399</v>
      </c>
      <c r="G2330" s="43">
        <v>868.39412265012095</v>
      </c>
    </row>
    <row r="2331" spans="1:7" x14ac:dyDescent="0.35">
      <c r="A2331" t="s">
        <v>187</v>
      </c>
      <c r="B2331" t="s">
        <v>24</v>
      </c>
      <c r="C2331" s="42" t="s">
        <v>41</v>
      </c>
      <c r="D2331" s="42" t="s">
        <v>2</v>
      </c>
      <c r="E2331" s="42">
        <v>14</v>
      </c>
      <c r="F2331" s="43">
        <v>52.651438878725003</v>
      </c>
      <c r="G2331" s="43">
        <v>684.80377408999982</v>
      </c>
    </row>
    <row r="2332" spans="1:7" x14ac:dyDescent="0.35">
      <c r="A2332" t="s">
        <v>187</v>
      </c>
      <c r="B2332" t="s">
        <v>24</v>
      </c>
      <c r="C2332" s="42" t="s">
        <v>41</v>
      </c>
      <c r="D2332" s="42" t="s">
        <v>4</v>
      </c>
      <c r="E2332" s="42">
        <v>14</v>
      </c>
      <c r="F2332" s="43">
        <v>92.743748376692295</v>
      </c>
      <c r="G2332" s="43">
        <v>934.20564099000387</v>
      </c>
    </row>
    <row r="2333" spans="1:7" x14ac:dyDescent="0.35">
      <c r="A2333" t="s">
        <v>187</v>
      </c>
      <c r="B2333" t="s">
        <v>24</v>
      </c>
      <c r="C2333" s="42" t="s">
        <v>41</v>
      </c>
      <c r="D2333" s="42" t="s">
        <v>5</v>
      </c>
      <c r="E2333" s="42">
        <v>14</v>
      </c>
      <c r="F2333" s="43">
        <v>52.207038357376</v>
      </c>
      <c r="G2333" s="43">
        <v>699.76548537981284</v>
      </c>
    </row>
    <row r="2334" spans="1:7" x14ac:dyDescent="0.35">
      <c r="A2334" t="s">
        <v>187</v>
      </c>
      <c r="B2334" t="s">
        <v>24</v>
      </c>
      <c r="C2334" s="42" t="s">
        <v>6</v>
      </c>
      <c r="D2334" s="42" t="s">
        <v>2</v>
      </c>
      <c r="E2334" s="42">
        <v>14</v>
      </c>
      <c r="F2334" s="43">
        <v>20.994143804549701</v>
      </c>
      <c r="G2334" s="43">
        <v>821.81406892408779</v>
      </c>
    </row>
    <row r="2335" spans="1:7" x14ac:dyDescent="0.35">
      <c r="A2335" t="s">
        <v>187</v>
      </c>
      <c r="B2335" t="s">
        <v>24</v>
      </c>
      <c r="C2335" s="42" t="s">
        <v>6</v>
      </c>
      <c r="D2335" s="42" t="s">
        <v>4</v>
      </c>
      <c r="E2335" s="42">
        <v>14</v>
      </c>
      <c r="F2335" s="43">
        <v>120.295174537625</v>
      </c>
      <c r="G2335" s="43">
        <v>813.32737108838603</v>
      </c>
    </row>
    <row r="2336" spans="1:7" x14ac:dyDescent="0.35">
      <c r="A2336" t="s">
        <v>187</v>
      </c>
      <c r="B2336" t="s">
        <v>24</v>
      </c>
      <c r="C2336" s="42" t="s">
        <v>6</v>
      </c>
      <c r="D2336" s="42" t="s">
        <v>5</v>
      </c>
      <c r="E2336" s="42">
        <v>14</v>
      </c>
      <c r="F2336" s="43">
        <v>36.893358136135603</v>
      </c>
      <c r="G2336" s="43">
        <v>1027.8925369155227</v>
      </c>
    </row>
    <row r="2337" spans="1:7" x14ac:dyDescent="0.35">
      <c r="A2337" t="s">
        <v>187</v>
      </c>
      <c r="B2337" t="s">
        <v>24</v>
      </c>
      <c r="C2337" s="42" t="s">
        <v>3</v>
      </c>
      <c r="D2337" s="42" t="s">
        <v>2</v>
      </c>
      <c r="E2337" s="42">
        <v>14</v>
      </c>
      <c r="F2337" s="43">
        <v>78.759923411681498</v>
      </c>
      <c r="G2337" s="43">
        <v>619.65879216280121</v>
      </c>
    </row>
    <row r="2338" spans="1:7" x14ac:dyDescent="0.35">
      <c r="A2338" t="s">
        <v>187</v>
      </c>
      <c r="B2338" t="s">
        <v>24</v>
      </c>
      <c r="C2338" s="42" t="s">
        <v>3</v>
      </c>
      <c r="D2338" s="42" t="s">
        <v>4</v>
      </c>
      <c r="E2338" s="42">
        <v>14</v>
      </c>
      <c r="F2338" s="43">
        <v>13.5209992449615</v>
      </c>
      <c r="G2338" s="43">
        <v>947.34502528412656</v>
      </c>
    </row>
    <row r="2339" spans="1:7" x14ac:dyDescent="0.35">
      <c r="A2339" t="s">
        <v>187</v>
      </c>
      <c r="B2339" t="s">
        <v>24</v>
      </c>
      <c r="C2339" s="42" t="s">
        <v>3</v>
      </c>
      <c r="D2339" s="42" t="s">
        <v>5</v>
      </c>
      <c r="E2339" s="42">
        <v>14</v>
      </c>
      <c r="F2339" s="43">
        <v>119.392251045229</v>
      </c>
      <c r="G2339" s="43">
        <v>1038.9598261324509</v>
      </c>
    </row>
    <row r="2340" spans="1:7" x14ac:dyDescent="0.35">
      <c r="A2340" t="s">
        <v>187</v>
      </c>
      <c r="B2340" t="s">
        <v>24</v>
      </c>
      <c r="C2340" s="42" t="s">
        <v>8</v>
      </c>
      <c r="D2340" s="42" t="s">
        <v>2</v>
      </c>
      <c r="E2340" s="42">
        <v>15</v>
      </c>
      <c r="F2340" s="43">
        <v>15.7725312950943</v>
      </c>
      <c r="G2340" s="43">
        <v>857.06947337999054</v>
      </c>
    </row>
    <row r="2341" spans="1:7" x14ac:dyDescent="0.35">
      <c r="A2341" t="s">
        <v>187</v>
      </c>
      <c r="B2341" t="s">
        <v>24</v>
      </c>
      <c r="C2341" s="42" t="s">
        <v>8</v>
      </c>
      <c r="D2341" s="42" t="s">
        <v>4</v>
      </c>
      <c r="E2341" s="42">
        <v>15</v>
      </c>
      <c r="F2341" s="43">
        <v>168.05843881327701</v>
      </c>
      <c r="G2341" s="43">
        <v>1069.6023488008159</v>
      </c>
    </row>
    <row r="2342" spans="1:7" x14ac:dyDescent="0.35">
      <c r="A2342" t="s">
        <v>187</v>
      </c>
      <c r="B2342" t="s">
        <v>24</v>
      </c>
      <c r="C2342" s="42" t="s">
        <v>8</v>
      </c>
      <c r="D2342" s="42" t="s">
        <v>5</v>
      </c>
      <c r="E2342" s="42">
        <v>15</v>
      </c>
      <c r="F2342" s="43">
        <v>197.940286162955</v>
      </c>
      <c r="G2342" s="43">
        <v>1204.3773019295372</v>
      </c>
    </row>
    <row r="2343" spans="1:7" x14ac:dyDescent="0.35">
      <c r="A2343" t="s">
        <v>187</v>
      </c>
      <c r="B2343" t="s">
        <v>24</v>
      </c>
      <c r="C2343" s="42" t="s">
        <v>20</v>
      </c>
      <c r="D2343" s="42" t="s">
        <v>2</v>
      </c>
      <c r="E2343" s="42">
        <v>15</v>
      </c>
      <c r="F2343" s="43">
        <v>64.485640880203107</v>
      </c>
      <c r="G2343" s="43">
        <v>853.53674012564261</v>
      </c>
    </row>
    <row r="2344" spans="1:7" x14ac:dyDescent="0.35">
      <c r="A2344" t="s">
        <v>187</v>
      </c>
      <c r="B2344" t="s">
        <v>24</v>
      </c>
      <c r="C2344" s="42" t="s">
        <v>20</v>
      </c>
      <c r="D2344" s="42" t="s">
        <v>4</v>
      </c>
      <c r="E2344" s="42">
        <v>15</v>
      </c>
      <c r="F2344" s="43">
        <v>107.885300610377</v>
      </c>
      <c r="G2344" s="43">
        <v>507.8900793373233</v>
      </c>
    </row>
    <row r="2345" spans="1:7" x14ac:dyDescent="0.35">
      <c r="A2345" t="s">
        <v>187</v>
      </c>
      <c r="B2345" t="s">
        <v>24</v>
      </c>
      <c r="C2345" s="42" t="s">
        <v>20</v>
      </c>
      <c r="D2345" s="42" t="s">
        <v>5</v>
      </c>
      <c r="E2345" s="42">
        <v>15</v>
      </c>
      <c r="F2345" s="43">
        <v>85.431399901552595</v>
      </c>
      <c r="G2345" s="43">
        <v>1000.9646407614671</v>
      </c>
    </row>
    <row r="2346" spans="1:7" x14ac:dyDescent="0.35">
      <c r="A2346" t="s">
        <v>187</v>
      </c>
      <c r="B2346" t="s">
        <v>24</v>
      </c>
      <c r="C2346" s="42" t="s">
        <v>0</v>
      </c>
      <c r="D2346" s="42" t="s">
        <v>2</v>
      </c>
      <c r="E2346" s="42">
        <v>15</v>
      </c>
      <c r="F2346" s="43">
        <v>65.837246105928401</v>
      </c>
      <c r="G2346" s="43">
        <v>602.00528088507463</v>
      </c>
    </row>
    <row r="2347" spans="1:7" x14ac:dyDescent="0.35">
      <c r="A2347" t="s">
        <v>187</v>
      </c>
      <c r="B2347" t="s">
        <v>24</v>
      </c>
      <c r="C2347" s="42" t="s">
        <v>0</v>
      </c>
      <c r="D2347" s="42" t="s">
        <v>4</v>
      </c>
      <c r="E2347" s="42">
        <v>15</v>
      </c>
      <c r="F2347" s="43">
        <v>232.198685029041</v>
      </c>
      <c r="G2347" s="43">
        <v>1373.5871409094327</v>
      </c>
    </row>
    <row r="2348" spans="1:7" x14ac:dyDescent="0.35">
      <c r="A2348" t="s">
        <v>187</v>
      </c>
      <c r="B2348" t="s">
        <v>24</v>
      </c>
      <c r="C2348" s="42" t="s">
        <v>0</v>
      </c>
      <c r="D2348" s="42" t="s">
        <v>5</v>
      </c>
      <c r="E2348" s="42">
        <v>15</v>
      </c>
      <c r="F2348" s="43">
        <v>59.526745721271098</v>
      </c>
      <c r="G2348" s="43">
        <v>1390.962901115121</v>
      </c>
    </row>
    <row r="2349" spans="1:7" x14ac:dyDescent="0.35">
      <c r="A2349" t="s">
        <v>187</v>
      </c>
      <c r="B2349" t="s">
        <v>24</v>
      </c>
      <c r="C2349" s="42" t="s">
        <v>37</v>
      </c>
      <c r="D2349" s="42" t="s">
        <v>2</v>
      </c>
      <c r="E2349" s="42">
        <v>15</v>
      </c>
      <c r="F2349" s="43">
        <v>19.509481421275002</v>
      </c>
      <c r="G2349" s="43">
        <v>454.11431555919552</v>
      </c>
    </row>
    <row r="2350" spans="1:7" x14ac:dyDescent="0.35">
      <c r="A2350" t="s">
        <v>187</v>
      </c>
      <c r="B2350" t="s">
        <v>24</v>
      </c>
      <c r="C2350" s="42" t="s">
        <v>37</v>
      </c>
      <c r="D2350" s="42" t="s">
        <v>4</v>
      </c>
      <c r="E2350" s="42">
        <v>15</v>
      </c>
      <c r="F2350" s="43">
        <v>145.42789707985801</v>
      </c>
      <c r="G2350" s="43">
        <v>987.48437680545976</v>
      </c>
    </row>
    <row r="2351" spans="1:7" x14ac:dyDescent="0.35">
      <c r="A2351" t="s">
        <v>187</v>
      </c>
      <c r="B2351" t="s">
        <v>24</v>
      </c>
      <c r="C2351" s="42" t="s">
        <v>37</v>
      </c>
      <c r="D2351" s="42" t="s">
        <v>5</v>
      </c>
      <c r="E2351" s="42">
        <v>15</v>
      </c>
      <c r="F2351" s="43">
        <v>97.763669737084598</v>
      </c>
      <c r="G2351" s="43">
        <v>918.69016036554672</v>
      </c>
    </row>
    <row r="2352" spans="1:7" x14ac:dyDescent="0.35">
      <c r="A2352" t="s">
        <v>187</v>
      </c>
      <c r="B2352" t="s">
        <v>24</v>
      </c>
      <c r="C2352" s="42" t="s">
        <v>38</v>
      </c>
      <c r="D2352" s="42" t="s">
        <v>2</v>
      </c>
      <c r="E2352" s="42">
        <v>15</v>
      </c>
      <c r="F2352" s="43">
        <v>61.029334999683698</v>
      </c>
      <c r="G2352" s="43">
        <v>723.24287993011512</v>
      </c>
    </row>
    <row r="2353" spans="1:7" x14ac:dyDescent="0.35">
      <c r="A2353" t="s">
        <v>187</v>
      </c>
      <c r="B2353" t="s">
        <v>24</v>
      </c>
      <c r="C2353" s="42" t="s">
        <v>38</v>
      </c>
      <c r="D2353" s="42" t="s">
        <v>4</v>
      </c>
      <c r="E2353" s="42">
        <v>15</v>
      </c>
      <c r="F2353" s="43">
        <v>29.073812540764202</v>
      </c>
      <c r="G2353" s="43">
        <v>726.47166148995086</v>
      </c>
    </row>
    <row r="2354" spans="1:7" x14ac:dyDescent="0.35">
      <c r="A2354" t="s">
        <v>187</v>
      </c>
      <c r="B2354" t="s">
        <v>24</v>
      </c>
      <c r="C2354" s="42" t="s">
        <v>38</v>
      </c>
      <c r="D2354" s="42" t="s">
        <v>5</v>
      </c>
      <c r="E2354" s="42">
        <v>15</v>
      </c>
      <c r="F2354" s="43">
        <v>66.296606594736303</v>
      </c>
      <c r="G2354" s="43">
        <v>910.94588839742039</v>
      </c>
    </row>
    <row r="2355" spans="1:7" x14ac:dyDescent="0.35">
      <c r="A2355" t="s">
        <v>187</v>
      </c>
      <c r="B2355" t="s">
        <v>24</v>
      </c>
      <c r="C2355" s="42" t="s">
        <v>17</v>
      </c>
      <c r="D2355" s="42" t="s">
        <v>2</v>
      </c>
      <c r="E2355" s="42">
        <v>15</v>
      </c>
      <c r="F2355" s="43">
        <v>51.553178864829</v>
      </c>
      <c r="G2355" s="43">
        <v>919.66791799742066</v>
      </c>
    </row>
    <row r="2356" spans="1:7" x14ac:dyDescent="0.35">
      <c r="A2356" t="s">
        <v>187</v>
      </c>
      <c r="B2356" t="s">
        <v>24</v>
      </c>
      <c r="C2356" s="42" t="s">
        <v>17</v>
      </c>
      <c r="D2356" s="42" t="s">
        <v>4</v>
      </c>
      <c r="E2356" s="42">
        <v>15</v>
      </c>
      <c r="F2356" s="43">
        <v>0</v>
      </c>
      <c r="G2356" s="43">
        <v>757.5605913252507</v>
      </c>
    </row>
    <row r="2357" spans="1:7" x14ac:dyDescent="0.35">
      <c r="A2357" t="s">
        <v>187</v>
      </c>
      <c r="B2357" t="s">
        <v>24</v>
      </c>
      <c r="C2357" s="42" t="s">
        <v>17</v>
      </c>
      <c r="D2357" s="42" t="s">
        <v>5</v>
      </c>
      <c r="E2357" s="42">
        <v>15</v>
      </c>
      <c r="F2357" s="43">
        <v>0</v>
      </c>
      <c r="G2357" s="43">
        <v>1064.1276003691819</v>
      </c>
    </row>
    <row r="2358" spans="1:7" x14ac:dyDescent="0.35">
      <c r="A2358" t="s">
        <v>187</v>
      </c>
      <c r="B2358" t="s">
        <v>24</v>
      </c>
      <c r="C2358" s="42" t="s">
        <v>39</v>
      </c>
      <c r="D2358" s="42" t="s">
        <v>2</v>
      </c>
      <c r="E2358" s="42">
        <v>15</v>
      </c>
      <c r="F2358" s="43">
        <v>15.078137954335499</v>
      </c>
      <c r="G2358" s="43">
        <v>585.75168618720727</v>
      </c>
    </row>
    <row r="2359" spans="1:7" x14ac:dyDescent="0.35">
      <c r="A2359" t="s">
        <v>187</v>
      </c>
      <c r="B2359" t="s">
        <v>24</v>
      </c>
      <c r="C2359" s="42" t="s">
        <v>39</v>
      </c>
      <c r="D2359" s="42" t="s">
        <v>4</v>
      </c>
      <c r="E2359" s="42">
        <v>15</v>
      </c>
      <c r="F2359" s="43">
        <v>201.101304706462</v>
      </c>
      <c r="G2359" s="43">
        <v>1347.4917503372887</v>
      </c>
    </row>
    <row r="2360" spans="1:7" x14ac:dyDescent="0.35">
      <c r="A2360" t="s">
        <v>187</v>
      </c>
      <c r="B2360" t="s">
        <v>24</v>
      </c>
      <c r="C2360" s="42" t="s">
        <v>39</v>
      </c>
      <c r="D2360" s="42" t="s">
        <v>5</v>
      </c>
      <c r="E2360" s="42">
        <v>15</v>
      </c>
      <c r="F2360" s="43">
        <v>56.917324268523302</v>
      </c>
      <c r="G2360" s="43">
        <v>838.37655640064213</v>
      </c>
    </row>
    <row r="2361" spans="1:7" x14ac:dyDescent="0.35">
      <c r="A2361" t="s">
        <v>187</v>
      </c>
      <c r="B2361" t="s">
        <v>24</v>
      </c>
      <c r="C2361" s="42" t="s">
        <v>40</v>
      </c>
      <c r="D2361" s="42" t="s">
        <v>2</v>
      </c>
      <c r="E2361" s="42">
        <v>15</v>
      </c>
      <c r="F2361" s="43">
        <v>73.167698857246094</v>
      </c>
      <c r="G2361" s="43">
        <v>625.94323204320801</v>
      </c>
    </row>
    <row r="2362" spans="1:7" x14ac:dyDescent="0.35">
      <c r="A2362" t="s">
        <v>187</v>
      </c>
      <c r="B2362" t="s">
        <v>24</v>
      </c>
      <c r="C2362" s="42" t="s">
        <v>40</v>
      </c>
      <c r="D2362" s="42" t="s">
        <v>4</v>
      </c>
      <c r="E2362" s="42">
        <v>15</v>
      </c>
      <c r="F2362" s="43">
        <v>126.219863019516</v>
      </c>
      <c r="G2362" s="43">
        <v>1152.5534188185131</v>
      </c>
    </row>
    <row r="2363" spans="1:7" x14ac:dyDescent="0.35">
      <c r="A2363" t="s">
        <v>187</v>
      </c>
      <c r="B2363" t="s">
        <v>24</v>
      </c>
      <c r="C2363" s="42" t="s">
        <v>40</v>
      </c>
      <c r="D2363" s="42" t="s">
        <v>5</v>
      </c>
      <c r="E2363" s="42">
        <v>15</v>
      </c>
      <c r="F2363" s="43">
        <v>81.441530552230006</v>
      </c>
      <c r="G2363" s="43">
        <v>949.83565320235095</v>
      </c>
    </row>
    <row r="2364" spans="1:7" x14ac:dyDescent="0.35">
      <c r="A2364" t="s">
        <v>187</v>
      </c>
      <c r="B2364" t="s">
        <v>24</v>
      </c>
      <c r="C2364" s="42" t="s">
        <v>41</v>
      </c>
      <c r="D2364" s="42" t="s">
        <v>2</v>
      </c>
      <c r="E2364" s="42">
        <v>15</v>
      </c>
      <c r="F2364" s="43">
        <v>88.164264345357594</v>
      </c>
      <c r="G2364" s="43">
        <v>772.96803843535736</v>
      </c>
    </row>
    <row r="2365" spans="1:7" x14ac:dyDescent="0.35">
      <c r="A2365" t="s">
        <v>187</v>
      </c>
      <c r="B2365" t="s">
        <v>24</v>
      </c>
      <c r="C2365" s="42" t="s">
        <v>41</v>
      </c>
      <c r="D2365" s="42" t="s">
        <v>4</v>
      </c>
      <c r="E2365" s="42">
        <v>15</v>
      </c>
      <c r="F2365" s="43">
        <v>36.000310434100101</v>
      </c>
      <c r="G2365" s="43">
        <v>970.205951424104</v>
      </c>
    </row>
    <row r="2366" spans="1:7" x14ac:dyDescent="0.35">
      <c r="A2366" t="s">
        <v>187</v>
      </c>
      <c r="B2366" t="s">
        <v>24</v>
      </c>
      <c r="C2366" s="42" t="s">
        <v>41</v>
      </c>
      <c r="D2366" s="42" t="s">
        <v>5</v>
      </c>
      <c r="E2366" s="42">
        <v>15</v>
      </c>
      <c r="F2366" s="43">
        <v>62.260541262962498</v>
      </c>
      <c r="G2366" s="43">
        <v>762.02602664277538</v>
      </c>
    </row>
    <row r="2367" spans="1:7" x14ac:dyDescent="0.35">
      <c r="A2367" t="s">
        <v>187</v>
      </c>
      <c r="B2367" t="s">
        <v>24</v>
      </c>
      <c r="C2367" s="42" t="s">
        <v>6</v>
      </c>
      <c r="D2367" s="42" t="s">
        <v>2</v>
      </c>
      <c r="E2367" s="42">
        <v>15</v>
      </c>
      <c r="F2367" s="43">
        <v>107.62409500905601</v>
      </c>
      <c r="G2367" s="43">
        <v>929.43816393314376</v>
      </c>
    </row>
    <row r="2368" spans="1:7" x14ac:dyDescent="0.35">
      <c r="A2368" t="s">
        <v>187</v>
      </c>
      <c r="B2368" t="s">
        <v>24</v>
      </c>
      <c r="C2368" s="42" t="s">
        <v>6</v>
      </c>
      <c r="D2368" s="42" t="s">
        <v>4</v>
      </c>
      <c r="E2368" s="42">
        <v>15</v>
      </c>
      <c r="F2368" s="43">
        <v>50.131865248101199</v>
      </c>
      <c r="G2368" s="43">
        <v>863.45923633648727</v>
      </c>
    </row>
    <row r="2369" spans="1:7" x14ac:dyDescent="0.35">
      <c r="A2369" t="s">
        <v>187</v>
      </c>
      <c r="B2369" t="s">
        <v>24</v>
      </c>
      <c r="C2369" s="42" t="s">
        <v>6</v>
      </c>
      <c r="D2369" s="42" t="s">
        <v>5</v>
      </c>
      <c r="E2369" s="42">
        <v>15</v>
      </c>
      <c r="F2369" s="43">
        <v>34.499398177746102</v>
      </c>
      <c r="G2369" s="43">
        <v>1062.3919350932688</v>
      </c>
    </row>
    <row r="2370" spans="1:7" x14ac:dyDescent="0.35">
      <c r="A2370" t="s">
        <v>187</v>
      </c>
      <c r="B2370" t="s">
        <v>24</v>
      </c>
      <c r="C2370" s="42" t="s">
        <v>3</v>
      </c>
      <c r="D2370" s="42" t="s">
        <v>2</v>
      </c>
      <c r="E2370" s="42">
        <v>15</v>
      </c>
      <c r="F2370" s="43">
        <v>96.471018225240599</v>
      </c>
      <c r="G2370" s="43">
        <v>716.12981038804185</v>
      </c>
    </row>
    <row r="2371" spans="1:7" x14ac:dyDescent="0.35">
      <c r="A2371" t="s">
        <v>187</v>
      </c>
      <c r="B2371" t="s">
        <v>24</v>
      </c>
      <c r="C2371" s="42" t="s">
        <v>3</v>
      </c>
      <c r="D2371" s="42" t="s">
        <v>4</v>
      </c>
      <c r="E2371" s="42">
        <v>15</v>
      </c>
      <c r="F2371" s="43">
        <v>47.6304983853463</v>
      </c>
      <c r="G2371" s="43">
        <v>994.97552366947286</v>
      </c>
    </row>
    <row r="2372" spans="1:7" x14ac:dyDescent="0.35">
      <c r="A2372" t="s">
        <v>187</v>
      </c>
      <c r="B2372" t="s">
        <v>24</v>
      </c>
      <c r="C2372" s="42" t="s">
        <v>3</v>
      </c>
      <c r="D2372" s="42" t="s">
        <v>5</v>
      </c>
      <c r="E2372" s="42">
        <v>15</v>
      </c>
      <c r="F2372" s="43">
        <v>111.20759987202101</v>
      </c>
      <c r="G2372" s="43">
        <v>1150.167426004472</v>
      </c>
    </row>
    <row r="2373" spans="1:7" x14ac:dyDescent="0.35">
      <c r="A2373" t="s">
        <v>187</v>
      </c>
      <c r="B2373" t="s">
        <v>24</v>
      </c>
      <c r="C2373" s="42" t="s">
        <v>8</v>
      </c>
      <c r="D2373" s="42" t="s">
        <v>2</v>
      </c>
      <c r="E2373" s="42">
        <v>16</v>
      </c>
      <c r="F2373" s="43">
        <v>53.457786286016898</v>
      </c>
      <c r="G2373" s="43">
        <v>910.52725966600747</v>
      </c>
    </row>
    <row r="2374" spans="1:7" x14ac:dyDescent="0.35">
      <c r="A2374" t="s">
        <v>187</v>
      </c>
      <c r="B2374" t="s">
        <v>24</v>
      </c>
      <c r="C2374" s="42" t="s">
        <v>8</v>
      </c>
      <c r="D2374" s="42" t="s">
        <v>4</v>
      </c>
      <c r="E2374" s="42">
        <v>16</v>
      </c>
      <c r="F2374" s="43">
        <v>49.671689871553703</v>
      </c>
      <c r="G2374" s="43">
        <v>1119.2740386723697</v>
      </c>
    </row>
    <row r="2375" spans="1:7" x14ac:dyDescent="0.35">
      <c r="A2375" t="s">
        <v>187</v>
      </c>
      <c r="B2375" t="s">
        <v>24</v>
      </c>
      <c r="C2375" s="42" t="s">
        <v>8</v>
      </c>
      <c r="D2375" s="42" t="s">
        <v>5</v>
      </c>
      <c r="E2375" s="42">
        <v>16</v>
      </c>
      <c r="F2375" s="43">
        <v>30.989327511764401</v>
      </c>
      <c r="G2375" s="43">
        <v>1235.3666294413017</v>
      </c>
    </row>
    <row r="2376" spans="1:7" x14ac:dyDescent="0.35">
      <c r="A2376" t="s">
        <v>187</v>
      </c>
      <c r="B2376" t="s">
        <v>24</v>
      </c>
      <c r="C2376" s="42" t="s">
        <v>20</v>
      </c>
      <c r="D2376" s="42" t="s">
        <v>2</v>
      </c>
      <c r="E2376" s="42">
        <v>16</v>
      </c>
      <c r="F2376" s="43">
        <v>18.472081592422299</v>
      </c>
      <c r="G2376" s="43">
        <v>872.00882171806495</v>
      </c>
    </row>
    <row r="2377" spans="1:7" x14ac:dyDescent="0.35">
      <c r="A2377" t="s">
        <v>187</v>
      </c>
      <c r="B2377" t="s">
        <v>24</v>
      </c>
      <c r="C2377" s="42" t="s">
        <v>20</v>
      </c>
      <c r="D2377" s="42" t="s">
        <v>4</v>
      </c>
      <c r="E2377" s="42">
        <v>16</v>
      </c>
      <c r="F2377" s="43">
        <v>41.553503045844103</v>
      </c>
      <c r="G2377" s="43">
        <v>549.44358238316738</v>
      </c>
    </row>
    <row r="2378" spans="1:7" x14ac:dyDescent="0.35">
      <c r="A2378" t="s">
        <v>187</v>
      </c>
      <c r="B2378" t="s">
        <v>24</v>
      </c>
      <c r="C2378" s="42" t="s">
        <v>20</v>
      </c>
      <c r="D2378" s="42" t="s">
        <v>5</v>
      </c>
      <c r="E2378" s="42">
        <v>16</v>
      </c>
      <c r="F2378" s="43">
        <v>0</v>
      </c>
      <c r="G2378" s="43">
        <v>1000.9646407614671</v>
      </c>
    </row>
    <row r="2379" spans="1:7" x14ac:dyDescent="0.35">
      <c r="A2379" t="s">
        <v>187</v>
      </c>
      <c r="B2379" t="s">
        <v>24</v>
      </c>
      <c r="C2379" s="42" t="s">
        <v>0</v>
      </c>
      <c r="D2379" s="42" t="s">
        <v>2</v>
      </c>
      <c r="E2379" s="42">
        <v>16</v>
      </c>
      <c r="F2379" s="43">
        <v>27.8632710169741</v>
      </c>
      <c r="G2379" s="43">
        <v>629.86855190204869</v>
      </c>
    </row>
    <row r="2380" spans="1:7" x14ac:dyDescent="0.35">
      <c r="A2380" t="s">
        <v>187</v>
      </c>
      <c r="B2380" t="s">
        <v>24</v>
      </c>
      <c r="C2380" s="42" t="s">
        <v>0</v>
      </c>
      <c r="D2380" s="42" t="s">
        <v>4</v>
      </c>
      <c r="E2380" s="42">
        <v>16</v>
      </c>
      <c r="F2380" s="43">
        <v>114.138288969736</v>
      </c>
      <c r="G2380" s="43">
        <v>1487.7254298791688</v>
      </c>
    </row>
    <row r="2381" spans="1:7" x14ac:dyDescent="0.35">
      <c r="A2381" t="s">
        <v>187</v>
      </c>
      <c r="B2381" t="s">
        <v>24</v>
      </c>
      <c r="C2381" s="42" t="s">
        <v>0</v>
      </c>
      <c r="D2381" s="42" t="s">
        <v>5</v>
      </c>
      <c r="E2381" s="42">
        <v>16</v>
      </c>
      <c r="F2381" s="43">
        <v>0</v>
      </c>
      <c r="G2381" s="43">
        <v>1390.962901115121</v>
      </c>
    </row>
    <row r="2382" spans="1:7" x14ac:dyDescent="0.35">
      <c r="A2382" t="s">
        <v>187</v>
      </c>
      <c r="B2382" t="s">
        <v>24</v>
      </c>
      <c r="C2382" s="42" t="s">
        <v>37</v>
      </c>
      <c r="D2382" s="42" t="s">
        <v>2</v>
      </c>
      <c r="E2382" s="42">
        <v>16</v>
      </c>
      <c r="F2382" s="43">
        <v>0</v>
      </c>
      <c r="G2382" s="43">
        <v>454.11431555919552</v>
      </c>
    </row>
    <row r="2383" spans="1:7" x14ac:dyDescent="0.35">
      <c r="A2383" t="s">
        <v>187</v>
      </c>
      <c r="B2383" t="s">
        <v>24</v>
      </c>
      <c r="C2383" s="42" t="s">
        <v>37</v>
      </c>
      <c r="D2383" s="42" t="s">
        <v>4</v>
      </c>
      <c r="E2383" s="42">
        <v>16</v>
      </c>
      <c r="F2383" s="43">
        <v>14.818205240668499</v>
      </c>
      <c r="G2383" s="43">
        <v>1002.3025820461282</v>
      </c>
    </row>
    <row r="2384" spans="1:7" x14ac:dyDescent="0.35">
      <c r="A2384" t="s">
        <v>187</v>
      </c>
      <c r="B2384" t="s">
        <v>24</v>
      </c>
      <c r="C2384" s="42" t="s">
        <v>37</v>
      </c>
      <c r="D2384" s="42" t="s">
        <v>5</v>
      </c>
      <c r="E2384" s="42">
        <v>16</v>
      </c>
      <c r="F2384" s="43">
        <v>69.648681982484405</v>
      </c>
      <c r="G2384" s="43">
        <v>988.33884234803111</v>
      </c>
    </row>
    <row r="2385" spans="1:7" x14ac:dyDescent="0.35">
      <c r="A2385" t="s">
        <v>187</v>
      </c>
      <c r="B2385" t="s">
        <v>24</v>
      </c>
      <c r="C2385" s="42" t="s">
        <v>38</v>
      </c>
      <c r="D2385" s="42" t="s">
        <v>2</v>
      </c>
      <c r="E2385" s="42">
        <v>16</v>
      </c>
      <c r="F2385" s="43">
        <v>35.523855727885802</v>
      </c>
      <c r="G2385" s="43">
        <v>758.76673565800093</v>
      </c>
    </row>
    <row r="2386" spans="1:7" x14ac:dyDescent="0.35">
      <c r="A2386" t="s">
        <v>187</v>
      </c>
      <c r="B2386" t="s">
        <v>24</v>
      </c>
      <c r="C2386" s="42" t="s">
        <v>38</v>
      </c>
      <c r="D2386" s="42" t="s">
        <v>4</v>
      </c>
      <c r="E2386" s="42">
        <v>16</v>
      </c>
      <c r="F2386" s="43">
        <v>62.112481873895</v>
      </c>
      <c r="G2386" s="43">
        <v>788.5841433638459</v>
      </c>
    </row>
    <row r="2387" spans="1:7" x14ac:dyDescent="0.35">
      <c r="A2387" t="s">
        <v>187</v>
      </c>
      <c r="B2387" t="s">
        <v>24</v>
      </c>
      <c r="C2387" s="42" t="s">
        <v>38</v>
      </c>
      <c r="D2387" s="42" t="s">
        <v>5</v>
      </c>
      <c r="E2387" s="42">
        <v>16</v>
      </c>
      <c r="F2387" s="43">
        <v>60.914060108753802</v>
      </c>
      <c r="G2387" s="43">
        <v>971.85994850617419</v>
      </c>
    </row>
    <row r="2388" spans="1:7" x14ac:dyDescent="0.35">
      <c r="A2388" t="s">
        <v>187</v>
      </c>
      <c r="B2388" t="s">
        <v>24</v>
      </c>
      <c r="C2388" s="42" t="s">
        <v>17</v>
      </c>
      <c r="D2388" s="42" t="s">
        <v>2</v>
      </c>
      <c r="E2388" s="42">
        <v>16</v>
      </c>
      <c r="F2388" s="43">
        <v>34.6745762345736</v>
      </c>
      <c r="G2388" s="43">
        <v>954.34249423199424</v>
      </c>
    </row>
    <row r="2389" spans="1:7" x14ac:dyDescent="0.35">
      <c r="A2389" t="s">
        <v>187</v>
      </c>
      <c r="B2389" t="s">
        <v>24</v>
      </c>
      <c r="C2389" s="42" t="s">
        <v>17</v>
      </c>
      <c r="D2389" s="42" t="s">
        <v>4</v>
      </c>
      <c r="E2389" s="42">
        <v>16</v>
      </c>
      <c r="F2389" s="43">
        <v>188.13606320486701</v>
      </c>
      <c r="G2389" s="43">
        <v>945.69665453011771</v>
      </c>
    </row>
    <row r="2390" spans="1:7" x14ac:dyDescent="0.35">
      <c r="A2390" t="s">
        <v>187</v>
      </c>
      <c r="B2390" t="s">
        <v>24</v>
      </c>
      <c r="C2390" s="42" t="s">
        <v>17</v>
      </c>
      <c r="D2390" s="42" t="s">
        <v>5</v>
      </c>
      <c r="E2390" s="42">
        <v>16</v>
      </c>
      <c r="F2390" s="43">
        <v>87.937349045917401</v>
      </c>
      <c r="G2390" s="43">
        <v>1152.0649494150994</v>
      </c>
    </row>
    <row r="2391" spans="1:7" x14ac:dyDescent="0.35">
      <c r="A2391" t="s">
        <v>187</v>
      </c>
      <c r="B2391" t="s">
        <v>24</v>
      </c>
      <c r="C2391" s="42" t="s">
        <v>39</v>
      </c>
      <c r="D2391" s="42" t="s">
        <v>2</v>
      </c>
      <c r="E2391" s="42">
        <v>16</v>
      </c>
      <c r="F2391" s="43">
        <v>0</v>
      </c>
      <c r="G2391" s="43">
        <v>585.75168618720727</v>
      </c>
    </row>
    <row r="2392" spans="1:7" x14ac:dyDescent="0.35">
      <c r="A2392" t="s">
        <v>187</v>
      </c>
      <c r="B2392" t="s">
        <v>24</v>
      </c>
      <c r="C2392" s="42" t="s">
        <v>39</v>
      </c>
      <c r="D2392" s="42" t="s">
        <v>4</v>
      </c>
      <c r="E2392" s="42">
        <v>16</v>
      </c>
      <c r="F2392" s="43">
        <v>0</v>
      </c>
      <c r="G2392" s="43">
        <v>1347.4917503372887</v>
      </c>
    </row>
    <row r="2393" spans="1:7" x14ac:dyDescent="0.35">
      <c r="A2393" t="s">
        <v>187</v>
      </c>
      <c r="B2393" t="s">
        <v>24</v>
      </c>
      <c r="C2393" s="42" t="s">
        <v>39</v>
      </c>
      <c r="D2393" s="42" t="s">
        <v>5</v>
      </c>
      <c r="E2393" s="42">
        <v>16</v>
      </c>
      <c r="F2393" s="43">
        <v>54.456103062130602</v>
      </c>
      <c r="G2393" s="43">
        <v>892.83265946277277</v>
      </c>
    </row>
    <row r="2394" spans="1:7" x14ac:dyDescent="0.35">
      <c r="A2394" t="s">
        <v>187</v>
      </c>
      <c r="B2394" t="s">
        <v>24</v>
      </c>
      <c r="C2394" s="42" t="s">
        <v>40</v>
      </c>
      <c r="D2394" s="42" t="s">
        <v>2</v>
      </c>
      <c r="E2394" s="42">
        <v>16</v>
      </c>
      <c r="F2394" s="43">
        <v>131.45197156998</v>
      </c>
      <c r="G2394" s="43">
        <v>757.39520361318796</v>
      </c>
    </row>
    <row r="2395" spans="1:7" x14ac:dyDescent="0.35">
      <c r="A2395" t="s">
        <v>187</v>
      </c>
      <c r="B2395" t="s">
        <v>24</v>
      </c>
      <c r="C2395" s="42" t="s">
        <v>40</v>
      </c>
      <c r="D2395" s="42" t="s">
        <v>4</v>
      </c>
      <c r="E2395" s="42">
        <v>16</v>
      </c>
      <c r="F2395" s="43">
        <v>28.971371426141602</v>
      </c>
      <c r="G2395" s="43">
        <v>1181.5247902446547</v>
      </c>
    </row>
    <row r="2396" spans="1:7" x14ac:dyDescent="0.35">
      <c r="A2396" t="s">
        <v>187</v>
      </c>
      <c r="B2396" t="s">
        <v>24</v>
      </c>
      <c r="C2396" s="42" t="s">
        <v>40</v>
      </c>
      <c r="D2396" s="42" t="s">
        <v>5</v>
      </c>
      <c r="E2396" s="42">
        <v>16</v>
      </c>
      <c r="F2396" s="43">
        <v>48.831500442622897</v>
      </c>
      <c r="G2396" s="43">
        <v>998.66715364497384</v>
      </c>
    </row>
    <row r="2397" spans="1:7" x14ac:dyDescent="0.35">
      <c r="A2397" t="s">
        <v>187</v>
      </c>
      <c r="B2397" t="s">
        <v>24</v>
      </c>
      <c r="C2397" s="42" t="s">
        <v>41</v>
      </c>
      <c r="D2397" s="42" t="s">
        <v>2</v>
      </c>
      <c r="E2397" s="42">
        <v>16</v>
      </c>
      <c r="F2397" s="43">
        <v>17.899300944832799</v>
      </c>
      <c r="G2397" s="43">
        <v>790.86733938019017</v>
      </c>
    </row>
    <row r="2398" spans="1:7" x14ac:dyDescent="0.35">
      <c r="A2398" t="s">
        <v>187</v>
      </c>
      <c r="B2398" t="s">
        <v>24</v>
      </c>
      <c r="C2398" s="42" t="s">
        <v>41</v>
      </c>
      <c r="D2398" s="42" t="s">
        <v>4</v>
      </c>
      <c r="E2398" s="42">
        <v>16</v>
      </c>
      <c r="F2398" s="43">
        <v>0</v>
      </c>
      <c r="G2398" s="43">
        <v>970.205951424104</v>
      </c>
    </row>
    <row r="2399" spans="1:7" x14ac:dyDescent="0.35">
      <c r="A2399" t="s">
        <v>187</v>
      </c>
      <c r="B2399" t="s">
        <v>24</v>
      </c>
      <c r="C2399" s="42" t="s">
        <v>41</v>
      </c>
      <c r="D2399" s="42" t="s">
        <v>5</v>
      </c>
      <c r="E2399" s="42">
        <v>16</v>
      </c>
      <c r="F2399" s="43">
        <v>37.093295671783103</v>
      </c>
      <c r="G2399" s="43">
        <v>799.11932231455853</v>
      </c>
    </row>
    <row r="2400" spans="1:7" x14ac:dyDescent="0.35">
      <c r="A2400" t="s">
        <v>187</v>
      </c>
      <c r="B2400" t="s">
        <v>24</v>
      </c>
      <c r="C2400" s="42" t="s">
        <v>6</v>
      </c>
      <c r="D2400" s="42" t="s">
        <v>2</v>
      </c>
      <c r="E2400" s="42">
        <v>16</v>
      </c>
      <c r="F2400" s="43">
        <v>35.465904767182202</v>
      </c>
      <c r="G2400" s="43">
        <v>964.90406870032598</v>
      </c>
    </row>
    <row r="2401" spans="1:7" x14ac:dyDescent="0.35">
      <c r="A2401" t="s">
        <v>187</v>
      </c>
      <c r="B2401" t="s">
        <v>24</v>
      </c>
      <c r="C2401" s="42" t="s">
        <v>6</v>
      </c>
      <c r="D2401" s="42" t="s">
        <v>4</v>
      </c>
      <c r="E2401" s="42">
        <v>16</v>
      </c>
      <c r="F2401" s="43">
        <v>0</v>
      </c>
      <c r="G2401" s="43">
        <v>863.45923633648727</v>
      </c>
    </row>
    <row r="2402" spans="1:7" x14ac:dyDescent="0.35">
      <c r="A2402" t="s">
        <v>187</v>
      </c>
      <c r="B2402" t="s">
        <v>24</v>
      </c>
      <c r="C2402" s="42" t="s">
        <v>6</v>
      </c>
      <c r="D2402" s="42" t="s">
        <v>5</v>
      </c>
      <c r="E2402" s="42">
        <v>16</v>
      </c>
      <c r="F2402" s="43">
        <v>13.666378061630001</v>
      </c>
      <c r="G2402" s="43">
        <v>1076.0583131548988</v>
      </c>
    </row>
    <row r="2403" spans="1:7" x14ac:dyDescent="0.35">
      <c r="A2403" t="s">
        <v>187</v>
      </c>
      <c r="B2403" t="s">
        <v>24</v>
      </c>
      <c r="C2403" s="42" t="s">
        <v>3</v>
      </c>
      <c r="D2403" s="42" t="s">
        <v>2</v>
      </c>
      <c r="E2403" s="42">
        <v>16</v>
      </c>
      <c r="F2403" s="43">
        <v>31.436813531020402</v>
      </c>
      <c r="G2403" s="43">
        <v>747.56662391906229</v>
      </c>
    </row>
    <row r="2404" spans="1:7" x14ac:dyDescent="0.35">
      <c r="A2404" t="s">
        <v>187</v>
      </c>
      <c r="B2404" t="s">
        <v>24</v>
      </c>
      <c r="C2404" s="42" t="s">
        <v>3</v>
      </c>
      <c r="D2404" s="42" t="s">
        <v>4</v>
      </c>
      <c r="E2404" s="42">
        <v>16</v>
      </c>
      <c r="F2404" s="43">
        <v>0</v>
      </c>
      <c r="G2404" s="43">
        <v>994.97552366947286</v>
      </c>
    </row>
    <row r="2405" spans="1:7" x14ac:dyDescent="0.35">
      <c r="A2405" t="s">
        <v>187</v>
      </c>
      <c r="B2405" t="s">
        <v>24</v>
      </c>
      <c r="C2405" s="42" t="s">
        <v>3</v>
      </c>
      <c r="D2405" s="42" t="s">
        <v>5</v>
      </c>
      <c r="E2405" s="42">
        <v>16</v>
      </c>
      <c r="F2405" s="43">
        <v>108.08686638894901</v>
      </c>
      <c r="G2405" s="43">
        <v>1258.2542923934209</v>
      </c>
    </row>
    <row r="2406" spans="1:7" x14ac:dyDescent="0.35">
      <c r="A2406" t="s">
        <v>187</v>
      </c>
      <c r="B2406" t="s">
        <v>24</v>
      </c>
      <c r="C2406" s="42" t="s">
        <v>8</v>
      </c>
      <c r="D2406" s="42" t="s">
        <v>2</v>
      </c>
      <c r="E2406" s="42">
        <v>17</v>
      </c>
      <c r="F2406" s="43">
        <v>0</v>
      </c>
      <c r="G2406" s="43">
        <v>910.52725966600747</v>
      </c>
    </row>
    <row r="2407" spans="1:7" x14ac:dyDescent="0.35">
      <c r="A2407" t="s">
        <v>187</v>
      </c>
      <c r="B2407" t="s">
        <v>24</v>
      </c>
      <c r="C2407" s="42" t="s">
        <v>8</v>
      </c>
      <c r="D2407" s="42" t="s">
        <v>4</v>
      </c>
      <c r="E2407" s="42">
        <v>17</v>
      </c>
      <c r="F2407" s="43">
        <v>171.78069243739199</v>
      </c>
      <c r="G2407" s="43">
        <v>1291.0547311097616</v>
      </c>
    </row>
    <row r="2408" spans="1:7" x14ac:dyDescent="0.35">
      <c r="A2408" t="s">
        <v>187</v>
      </c>
      <c r="B2408" t="s">
        <v>24</v>
      </c>
      <c r="C2408" s="42" t="s">
        <v>8</v>
      </c>
      <c r="D2408" s="42" t="s">
        <v>5</v>
      </c>
      <c r="E2408" s="42">
        <v>17</v>
      </c>
      <c r="F2408" s="43">
        <v>28.288659556869199</v>
      </c>
      <c r="G2408" s="43">
        <v>1263.6552889981708</v>
      </c>
    </row>
    <row r="2409" spans="1:7" x14ac:dyDescent="0.35">
      <c r="A2409" t="s">
        <v>187</v>
      </c>
      <c r="B2409" t="s">
        <v>24</v>
      </c>
      <c r="C2409" s="42" t="s">
        <v>20</v>
      </c>
      <c r="D2409" s="42" t="s">
        <v>2</v>
      </c>
      <c r="E2409" s="42">
        <v>17</v>
      </c>
      <c r="F2409" s="43">
        <v>131.217648788373</v>
      </c>
      <c r="G2409" s="43">
        <v>1003.226470506438</v>
      </c>
    </row>
    <row r="2410" spans="1:7" x14ac:dyDescent="0.35">
      <c r="A2410" t="s">
        <v>187</v>
      </c>
      <c r="B2410" t="s">
        <v>24</v>
      </c>
      <c r="C2410" s="42" t="s">
        <v>20</v>
      </c>
      <c r="D2410" s="42" t="s">
        <v>4</v>
      </c>
      <c r="E2410" s="42">
        <v>17</v>
      </c>
      <c r="F2410" s="43">
        <v>0</v>
      </c>
      <c r="G2410" s="43">
        <v>549.44358238316738</v>
      </c>
    </row>
    <row r="2411" spans="1:7" x14ac:dyDescent="0.35">
      <c r="A2411" t="s">
        <v>187</v>
      </c>
      <c r="B2411" t="s">
        <v>24</v>
      </c>
      <c r="C2411" s="42" t="s">
        <v>20</v>
      </c>
      <c r="D2411" s="42" t="s">
        <v>5</v>
      </c>
      <c r="E2411" s="42">
        <v>17</v>
      </c>
      <c r="F2411" s="43">
        <v>117.65769867331301</v>
      </c>
      <c r="G2411" s="43">
        <v>1118.6223394347801</v>
      </c>
    </row>
    <row r="2412" spans="1:7" x14ac:dyDescent="0.35">
      <c r="A2412" t="s">
        <v>187</v>
      </c>
      <c r="B2412" t="s">
        <v>24</v>
      </c>
      <c r="C2412" s="42" t="s">
        <v>0</v>
      </c>
      <c r="D2412" s="42" t="s">
        <v>2</v>
      </c>
      <c r="E2412" s="42">
        <v>17</v>
      </c>
      <c r="F2412" s="43">
        <v>151.8141956739</v>
      </c>
      <c r="G2412" s="43">
        <v>781.68274757594872</v>
      </c>
    </row>
    <row r="2413" spans="1:7" x14ac:dyDescent="0.35">
      <c r="A2413" t="s">
        <v>187</v>
      </c>
      <c r="B2413" t="s">
        <v>24</v>
      </c>
      <c r="C2413" s="42" t="s">
        <v>0</v>
      </c>
      <c r="D2413" s="42" t="s">
        <v>4</v>
      </c>
      <c r="E2413" s="42">
        <v>17</v>
      </c>
      <c r="F2413" s="43">
        <v>90.702254029386495</v>
      </c>
      <c r="G2413" s="43">
        <v>1578.4276839085553</v>
      </c>
    </row>
    <row r="2414" spans="1:7" x14ac:dyDescent="0.35">
      <c r="A2414" t="s">
        <v>187</v>
      </c>
      <c r="B2414" t="s">
        <v>24</v>
      </c>
      <c r="C2414" s="42" t="s">
        <v>0</v>
      </c>
      <c r="D2414" s="42" t="s">
        <v>5</v>
      </c>
      <c r="E2414" s="42">
        <v>17</v>
      </c>
      <c r="F2414" s="43">
        <v>0</v>
      </c>
      <c r="G2414" s="43">
        <v>1390.962901115121</v>
      </c>
    </row>
    <row r="2415" spans="1:7" x14ac:dyDescent="0.35">
      <c r="A2415" t="s">
        <v>187</v>
      </c>
      <c r="B2415" t="s">
        <v>24</v>
      </c>
      <c r="C2415" s="42" t="s">
        <v>37</v>
      </c>
      <c r="D2415" s="42" t="s">
        <v>2</v>
      </c>
      <c r="E2415" s="42">
        <v>17</v>
      </c>
      <c r="F2415" s="43">
        <v>48.996730359735103</v>
      </c>
      <c r="G2415" s="43">
        <v>503.11104591893064</v>
      </c>
    </row>
    <row r="2416" spans="1:7" x14ac:dyDescent="0.35">
      <c r="A2416" t="s">
        <v>187</v>
      </c>
      <c r="B2416" t="s">
        <v>24</v>
      </c>
      <c r="C2416" s="42" t="s">
        <v>37</v>
      </c>
      <c r="D2416" s="42" t="s">
        <v>4</v>
      </c>
      <c r="E2416" s="42">
        <v>17</v>
      </c>
      <c r="F2416" s="43">
        <v>43.232122967932902</v>
      </c>
      <c r="G2416" s="43">
        <v>1045.534705014061</v>
      </c>
    </row>
    <row r="2417" spans="1:7" x14ac:dyDescent="0.35">
      <c r="A2417" t="s">
        <v>187</v>
      </c>
      <c r="B2417" t="s">
        <v>24</v>
      </c>
      <c r="C2417" s="42" t="s">
        <v>37</v>
      </c>
      <c r="D2417" s="42" t="s">
        <v>5</v>
      </c>
      <c r="E2417" s="42">
        <v>17</v>
      </c>
      <c r="F2417" s="43">
        <v>67.260168123487901</v>
      </c>
      <c r="G2417" s="43">
        <v>1055.599010471519</v>
      </c>
    </row>
    <row r="2418" spans="1:7" x14ac:dyDescent="0.35">
      <c r="A2418" t="s">
        <v>187</v>
      </c>
      <c r="B2418" t="s">
        <v>24</v>
      </c>
      <c r="C2418" s="42" t="s">
        <v>38</v>
      </c>
      <c r="D2418" s="42" t="s">
        <v>2</v>
      </c>
      <c r="E2418" s="42">
        <v>17</v>
      </c>
      <c r="F2418" s="43">
        <v>25.2119781592504</v>
      </c>
      <c r="G2418" s="43">
        <v>783.97871381725133</v>
      </c>
    </row>
    <row r="2419" spans="1:7" x14ac:dyDescent="0.35">
      <c r="A2419" t="s">
        <v>187</v>
      </c>
      <c r="B2419" t="s">
        <v>24</v>
      </c>
      <c r="C2419" s="42" t="s">
        <v>38</v>
      </c>
      <c r="D2419" s="42" t="s">
        <v>4</v>
      </c>
      <c r="E2419" s="42">
        <v>17</v>
      </c>
      <c r="F2419" s="43">
        <v>82.581725203585606</v>
      </c>
      <c r="G2419" s="43">
        <v>871.16586856743152</v>
      </c>
    </row>
    <row r="2420" spans="1:7" x14ac:dyDescent="0.35">
      <c r="A2420" t="s">
        <v>187</v>
      </c>
      <c r="B2420" t="s">
        <v>24</v>
      </c>
      <c r="C2420" s="42" t="s">
        <v>38</v>
      </c>
      <c r="D2420" s="42" t="s">
        <v>5</v>
      </c>
      <c r="E2420" s="42">
        <v>17</v>
      </c>
      <c r="F2420" s="43">
        <v>135.98607172203</v>
      </c>
      <c r="G2420" s="43">
        <v>1107.8460202282042</v>
      </c>
    </row>
    <row r="2421" spans="1:7" x14ac:dyDescent="0.35">
      <c r="A2421" t="s">
        <v>187</v>
      </c>
      <c r="B2421" t="s">
        <v>24</v>
      </c>
      <c r="C2421" s="42" t="s">
        <v>17</v>
      </c>
      <c r="D2421" s="42" t="s">
        <v>2</v>
      </c>
      <c r="E2421" s="42">
        <v>17</v>
      </c>
      <c r="F2421" s="43">
        <v>0</v>
      </c>
      <c r="G2421" s="43">
        <v>954.34249423199424</v>
      </c>
    </row>
    <row r="2422" spans="1:7" x14ac:dyDescent="0.35">
      <c r="A2422" t="s">
        <v>187</v>
      </c>
      <c r="B2422" t="s">
        <v>24</v>
      </c>
      <c r="C2422" s="42" t="s">
        <v>17</v>
      </c>
      <c r="D2422" s="42" t="s">
        <v>4</v>
      </c>
      <c r="E2422" s="42">
        <v>17</v>
      </c>
      <c r="F2422" s="43">
        <v>123.373674149278</v>
      </c>
      <c r="G2422" s="43">
        <v>1069.0703286793957</v>
      </c>
    </row>
    <row r="2423" spans="1:7" x14ac:dyDescent="0.35">
      <c r="A2423" t="s">
        <v>187</v>
      </c>
      <c r="B2423" t="s">
        <v>24</v>
      </c>
      <c r="C2423" s="42" t="s">
        <v>17</v>
      </c>
      <c r="D2423" s="42" t="s">
        <v>5</v>
      </c>
      <c r="E2423" s="42">
        <v>17</v>
      </c>
      <c r="F2423" s="43">
        <v>0</v>
      </c>
      <c r="G2423" s="43">
        <v>1152.0649494150994</v>
      </c>
    </row>
    <row r="2424" spans="1:7" x14ac:dyDescent="0.35">
      <c r="A2424" t="s">
        <v>187</v>
      </c>
      <c r="B2424" t="s">
        <v>24</v>
      </c>
      <c r="C2424" s="42" t="s">
        <v>39</v>
      </c>
      <c r="D2424" s="42" t="s">
        <v>2</v>
      </c>
      <c r="E2424" s="42">
        <v>17</v>
      </c>
      <c r="F2424" s="43">
        <v>85.848827514823995</v>
      </c>
      <c r="G2424" s="43">
        <v>671.60051370203132</v>
      </c>
    </row>
    <row r="2425" spans="1:7" x14ac:dyDescent="0.35">
      <c r="A2425" t="s">
        <v>187</v>
      </c>
      <c r="B2425" t="s">
        <v>24</v>
      </c>
      <c r="C2425" s="42" t="s">
        <v>39</v>
      </c>
      <c r="D2425" s="42" t="s">
        <v>4</v>
      </c>
      <c r="E2425" s="42">
        <v>17</v>
      </c>
      <c r="F2425" s="43">
        <v>13.796538001744</v>
      </c>
      <c r="G2425" s="43">
        <v>1361.2882883390328</v>
      </c>
    </row>
    <row r="2426" spans="1:7" x14ac:dyDescent="0.35">
      <c r="A2426" t="s">
        <v>187</v>
      </c>
      <c r="B2426" t="s">
        <v>24</v>
      </c>
      <c r="C2426" s="42" t="s">
        <v>39</v>
      </c>
      <c r="D2426" s="42" t="s">
        <v>5</v>
      </c>
      <c r="E2426" s="42">
        <v>17</v>
      </c>
      <c r="F2426" s="43">
        <v>121.17407768133801</v>
      </c>
      <c r="G2426" s="43">
        <v>1014.0067371441107</v>
      </c>
    </row>
    <row r="2427" spans="1:7" x14ac:dyDescent="0.35">
      <c r="A2427" t="s">
        <v>187</v>
      </c>
      <c r="B2427" t="s">
        <v>24</v>
      </c>
      <c r="C2427" s="42" t="s">
        <v>40</v>
      </c>
      <c r="D2427" s="42" t="s">
        <v>2</v>
      </c>
      <c r="E2427" s="42">
        <v>17</v>
      </c>
      <c r="F2427" s="43">
        <v>28.617098543584799</v>
      </c>
      <c r="G2427" s="43">
        <v>786.01230215677276</v>
      </c>
    </row>
    <row r="2428" spans="1:7" x14ac:dyDescent="0.35">
      <c r="A2428" t="s">
        <v>187</v>
      </c>
      <c r="B2428" t="s">
        <v>24</v>
      </c>
      <c r="C2428" s="42" t="s">
        <v>40</v>
      </c>
      <c r="D2428" s="42" t="s">
        <v>4</v>
      </c>
      <c r="E2428" s="42">
        <v>17</v>
      </c>
      <c r="F2428" s="43">
        <v>0</v>
      </c>
      <c r="G2428" s="43">
        <v>1181.5247902446547</v>
      </c>
    </row>
    <row r="2429" spans="1:7" x14ac:dyDescent="0.35">
      <c r="A2429" t="s">
        <v>187</v>
      </c>
      <c r="B2429" t="s">
        <v>24</v>
      </c>
      <c r="C2429" s="42" t="s">
        <v>40</v>
      </c>
      <c r="D2429" s="42" t="s">
        <v>5</v>
      </c>
      <c r="E2429" s="42">
        <v>17</v>
      </c>
      <c r="F2429" s="43">
        <v>69.640296238020298</v>
      </c>
      <c r="G2429" s="43">
        <v>1068.3074498829942</v>
      </c>
    </row>
    <row r="2430" spans="1:7" x14ac:dyDescent="0.35">
      <c r="A2430" t="s">
        <v>187</v>
      </c>
      <c r="B2430" t="s">
        <v>24</v>
      </c>
      <c r="C2430" s="42" t="s">
        <v>41</v>
      </c>
      <c r="D2430" s="42" t="s">
        <v>2</v>
      </c>
      <c r="E2430" s="42">
        <v>17</v>
      </c>
      <c r="F2430" s="43">
        <v>49.932741602061803</v>
      </c>
      <c r="G2430" s="43">
        <v>840.80008098225198</v>
      </c>
    </row>
    <row r="2431" spans="1:7" x14ac:dyDescent="0.35">
      <c r="A2431" t="s">
        <v>187</v>
      </c>
      <c r="B2431" t="s">
        <v>24</v>
      </c>
      <c r="C2431" s="42" t="s">
        <v>41</v>
      </c>
      <c r="D2431" s="42" t="s">
        <v>4</v>
      </c>
      <c r="E2431" s="42">
        <v>17</v>
      </c>
      <c r="F2431" s="43">
        <v>220.14606078627401</v>
      </c>
      <c r="G2431" s="43">
        <v>1190.352012210378</v>
      </c>
    </row>
    <row r="2432" spans="1:7" x14ac:dyDescent="0.35">
      <c r="A2432" t="s">
        <v>187</v>
      </c>
      <c r="B2432" t="s">
        <v>24</v>
      </c>
      <c r="C2432" s="42" t="s">
        <v>41</v>
      </c>
      <c r="D2432" s="42" t="s">
        <v>5</v>
      </c>
      <c r="E2432" s="42">
        <v>17</v>
      </c>
      <c r="F2432" s="43">
        <v>206.95263588979699</v>
      </c>
      <c r="G2432" s="43">
        <v>1006.0719582043555</v>
      </c>
    </row>
    <row r="2433" spans="1:7" x14ac:dyDescent="0.35">
      <c r="A2433" t="s">
        <v>187</v>
      </c>
      <c r="B2433" t="s">
        <v>24</v>
      </c>
      <c r="C2433" s="42" t="s">
        <v>6</v>
      </c>
      <c r="D2433" s="42" t="s">
        <v>2</v>
      </c>
      <c r="E2433" s="42">
        <v>17</v>
      </c>
      <c r="F2433" s="43">
        <v>52.493648511755403</v>
      </c>
      <c r="G2433" s="43">
        <v>1017.3977172120814</v>
      </c>
    </row>
    <row r="2434" spans="1:7" x14ac:dyDescent="0.35">
      <c r="A2434" t="s">
        <v>187</v>
      </c>
      <c r="B2434" t="s">
        <v>24</v>
      </c>
      <c r="C2434" s="42" t="s">
        <v>6</v>
      </c>
      <c r="D2434" s="42" t="s">
        <v>4</v>
      </c>
      <c r="E2434" s="42">
        <v>17</v>
      </c>
      <c r="F2434" s="43">
        <v>52.479295887652498</v>
      </c>
      <c r="G2434" s="43">
        <v>915.93853222413975</v>
      </c>
    </row>
    <row r="2435" spans="1:7" x14ac:dyDescent="0.35">
      <c r="A2435" t="s">
        <v>187</v>
      </c>
      <c r="B2435" t="s">
        <v>24</v>
      </c>
      <c r="C2435" s="42" t="s">
        <v>6</v>
      </c>
      <c r="D2435" s="42" t="s">
        <v>5</v>
      </c>
      <c r="E2435" s="42">
        <v>17</v>
      </c>
      <c r="F2435" s="43">
        <v>35.058119378876299</v>
      </c>
      <c r="G2435" s="43">
        <v>1111.116432533775</v>
      </c>
    </row>
    <row r="2436" spans="1:7" x14ac:dyDescent="0.35">
      <c r="A2436" t="s">
        <v>187</v>
      </c>
      <c r="B2436" t="s">
        <v>24</v>
      </c>
      <c r="C2436" s="42" t="s">
        <v>3</v>
      </c>
      <c r="D2436" s="42" t="s">
        <v>2</v>
      </c>
      <c r="E2436" s="42">
        <v>17</v>
      </c>
      <c r="F2436" s="43">
        <v>59.9741273691034</v>
      </c>
      <c r="G2436" s="43">
        <v>807.54075128816567</v>
      </c>
    </row>
    <row r="2437" spans="1:7" x14ac:dyDescent="0.35">
      <c r="A2437" t="s">
        <v>187</v>
      </c>
      <c r="B2437" t="s">
        <v>24</v>
      </c>
      <c r="C2437" s="42" t="s">
        <v>3</v>
      </c>
      <c r="D2437" s="42" t="s">
        <v>4</v>
      </c>
      <c r="E2437" s="42">
        <v>17</v>
      </c>
      <c r="F2437" s="43">
        <v>46.820186579445902</v>
      </c>
      <c r="G2437" s="43">
        <v>1041.7957102489188</v>
      </c>
    </row>
    <row r="2438" spans="1:7" x14ac:dyDescent="0.35">
      <c r="A2438" t="s">
        <v>187</v>
      </c>
      <c r="B2438" t="s">
        <v>24</v>
      </c>
      <c r="C2438" s="42" t="s">
        <v>3</v>
      </c>
      <c r="D2438" s="42" t="s">
        <v>5</v>
      </c>
      <c r="E2438" s="42">
        <v>17</v>
      </c>
      <c r="F2438" s="43">
        <v>152.71154121611499</v>
      </c>
      <c r="G2438" s="43">
        <v>1410.9658336095358</v>
      </c>
    </row>
    <row r="2439" spans="1:7" x14ac:dyDescent="0.35">
      <c r="A2439" t="s">
        <v>187</v>
      </c>
      <c r="B2439" t="s">
        <v>24</v>
      </c>
      <c r="C2439" s="42" t="s">
        <v>8</v>
      </c>
      <c r="D2439" s="42" t="s">
        <v>2</v>
      </c>
      <c r="E2439" s="42">
        <v>18</v>
      </c>
      <c r="F2439" s="43">
        <v>34.5642235341885</v>
      </c>
      <c r="G2439" s="43">
        <v>945.09148320019597</v>
      </c>
    </row>
    <row r="2440" spans="1:7" x14ac:dyDescent="0.35">
      <c r="A2440" t="s">
        <v>187</v>
      </c>
      <c r="B2440" t="s">
        <v>24</v>
      </c>
      <c r="C2440" s="42" t="s">
        <v>8</v>
      </c>
      <c r="D2440" s="42" t="s">
        <v>4</v>
      </c>
      <c r="E2440" s="42">
        <v>18</v>
      </c>
      <c r="F2440" s="43">
        <v>76.632530034941794</v>
      </c>
      <c r="G2440" s="43">
        <v>1367.6872611447034</v>
      </c>
    </row>
    <row r="2441" spans="1:7" x14ac:dyDescent="0.35">
      <c r="A2441" t="s">
        <v>187</v>
      </c>
      <c r="B2441" t="s">
        <v>24</v>
      </c>
      <c r="C2441" s="42" t="s">
        <v>8</v>
      </c>
      <c r="D2441" s="42" t="s">
        <v>5</v>
      </c>
      <c r="E2441" s="42">
        <v>18</v>
      </c>
      <c r="F2441" s="43">
        <v>75.158328255997304</v>
      </c>
      <c r="G2441" s="43">
        <v>1338.8136172541681</v>
      </c>
    </row>
    <row r="2442" spans="1:7" x14ac:dyDescent="0.35">
      <c r="A2442" t="s">
        <v>187</v>
      </c>
      <c r="B2442" t="s">
        <v>24</v>
      </c>
      <c r="C2442" s="42" t="s">
        <v>20</v>
      </c>
      <c r="D2442" s="42" t="s">
        <v>2</v>
      </c>
      <c r="E2442" s="42">
        <v>18</v>
      </c>
      <c r="F2442" s="43">
        <v>19.415902168892099</v>
      </c>
      <c r="G2442" s="43">
        <v>1022.6423726753301</v>
      </c>
    </row>
    <row r="2443" spans="1:7" x14ac:dyDescent="0.35">
      <c r="A2443" t="s">
        <v>187</v>
      </c>
      <c r="B2443" t="s">
        <v>24</v>
      </c>
      <c r="C2443" s="42" t="s">
        <v>20</v>
      </c>
      <c r="D2443" s="42" t="s">
        <v>4</v>
      </c>
      <c r="E2443" s="42">
        <v>18</v>
      </c>
      <c r="F2443" s="43">
        <v>65.854252828389306</v>
      </c>
      <c r="G2443" s="43">
        <v>615.29783521155673</v>
      </c>
    </row>
    <row r="2444" spans="1:7" x14ac:dyDescent="0.35">
      <c r="A2444" t="s">
        <v>187</v>
      </c>
      <c r="B2444" t="s">
        <v>24</v>
      </c>
      <c r="C2444" s="42" t="s">
        <v>20</v>
      </c>
      <c r="D2444" s="42" t="s">
        <v>5</v>
      </c>
      <c r="E2444" s="42">
        <v>18</v>
      </c>
      <c r="F2444" s="43">
        <v>120.15591930652801</v>
      </c>
      <c r="G2444" s="43">
        <v>1238.778258741308</v>
      </c>
    </row>
    <row r="2445" spans="1:7" x14ac:dyDescent="0.35">
      <c r="A2445" t="s">
        <v>187</v>
      </c>
      <c r="B2445" t="s">
        <v>24</v>
      </c>
      <c r="C2445" s="42" t="s">
        <v>0</v>
      </c>
      <c r="D2445" s="42" t="s">
        <v>2</v>
      </c>
      <c r="E2445" s="42">
        <v>18</v>
      </c>
      <c r="F2445" s="43">
        <v>61.7970792404356</v>
      </c>
      <c r="G2445" s="43">
        <v>843.47982681638427</v>
      </c>
    </row>
    <row r="2446" spans="1:7" x14ac:dyDescent="0.35">
      <c r="A2446" t="s">
        <v>187</v>
      </c>
      <c r="B2446" t="s">
        <v>24</v>
      </c>
      <c r="C2446" s="42" t="s">
        <v>0</v>
      </c>
      <c r="D2446" s="42" t="s">
        <v>4</v>
      </c>
      <c r="E2446" s="42">
        <v>18</v>
      </c>
      <c r="F2446" s="43">
        <v>65.618855907182606</v>
      </c>
      <c r="G2446" s="43">
        <v>1644.046539815738</v>
      </c>
    </row>
    <row r="2447" spans="1:7" x14ac:dyDescent="0.35">
      <c r="A2447" t="s">
        <v>187</v>
      </c>
      <c r="B2447" t="s">
        <v>24</v>
      </c>
      <c r="C2447" s="42" t="s">
        <v>0</v>
      </c>
      <c r="D2447" s="42" t="s">
        <v>5</v>
      </c>
      <c r="E2447" s="42">
        <v>18</v>
      </c>
      <c r="F2447" s="43">
        <v>62.5207629422694</v>
      </c>
      <c r="G2447" s="43">
        <v>1453.4836640573903</v>
      </c>
    </row>
    <row r="2448" spans="1:7" x14ac:dyDescent="0.35">
      <c r="A2448" t="s">
        <v>187</v>
      </c>
      <c r="B2448" t="s">
        <v>24</v>
      </c>
      <c r="C2448" s="42" t="s">
        <v>37</v>
      </c>
      <c r="D2448" s="42" t="s">
        <v>2</v>
      </c>
      <c r="E2448" s="42">
        <v>18</v>
      </c>
      <c r="F2448" s="43">
        <v>26.677249214767599</v>
      </c>
      <c r="G2448" s="43">
        <v>529.78829513369828</v>
      </c>
    </row>
    <row r="2449" spans="1:7" x14ac:dyDescent="0.35">
      <c r="A2449" t="s">
        <v>187</v>
      </c>
      <c r="B2449" t="s">
        <v>24</v>
      </c>
      <c r="C2449" s="42" t="s">
        <v>37</v>
      </c>
      <c r="D2449" s="42" t="s">
        <v>4</v>
      </c>
      <c r="E2449" s="42">
        <v>18</v>
      </c>
      <c r="F2449" s="43">
        <v>8.9419566146452407</v>
      </c>
      <c r="G2449" s="43">
        <v>1054.4766616287063</v>
      </c>
    </row>
    <row r="2450" spans="1:7" x14ac:dyDescent="0.35">
      <c r="A2450" t="s">
        <v>187</v>
      </c>
      <c r="B2450" t="s">
        <v>24</v>
      </c>
      <c r="C2450" s="42" t="s">
        <v>37</v>
      </c>
      <c r="D2450" s="42" t="s">
        <v>5</v>
      </c>
      <c r="E2450" s="42">
        <v>18</v>
      </c>
      <c r="F2450" s="43">
        <v>0</v>
      </c>
      <c r="G2450" s="43">
        <v>1055.599010471519</v>
      </c>
    </row>
    <row r="2451" spans="1:7" x14ac:dyDescent="0.35">
      <c r="A2451" t="s">
        <v>187</v>
      </c>
      <c r="B2451" t="s">
        <v>24</v>
      </c>
      <c r="C2451" s="42" t="s">
        <v>38</v>
      </c>
      <c r="D2451" s="42" t="s">
        <v>2</v>
      </c>
      <c r="E2451" s="42">
        <v>18</v>
      </c>
      <c r="F2451" s="43">
        <v>68.273592472014499</v>
      </c>
      <c r="G2451" s="43">
        <v>852.25230628926579</v>
      </c>
    </row>
    <row r="2452" spans="1:7" x14ac:dyDescent="0.35">
      <c r="A2452" t="s">
        <v>187</v>
      </c>
      <c r="B2452" t="s">
        <v>24</v>
      </c>
      <c r="C2452" s="42" t="s">
        <v>38</v>
      </c>
      <c r="D2452" s="42" t="s">
        <v>4</v>
      </c>
      <c r="E2452" s="42">
        <v>18</v>
      </c>
      <c r="F2452" s="43">
        <v>199.460497238578</v>
      </c>
      <c r="G2452" s="43">
        <v>1070.6263658060095</v>
      </c>
    </row>
    <row r="2453" spans="1:7" x14ac:dyDescent="0.35">
      <c r="A2453" t="s">
        <v>187</v>
      </c>
      <c r="B2453" t="s">
        <v>24</v>
      </c>
      <c r="C2453" s="42" t="s">
        <v>38</v>
      </c>
      <c r="D2453" s="42" t="s">
        <v>5</v>
      </c>
      <c r="E2453" s="42">
        <v>18</v>
      </c>
      <c r="F2453" s="43">
        <v>211.65719075426401</v>
      </c>
      <c r="G2453" s="43">
        <v>1319.5032109824683</v>
      </c>
    </row>
    <row r="2454" spans="1:7" x14ac:dyDescent="0.35">
      <c r="A2454" t="s">
        <v>187</v>
      </c>
      <c r="B2454" t="s">
        <v>24</v>
      </c>
      <c r="C2454" s="42" t="s">
        <v>17</v>
      </c>
      <c r="D2454" s="42" t="s">
        <v>2</v>
      </c>
      <c r="E2454" s="42">
        <v>18</v>
      </c>
      <c r="F2454" s="43">
        <v>69.6833270553185</v>
      </c>
      <c r="G2454" s="43">
        <v>1024.0258212873127</v>
      </c>
    </row>
    <row r="2455" spans="1:7" x14ac:dyDescent="0.35">
      <c r="A2455" t="s">
        <v>187</v>
      </c>
      <c r="B2455" t="s">
        <v>24</v>
      </c>
      <c r="C2455" s="42" t="s">
        <v>17</v>
      </c>
      <c r="D2455" s="42" t="s">
        <v>4</v>
      </c>
      <c r="E2455" s="42">
        <v>18</v>
      </c>
      <c r="F2455" s="43">
        <v>141.536945907887</v>
      </c>
      <c r="G2455" s="43">
        <v>1210.6072745872827</v>
      </c>
    </row>
    <row r="2456" spans="1:7" x14ac:dyDescent="0.35">
      <c r="A2456" t="s">
        <v>187</v>
      </c>
      <c r="B2456" t="s">
        <v>24</v>
      </c>
      <c r="C2456" s="42" t="s">
        <v>17</v>
      </c>
      <c r="D2456" s="42" t="s">
        <v>5</v>
      </c>
      <c r="E2456" s="42">
        <v>18</v>
      </c>
      <c r="F2456" s="43">
        <v>26.5170609295213</v>
      </c>
      <c r="G2456" s="43">
        <v>1178.5820103446206</v>
      </c>
    </row>
    <row r="2457" spans="1:7" x14ac:dyDescent="0.35">
      <c r="A2457" t="s">
        <v>187</v>
      </c>
      <c r="B2457" t="s">
        <v>24</v>
      </c>
      <c r="C2457" s="42" t="s">
        <v>39</v>
      </c>
      <c r="D2457" s="42" t="s">
        <v>2</v>
      </c>
      <c r="E2457" s="42">
        <v>18</v>
      </c>
      <c r="F2457" s="43">
        <v>13.6639518986466</v>
      </c>
      <c r="G2457" s="43">
        <v>685.26446560067791</v>
      </c>
    </row>
    <row r="2458" spans="1:7" x14ac:dyDescent="0.35">
      <c r="A2458" t="s">
        <v>187</v>
      </c>
      <c r="B2458" t="s">
        <v>24</v>
      </c>
      <c r="C2458" s="42" t="s">
        <v>39</v>
      </c>
      <c r="D2458" s="42" t="s">
        <v>4</v>
      </c>
      <c r="E2458" s="42">
        <v>18</v>
      </c>
      <c r="F2458" s="43">
        <v>0</v>
      </c>
      <c r="G2458" s="43">
        <v>1361.2882883390328</v>
      </c>
    </row>
    <row r="2459" spans="1:7" x14ac:dyDescent="0.35">
      <c r="A2459" t="s">
        <v>187</v>
      </c>
      <c r="B2459" t="s">
        <v>24</v>
      </c>
      <c r="C2459" s="42" t="s">
        <v>39</v>
      </c>
      <c r="D2459" s="42" t="s">
        <v>5</v>
      </c>
      <c r="E2459" s="42">
        <v>18</v>
      </c>
      <c r="F2459" s="43">
        <v>96.172923953219794</v>
      </c>
      <c r="G2459" s="43">
        <v>1110.1796610973306</v>
      </c>
    </row>
    <row r="2460" spans="1:7" x14ac:dyDescent="0.35">
      <c r="A2460" t="s">
        <v>187</v>
      </c>
      <c r="B2460" t="s">
        <v>24</v>
      </c>
      <c r="C2460" s="42" t="s">
        <v>40</v>
      </c>
      <c r="D2460" s="42" t="s">
        <v>2</v>
      </c>
      <c r="E2460" s="42">
        <v>18</v>
      </c>
      <c r="F2460" s="43">
        <v>27.9766021178377</v>
      </c>
      <c r="G2460" s="43">
        <v>813.98890427461049</v>
      </c>
    </row>
    <row r="2461" spans="1:7" x14ac:dyDescent="0.35">
      <c r="A2461" t="s">
        <v>187</v>
      </c>
      <c r="B2461" t="s">
        <v>24</v>
      </c>
      <c r="C2461" s="42" t="s">
        <v>40</v>
      </c>
      <c r="D2461" s="42" t="s">
        <v>4</v>
      </c>
      <c r="E2461" s="42">
        <v>18</v>
      </c>
      <c r="F2461" s="43">
        <v>133.423678755135</v>
      </c>
      <c r="G2461" s="43">
        <v>1314.9484689997896</v>
      </c>
    </row>
    <row r="2462" spans="1:7" x14ac:dyDescent="0.35">
      <c r="A2462" t="s">
        <v>187</v>
      </c>
      <c r="B2462" t="s">
        <v>24</v>
      </c>
      <c r="C2462" s="42" t="s">
        <v>40</v>
      </c>
      <c r="D2462" s="42" t="s">
        <v>5</v>
      </c>
      <c r="E2462" s="42">
        <v>18</v>
      </c>
      <c r="F2462" s="43">
        <v>28.624942956374898</v>
      </c>
      <c r="G2462" s="43">
        <v>1096.9323928393692</v>
      </c>
    </row>
    <row r="2463" spans="1:7" x14ac:dyDescent="0.35">
      <c r="A2463" t="s">
        <v>187</v>
      </c>
      <c r="B2463" t="s">
        <v>24</v>
      </c>
      <c r="C2463" s="42" t="s">
        <v>41</v>
      </c>
      <c r="D2463" s="42" t="s">
        <v>2</v>
      </c>
      <c r="E2463" s="42">
        <v>18</v>
      </c>
      <c r="F2463" s="43">
        <v>32.900874741272503</v>
      </c>
      <c r="G2463" s="43">
        <v>873.70095572352443</v>
      </c>
    </row>
    <row r="2464" spans="1:7" x14ac:dyDescent="0.35">
      <c r="A2464" t="s">
        <v>187</v>
      </c>
      <c r="B2464" t="s">
        <v>24</v>
      </c>
      <c r="C2464" s="42" t="s">
        <v>41</v>
      </c>
      <c r="D2464" s="42" t="s">
        <v>4</v>
      </c>
      <c r="E2464" s="42">
        <v>18</v>
      </c>
      <c r="F2464" s="43">
        <v>0</v>
      </c>
      <c r="G2464" s="43">
        <v>1190.352012210378</v>
      </c>
    </row>
    <row r="2465" spans="1:7" x14ac:dyDescent="0.35">
      <c r="A2465" t="s">
        <v>187</v>
      </c>
      <c r="B2465" t="s">
        <v>24</v>
      </c>
      <c r="C2465" s="42" t="s">
        <v>41</v>
      </c>
      <c r="D2465" s="42" t="s">
        <v>5</v>
      </c>
      <c r="E2465" s="42">
        <v>18</v>
      </c>
      <c r="F2465" s="43">
        <v>48.146274911303699</v>
      </c>
      <c r="G2465" s="43">
        <v>1054.2182331156591</v>
      </c>
    </row>
    <row r="2466" spans="1:7" x14ac:dyDescent="0.35">
      <c r="A2466" t="s">
        <v>187</v>
      </c>
      <c r="B2466" t="s">
        <v>24</v>
      </c>
      <c r="C2466" s="42" t="s">
        <v>6</v>
      </c>
      <c r="D2466" s="42" t="s">
        <v>2</v>
      </c>
      <c r="E2466" s="42">
        <v>18</v>
      </c>
      <c r="F2466" s="43">
        <v>0</v>
      </c>
      <c r="G2466" s="43">
        <v>1017.3977172120814</v>
      </c>
    </row>
    <row r="2467" spans="1:7" x14ac:dyDescent="0.35">
      <c r="A2467" t="s">
        <v>187</v>
      </c>
      <c r="B2467" t="s">
        <v>24</v>
      </c>
      <c r="C2467" s="42" t="s">
        <v>6</v>
      </c>
      <c r="D2467" s="42" t="s">
        <v>4</v>
      </c>
      <c r="E2467" s="42">
        <v>18</v>
      </c>
      <c r="F2467" s="43">
        <v>34.927153847439797</v>
      </c>
      <c r="G2467" s="43">
        <v>950.8656860715796</v>
      </c>
    </row>
    <row r="2468" spans="1:7" x14ac:dyDescent="0.35">
      <c r="A2468" t="s">
        <v>187</v>
      </c>
      <c r="B2468" t="s">
        <v>24</v>
      </c>
      <c r="C2468" s="42" t="s">
        <v>6</v>
      </c>
      <c r="D2468" s="42" t="s">
        <v>5</v>
      </c>
      <c r="E2468" s="42">
        <v>18</v>
      </c>
      <c r="F2468" s="43">
        <v>55.448079984670699</v>
      </c>
      <c r="G2468" s="43">
        <v>1166.5645125184456</v>
      </c>
    </row>
    <row r="2469" spans="1:7" x14ac:dyDescent="0.35">
      <c r="A2469" t="s">
        <v>187</v>
      </c>
      <c r="B2469" t="s">
        <v>24</v>
      </c>
      <c r="C2469" s="42" t="s">
        <v>3</v>
      </c>
      <c r="D2469" s="42" t="s">
        <v>2</v>
      </c>
      <c r="E2469" s="42">
        <v>18</v>
      </c>
      <c r="F2469" s="43">
        <v>54.0277235356915</v>
      </c>
      <c r="G2469" s="43">
        <v>861.56847482385717</v>
      </c>
    </row>
    <row r="2470" spans="1:7" x14ac:dyDescent="0.35">
      <c r="A2470" t="s">
        <v>187</v>
      </c>
      <c r="B2470" t="s">
        <v>24</v>
      </c>
      <c r="C2470" s="42" t="s">
        <v>3</v>
      </c>
      <c r="D2470" s="42" t="s">
        <v>4</v>
      </c>
      <c r="E2470" s="42">
        <v>18</v>
      </c>
      <c r="F2470" s="43">
        <v>41.486655970926201</v>
      </c>
      <c r="G2470" s="43">
        <v>1083.282366219845</v>
      </c>
    </row>
    <row r="2471" spans="1:7" x14ac:dyDescent="0.35">
      <c r="A2471" t="s">
        <v>187</v>
      </c>
      <c r="B2471" t="s">
        <v>24</v>
      </c>
      <c r="C2471" s="42" t="s">
        <v>3</v>
      </c>
      <c r="D2471" s="42" t="s">
        <v>5</v>
      </c>
      <c r="E2471" s="42">
        <v>18</v>
      </c>
      <c r="F2471" s="43">
        <v>23.316872181420202</v>
      </c>
      <c r="G2471" s="43">
        <v>1434.282705790956</v>
      </c>
    </row>
    <row r="2472" spans="1:7" x14ac:dyDescent="0.35">
      <c r="A2472" t="s">
        <v>187</v>
      </c>
      <c r="B2472" t="s">
        <v>24</v>
      </c>
      <c r="C2472" s="42" t="s">
        <v>8</v>
      </c>
      <c r="D2472" s="42" t="s">
        <v>2</v>
      </c>
      <c r="E2472" s="42">
        <v>19</v>
      </c>
      <c r="F2472" s="43">
        <v>79.800622237994205</v>
      </c>
      <c r="G2472" s="43">
        <v>1024.8921054381901</v>
      </c>
    </row>
    <row r="2473" spans="1:7" x14ac:dyDescent="0.35">
      <c r="A2473" t="s">
        <v>187</v>
      </c>
      <c r="B2473" t="s">
        <v>24</v>
      </c>
      <c r="C2473" s="42" t="s">
        <v>8</v>
      </c>
      <c r="D2473" s="42" t="s">
        <v>4</v>
      </c>
      <c r="E2473" s="42">
        <v>19</v>
      </c>
      <c r="F2473" s="43">
        <v>338.40368819332298</v>
      </c>
      <c r="G2473" s="43">
        <v>1706.0909493380263</v>
      </c>
    </row>
    <row r="2474" spans="1:7" x14ac:dyDescent="0.35">
      <c r="A2474" t="s">
        <v>187</v>
      </c>
      <c r="B2474" t="s">
        <v>24</v>
      </c>
      <c r="C2474" s="42" t="s">
        <v>8</v>
      </c>
      <c r="D2474" s="42" t="s">
        <v>5</v>
      </c>
      <c r="E2474" s="42">
        <v>19</v>
      </c>
      <c r="F2474" s="43">
        <v>37.9704477191341</v>
      </c>
      <c r="G2474" s="43">
        <v>1376.7840649733023</v>
      </c>
    </row>
    <row r="2475" spans="1:7" x14ac:dyDescent="0.35">
      <c r="A2475" t="s">
        <v>187</v>
      </c>
      <c r="B2475" t="s">
        <v>24</v>
      </c>
      <c r="C2475" s="42" t="s">
        <v>20</v>
      </c>
      <c r="D2475" s="42" t="s">
        <v>2</v>
      </c>
      <c r="E2475" s="42">
        <v>19</v>
      </c>
      <c r="F2475" s="43">
        <v>0</v>
      </c>
      <c r="G2475" s="43">
        <v>1022.6423726753301</v>
      </c>
    </row>
    <row r="2476" spans="1:7" x14ac:dyDescent="0.35">
      <c r="A2476" t="s">
        <v>187</v>
      </c>
      <c r="B2476" t="s">
        <v>24</v>
      </c>
      <c r="C2476" s="42" t="s">
        <v>20</v>
      </c>
      <c r="D2476" s="42" t="s">
        <v>4</v>
      </c>
      <c r="E2476" s="42">
        <v>19</v>
      </c>
      <c r="F2476" s="43">
        <v>98.562083347007103</v>
      </c>
      <c r="G2476" s="43">
        <v>713.85991855856378</v>
      </c>
    </row>
    <row r="2477" spans="1:7" x14ac:dyDescent="0.35">
      <c r="A2477" t="s">
        <v>187</v>
      </c>
      <c r="B2477" t="s">
        <v>24</v>
      </c>
      <c r="C2477" s="42" t="s">
        <v>20</v>
      </c>
      <c r="D2477" s="42" t="s">
        <v>5</v>
      </c>
      <c r="E2477" s="42">
        <v>19</v>
      </c>
      <c r="F2477" s="43">
        <v>44.1062418061206</v>
      </c>
      <c r="G2477" s="43">
        <v>1282.8845005474286</v>
      </c>
    </row>
    <row r="2478" spans="1:7" x14ac:dyDescent="0.35">
      <c r="A2478" t="s">
        <v>187</v>
      </c>
      <c r="B2478" t="s">
        <v>24</v>
      </c>
      <c r="C2478" s="42" t="s">
        <v>0</v>
      </c>
      <c r="D2478" s="42" t="s">
        <v>2</v>
      </c>
      <c r="E2478" s="42">
        <v>19</v>
      </c>
      <c r="F2478" s="43">
        <v>62.212865113333898</v>
      </c>
      <c r="G2478" s="43">
        <v>905.69269192971819</v>
      </c>
    </row>
    <row r="2479" spans="1:7" x14ac:dyDescent="0.35">
      <c r="A2479" t="s">
        <v>187</v>
      </c>
      <c r="B2479" t="s">
        <v>24</v>
      </c>
      <c r="C2479" s="42" t="s">
        <v>0</v>
      </c>
      <c r="D2479" s="42" t="s">
        <v>4</v>
      </c>
      <c r="E2479" s="42">
        <v>19</v>
      </c>
      <c r="F2479" s="43">
        <v>93.317500762497005</v>
      </c>
      <c r="G2479" s="43">
        <v>1737.3640405782351</v>
      </c>
    </row>
    <row r="2480" spans="1:7" x14ac:dyDescent="0.35">
      <c r="A2480" t="s">
        <v>187</v>
      </c>
      <c r="B2480" t="s">
        <v>24</v>
      </c>
      <c r="C2480" s="42" t="s">
        <v>0</v>
      </c>
      <c r="D2480" s="42" t="s">
        <v>5</v>
      </c>
      <c r="E2480" s="42">
        <v>19</v>
      </c>
      <c r="F2480" s="43">
        <v>40.282844275174398</v>
      </c>
      <c r="G2480" s="43">
        <v>1493.7665083325646</v>
      </c>
    </row>
    <row r="2481" spans="1:7" x14ac:dyDescent="0.35">
      <c r="A2481" t="s">
        <v>187</v>
      </c>
      <c r="B2481" t="s">
        <v>24</v>
      </c>
      <c r="C2481" s="42" t="s">
        <v>37</v>
      </c>
      <c r="D2481" s="42" t="s">
        <v>2</v>
      </c>
      <c r="E2481" s="42">
        <v>19</v>
      </c>
      <c r="F2481" s="43">
        <v>29.2697193755576</v>
      </c>
      <c r="G2481" s="43">
        <v>559.05801450925583</v>
      </c>
    </row>
    <row r="2482" spans="1:7" x14ac:dyDescent="0.35">
      <c r="A2482" t="s">
        <v>187</v>
      </c>
      <c r="B2482" t="s">
        <v>24</v>
      </c>
      <c r="C2482" s="42" t="s">
        <v>37</v>
      </c>
      <c r="D2482" s="42" t="s">
        <v>4</v>
      </c>
      <c r="E2482" s="42">
        <v>19</v>
      </c>
      <c r="F2482" s="43">
        <v>55.370629479080101</v>
      </c>
      <c r="G2482" s="43">
        <v>1109.8472911077865</v>
      </c>
    </row>
    <row r="2483" spans="1:7" x14ac:dyDescent="0.35">
      <c r="A2483" t="s">
        <v>187</v>
      </c>
      <c r="B2483" t="s">
        <v>24</v>
      </c>
      <c r="C2483" s="42" t="s">
        <v>37</v>
      </c>
      <c r="D2483" s="42" t="s">
        <v>5</v>
      </c>
      <c r="E2483" s="42">
        <v>19</v>
      </c>
      <c r="F2483" s="43">
        <v>22.708173611966899</v>
      </c>
      <c r="G2483" s="43">
        <v>1078.3071840834859</v>
      </c>
    </row>
    <row r="2484" spans="1:7" x14ac:dyDescent="0.35">
      <c r="A2484" t="s">
        <v>187</v>
      </c>
      <c r="B2484" t="s">
        <v>24</v>
      </c>
      <c r="C2484" s="42" t="s">
        <v>38</v>
      </c>
      <c r="D2484" s="42" t="s">
        <v>2</v>
      </c>
      <c r="E2484" s="42">
        <v>19</v>
      </c>
      <c r="F2484" s="43">
        <v>44.448074875268702</v>
      </c>
      <c r="G2484" s="43">
        <v>896.70038116453452</v>
      </c>
    </row>
    <row r="2485" spans="1:7" x14ac:dyDescent="0.35">
      <c r="A2485" t="s">
        <v>187</v>
      </c>
      <c r="B2485" t="s">
        <v>24</v>
      </c>
      <c r="C2485" s="42" t="s">
        <v>38</v>
      </c>
      <c r="D2485" s="42" t="s">
        <v>4</v>
      </c>
      <c r="E2485" s="42">
        <v>19</v>
      </c>
      <c r="F2485" s="43">
        <v>88.605872123901406</v>
      </c>
      <c r="G2485" s="43">
        <v>1159.232237929911</v>
      </c>
    </row>
    <row r="2486" spans="1:7" x14ac:dyDescent="0.35">
      <c r="A2486" t="s">
        <v>187</v>
      </c>
      <c r="B2486" t="s">
        <v>24</v>
      </c>
      <c r="C2486" s="42" t="s">
        <v>38</v>
      </c>
      <c r="D2486" s="42" t="s">
        <v>5</v>
      </c>
      <c r="E2486" s="42">
        <v>19</v>
      </c>
      <c r="F2486" s="43">
        <v>0</v>
      </c>
      <c r="G2486" s="43">
        <v>1319.5032109824683</v>
      </c>
    </row>
    <row r="2487" spans="1:7" x14ac:dyDescent="0.35">
      <c r="A2487" t="s">
        <v>187</v>
      </c>
      <c r="B2487" t="s">
        <v>24</v>
      </c>
      <c r="C2487" s="42" t="s">
        <v>17</v>
      </c>
      <c r="D2487" s="42" t="s">
        <v>2</v>
      </c>
      <c r="E2487" s="42">
        <v>19</v>
      </c>
      <c r="F2487" s="43">
        <v>23.6400822383075</v>
      </c>
      <c r="G2487" s="43">
        <v>1047.6659035256203</v>
      </c>
    </row>
    <row r="2488" spans="1:7" x14ac:dyDescent="0.35">
      <c r="A2488" t="s">
        <v>187</v>
      </c>
      <c r="B2488" t="s">
        <v>24</v>
      </c>
      <c r="C2488" s="42" t="s">
        <v>17</v>
      </c>
      <c r="D2488" s="42" t="s">
        <v>4</v>
      </c>
      <c r="E2488" s="42">
        <v>19</v>
      </c>
      <c r="F2488" s="43">
        <v>71.4323968039715</v>
      </c>
      <c r="G2488" s="43">
        <v>1282.0396713912542</v>
      </c>
    </row>
    <row r="2489" spans="1:7" x14ac:dyDescent="0.35">
      <c r="A2489" t="s">
        <v>187</v>
      </c>
      <c r="B2489" t="s">
        <v>24</v>
      </c>
      <c r="C2489" s="42" t="s">
        <v>17</v>
      </c>
      <c r="D2489" s="42" t="s">
        <v>5</v>
      </c>
      <c r="E2489" s="42">
        <v>19</v>
      </c>
      <c r="F2489" s="43">
        <v>14.9442921137437</v>
      </c>
      <c r="G2489" s="43">
        <v>1193.5263024583642</v>
      </c>
    </row>
    <row r="2490" spans="1:7" x14ac:dyDescent="0.35">
      <c r="A2490" t="s">
        <v>187</v>
      </c>
      <c r="B2490" t="s">
        <v>24</v>
      </c>
      <c r="C2490" s="42" t="s">
        <v>39</v>
      </c>
      <c r="D2490" s="42" t="s">
        <v>2</v>
      </c>
      <c r="E2490" s="42">
        <v>19</v>
      </c>
      <c r="F2490" s="43">
        <v>59.287026316445001</v>
      </c>
      <c r="G2490" s="43">
        <v>744.55149191712292</v>
      </c>
    </row>
    <row r="2491" spans="1:7" x14ac:dyDescent="0.35">
      <c r="A2491" t="s">
        <v>187</v>
      </c>
      <c r="B2491" t="s">
        <v>24</v>
      </c>
      <c r="C2491" s="42" t="s">
        <v>39</v>
      </c>
      <c r="D2491" s="42" t="s">
        <v>4</v>
      </c>
      <c r="E2491" s="42">
        <v>19</v>
      </c>
      <c r="F2491" s="43">
        <v>0</v>
      </c>
      <c r="G2491" s="43">
        <v>1361.2882883390328</v>
      </c>
    </row>
    <row r="2492" spans="1:7" x14ac:dyDescent="0.35">
      <c r="A2492" t="s">
        <v>187</v>
      </c>
      <c r="B2492" t="s">
        <v>24</v>
      </c>
      <c r="C2492" s="42" t="s">
        <v>39</v>
      </c>
      <c r="D2492" s="42" t="s">
        <v>5</v>
      </c>
      <c r="E2492" s="42">
        <v>19</v>
      </c>
      <c r="F2492" s="43">
        <v>0</v>
      </c>
      <c r="G2492" s="43">
        <v>1110.1796610973306</v>
      </c>
    </row>
    <row r="2493" spans="1:7" x14ac:dyDescent="0.35">
      <c r="A2493" t="s">
        <v>187</v>
      </c>
      <c r="B2493" t="s">
        <v>24</v>
      </c>
      <c r="C2493" s="42" t="s">
        <v>40</v>
      </c>
      <c r="D2493" s="42" t="s">
        <v>2</v>
      </c>
      <c r="E2493" s="42">
        <v>19</v>
      </c>
      <c r="F2493" s="43">
        <v>160.14864688853999</v>
      </c>
      <c r="G2493" s="43">
        <v>974.13755116315042</v>
      </c>
    </row>
    <row r="2494" spans="1:7" x14ac:dyDescent="0.35">
      <c r="A2494" t="s">
        <v>187</v>
      </c>
      <c r="B2494" t="s">
        <v>24</v>
      </c>
      <c r="C2494" s="42" t="s">
        <v>40</v>
      </c>
      <c r="D2494" s="42" t="s">
        <v>4</v>
      </c>
      <c r="E2494" s="42">
        <v>19</v>
      </c>
      <c r="F2494" s="43">
        <v>35.996888688666303</v>
      </c>
      <c r="G2494" s="43">
        <v>1350.9453576884559</v>
      </c>
    </row>
    <row r="2495" spans="1:7" x14ac:dyDescent="0.35">
      <c r="A2495" t="s">
        <v>187</v>
      </c>
      <c r="B2495" t="s">
        <v>24</v>
      </c>
      <c r="C2495" s="42" t="s">
        <v>40</v>
      </c>
      <c r="D2495" s="42" t="s">
        <v>5</v>
      </c>
      <c r="E2495" s="42">
        <v>19</v>
      </c>
      <c r="F2495" s="43">
        <v>89.382316847374597</v>
      </c>
      <c r="G2495" s="43">
        <v>1186.3147096867438</v>
      </c>
    </row>
    <row r="2496" spans="1:7" x14ac:dyDescent="0.35">
      <c r="A2496" t="s">
        <v>187</v>
      </c>
      <c r="B2496" t="s">
        <v>24</v>
      </c>
      <c r="C2496" s="42" t="s">
        <v>41</v>
      </c>
      <c r="D2496" s="42" t="s">
        <v>2</v>
      </c>
      <c r="E2496" s="42">
        <v>19</v>
      </c>
      <c r="F2496" s="43">
        <v>66.749421912421099</v>
      </c>
      <c r="G2496" s="43">
        <v>940.45037763594553</v>
      </c>
    </row>
    <row r="2497" spans="1:7" x14ac:dyDescent="0.35">
      <c r="A2497" t="s">
        <v>187</v>
      </c>
      <c r="B2497" t="s">
        <v>24</v>
      </c>
      <c r="C2497" s="42" t="s">
        <v>41</v>
      </c>
      <c r="D2497" s="42" t="s">
        <v>4</v>
      </c>
      <c r="E2497" s="42">
        <v>19</v>
      </c>
      <c r="F2497" s="43">
        <v>111.124680787504</v>
      </c>
      <c r="G2497" s="43">
        <v>1301.4766929978821</v>
      </c>
    </row>
    <row r="2498" spans="1:7" x14ac:dyDescent="0.35">
      <c r="A2498" t="s">
        <v>187</v>
      </c>
      <c r="B2498" t="s">
        <v>24</v>
      </c>
      <c r="C2498" s="42" t="s">
        <v>41</v>
      </c>
      <c r="D2498" s="42" t="s">
        <v>5</v>
      </c>
      <c r="E2498" s="42">
        <v>19</v>
      </c>
      <c r="F2498" s="43">
        <v>42.071769208771499</v>
      </c>
      <c r="G2498" s="43">
        <v>1096.2900023244306</v>
      </c>
    </row>
    <row r="2499" spans="1:7" x14ac:dyDescent="0.35">
      <c r="A2499" t="s">
        <v>187</v>
      </c>
      <c r="B2499" t="s">
        <v>24</v>
      </c>
      <c r="C2499" s="42" t="s">
        <v>6</v>
      </c>
      <c r="D2499" s="42" t="s">
        <v>2</v>
      </c>
      <c r="E2499" s="42">
        <v>19</v>
      </c>
      <c r="F2499" s="43">
        <v>51.854418791100002</v>
      </c>
      <c r="G2499" s="43">
        <v>1069.2521360031815</v>
      </c>
    </row>
    <row r="2500" spans="1:7" x14ac:dyDescent="0.35">
      <c r="A2500" t="s">
        <v>187</v>
      </c>
      <c r="B2500" t="s">
        <v>24</v>
      </c>
      <c r="C2500" s="42" t="s">
        <v>6</v>
      </c>
      <c r="D2500" s="42" t="s">
        <v>4</v>
      </c>
      <c r="E2500" s="42">
        <v>19</v>
      </c>
      <c r="F2500" s="43">
        <v>34.631268384468498</v>
      </c>
      <c r="G2500" s="43">
        <v>985.49695445604812</v>
      </c>
    </row>
    <row r="2501" spans="1:7" x14ac:dyDescent="0.35">
      <c r="A2501" t="s">
        <v>187</v>
      </c>
      <c r="B2501" t="s">
        <v>24</v>
      </c>
      <c r="C2501" s="42" t="s">
        <v>6</v>
      </c>
      <c r="D2501" s="42" t="s">
        <v>5</v>
      </c>
      <c r="E2501" s="42">
        <v>19</v>
      </c>
      <c r="F2501" s="43">
        <v>0</v>
      </c>
      <c r="G2501" s="43">
        <v>1166.5645125184456</v>
      </c>
    </row>
    <row r="2502" spans="1:7" x14ac:dyDescent="0.35">
      <c r="A2502" t="s">
        <v>187</v>
      </c>
      <c r="B2502" t="s">
        <v>24</v>
      </c>
      <c r="C2502" s="42" t="s">
        <v>3</v>
      </c>
      <c r="D2502" s="42" t="s">
        <v>2</v>
      </c>
      <c r="E2502" s="42">
        <v>19</v>
      </c>
      <c r="F2502" s="43">
        <v>93.586415906020605</v>
      </c>
      <c r="G2502" s="43">
        <v>955.15489072987782</v>
      </c>
    </row>
    <row r="2503" spans="1:7" x14ac:dyDescent="0.35">
      <c r="A2503" t="s">
        <v>187</v>
      </c>
      <c r="B2503" t="s">
        <v>24</v>
      </c>
      <c r="C2503" s="42" t="s">
        <v>3</v>
      </c>
      <c r="D2503" s="42" t="s">
        <v>4</v>
      </c>
      <c r="E2503" s="42">
        <v>19</v>
      </c>
      <c r="F2503" s="43">
        <v>44.0715793766594</v>
      </c>
      <c r="G2503" s="43">
        <v>1127.3539455965044</v>
      </c>
    </row>
    <row r="2504" spans="1:7" x14ac:dyDescent="0.35">
      <c r="A2504" t="s">
        <v>187</v>
      </c>
      <c r="B2504" t="s">
        <v>24</v>
      </c>
      <c r="C2504" s="42" t="s">
        <v>3</v>
      </c>
      <c r="D2504" s="42" t="s">
        <v>5</v>
      </c>
      <c r="E2504" s="42">
        <v>19</v>
      </c>
      <c r="F2504" s="43">
        <v>69.539466200447507</v>
      </c>
      <c r="G2504" s="43">
        <v>1503.8221719914036</v>
      </c>
    </row>
    <row r="2505" spans="1:7" x14ac:dyDescent="0.35">
      <c r="A2505" t="s">
        <v>187</v>
      </c>
      <c r="B2505" t="s">
        <v>24</v>
      </c>
      <c r="C2505" s="42" t="s">
        <v>8</v>
      </c>
      <c r="D2505" s="42" t="s">
        <v>2</v>
      </c>
      <c r="E2505" s="42">
        <v>20</v>
      </c>
      <c r="F2505" s="43">
        <v>92.629625055857503</v>
      </c>
      <c r="G2505" s="43">
        <v>1117.5217304940477</v>
      </c>
    </row>
    <row r="2506" spans="1:7" x14ac:dyDescent="0.35">
      <c r="A2506" t="s">
        <v>187</v>
      </c>
      <c r="B2506" t="s">
        <v>24</v>
      </c>
      <c r="C2506" s="42" t="s">
        <v>8</v>
      </c>
      <c r="D2506" s="42" t="s">
        <v>4</v>
      </c>
      <c r="E2506" s="42">
        <v>20</v>
      </c>
      <c r="F2506" s="43">
        <v>0</v>
      </c>
      <c r="G2506" s="43">
        <v>1706.0909493380263</v>
      </c>
    </row>
    <row r="2507" spans="1:7" x14ac:dyDescent="0.35">
      <c r="A2507" t="s">
        <v>187</v>
      </c>
      <c r="B2507" t="s">
        <v>24</v>
      </c>
      <c r="C2507" s="42" t="s">
        <v>8</v>
      </c>
      <c r="D2507" s="42" t="s">
        <v>5</v>
      </c>
      <c r="E2507" s="42">
        <v>20</v>
      </c>
      <c r="F2507" s="43">
        <v>120.89012889695501</v>
      </c>
      <c r="G2507" s="43">
        <v>1497.6741938702573</v>
      </c>
    </row>
    <row r="2508" spans="1:7" x14ac:dyDescent="0.35">
      <c r="A2508" t="s">
        <v>187</v>
      </c>
      <c r="B2508" t="s">
        <v>24</v>
      </c>
      <c r="C2508" s="42" t="s">
        <v>20</v>
      </c>
      <c r="D2508" s="42" t="s">
        <v>2</v>
      </c>
      <c r="E2508" s="42">
        <v>20</v>
      </c>
      <c r="F2508" s="43">
        <v>28.637585769231499</v>
      </c>
      <c r="G2508" s="43">
        <v>1051.2799584445615</v>
      </c>
    </row>
    <row r="2509" spans="1:7" x14ac:dyDescent="0.35">
      <c r="A2509" t="s">
        <v>187</v>
      </c>
      <c r="B2509" t="s">
        <v>24</v>
      </c>
      <c r="C2509" s="42" t="s">
        <v>20</v>
      </c>
      <c r="D2509" s="42" t="s">
        <v>4</v>
      </c>
      <c r="E2509" s="42">
        <v>20</v>
      </c>
      <c r="F2509" s="43">
        <v>63.066791972093498</v>
      </c>
      <c r="G2509" s="43">
        <v>776.92671053065726</v>
      </c>
    </row>
    <row r="2510" spans="1:7" x14ac:dyDescent="0.35">
      <c r="A2510" t="s">
        <v>187</v>
      </c>
      <c r="B2510" t="s">
        <v>24</v>
      </c>
      <c r="C2510" s="42" t="s">
        <v>20</v>
      </c>
      <c r="D2510" s="42" t="s">
        <v>5</v>
      </c>
      <c r="E2510" s="42">
        <v>20</v>
      </c>
      <c r="F2510" s="43">
        <v>67.425507713433603</v>
      </c>
      <c r="G2510" s="43">
        <v>1350.3100082608621</v>
      </c>
    </row>
    <row r="2511" spans="1:7" x14ac:dyDescent="0.35">
      <c r="A2511" t="s">
        <v>187</v>
      </c>
      <c r="B2511" t="s">
        <v>24</v>
      </c>
      <c r="C2511" s="42" t="s">
        <v>0</v>
      </c>
      <c r="D2511" s="42" t="s">
        <v>2</v>
      </c>
      <c r="E2511" s="42">
        <v>20</v>
      </c>
      <c r="F2511" s="43">
        <v>0</v>
      </c>
      <c r="G2511" s="43">
        <v>905.69269192971819</v>
      </c>
    </row>
    <row r="2512" spans="1:7" x14ac:dyDescent="0.35">
      <c r="A2512" t="s">
        <v>187</v>
      </c>
      <c r="B2512" t="s">
        <v>24</v>
      </c>
      <c r="C2512" s="42" t="s">
        <v>0</v>
      </c>
      <c r="D2512" s="42" t="s">
        <v>4</v>
      </c>
      <c r="E2512" s="42">
        <v>20</v>
      </c>
      <c r="F2512" s="43">
        <v>67.884575044265404</v>
      </c>
      <c r="G2512" s="43">
        <v>1805.2486156225004</v>
      </c>
    </row>
    <row r="2513" spans="1:7" x14ac:dyDescent="0.35">
      <c r="A2513" t="s">
        <v>187</v>
      </c>
      <c r="B2513" t="s">
        <v>24</v>
      </c>
      <c r="C2513" s="42" t="s">
        <v>0</v>
      </c>
      <c r="D2513" s="42" t="s">
        <v>5</v>
      </c>
      <c r="E2513" s="42">
        <v>20</v>
      </c>
      <c r="F2513" s="43">
        <v>0</v>
      </c>
      <c r="G2513" s="43">
        <v>1493.7665083325646</v>
      </c>
    </row>
    <row r="2514" spans="1:7" x14ac:dyDescent="0.35">
      <c r="A2514" t="s">
        <v>187</v>
      </c>
      <c r="B2514" t="s">
        <v>24</v>
      </c>
      <c r="C2514" s="42" t="s">
        <v>37</v>
      </c>
      <c r="D2514" s="42" t="s">
        <v>2</v>
      </c>
      <c r="E2514" s="42">
        <v>20</v>
      </c>
      <c r="F2514" s="43">
        <v>42.436565874068698</v>
      </c>
      <c r="G2514" s="43">
        <v>601.49458038332455</v>
      </c>
    </row>
    <row r="2515" spans="1:7" x14ac:dyDescent="0.35">
      <c r="A2515" t="s">
        <v>187</v>
      </c>
      <c r="B2515" t="s">
        <v>24</v>
      </c>
      <c r="C2515" s="42" t="s">
        <v>37</v>
      </c>
      <c r="D2515" s="42" t="s">
        <v>4</v>
      </c>
      <c r="E2515" s="42">
        <v>20</v>
      </c>
      <c r="F2515" s="43">
        <v>117.005055253207</v>
      </c>
      <c r="G2515" s="43">
        <v>1226.8523463609936</v>
      </c>
    </row>
    <row r="2516" spans="1:7" x14ac:dyDescent="0.35">
      <c r="A2516" t="s">
        <v>187</v>
      </c>
      <c r="B2516" t="s">
        <v>24</v>
      </c>
      <c r="C2516" s="42" t="s">
        <v>37</v>
      </c>
      <c r="D2516" s="42" t="s">
        <v>5</v>
      </c>
      <c r="E2516" s="42">
        <v>20</v>
      </c>
      <c r="F2516" s="43">
        <v>0</v>
      </c>
      <c r="G2516" s="43">
        <v>1078.3071840834859</v>
      </c>
    </row>
    <row r="2517" spans="1:7" x14ac:dyDescent="0.35">
      <c r="A2517" t="s">
        <v>187</v>
      </c>
      <c r="B2517" t="s">
        <v>24</v>
      </c>
      <c r="C2517" s="42" t="s">
        <v>38</v>
      </c>
      <c r="D2517" s="42" t="s">
        <v>2</v>
      </c>
      <c r="E2517" s="42">
        <v>20</v>
      </c>
      <c r="F2517" s="43">
        <v>45.083799568032802</v>
      </c>
      <c r="G2517" s="43">
        <v>941.78418073256728</v>
      </c>
    </row>
    <row r="2518" spans="1:7" x14ac:dyDescent="0.35">
      <c r="A2518" t="s">
        <v>187</v>
      </c>
      <c r="B2518" t="s">
        <v>24</v>
      </c>
      <c r="C2518" s="42" t="s">
        <v>38</v>
      </c>
      <c r="D2518" s="42" t="s">
        <v>4</v>
      </c>
      <c r="E2518" s="42">
        <v>20</v>
      </c>
      <c r="F2518" s="43">
        <v>120.126060067521</v>
      </c>
      <c r="G2518" s="43">
        <v>1279.3582979974319</v>
      </c>
    </row>
    <row r="2519" spans="1:7" x14ac:dyDescent="0.35">
      <c r="A2519" t="s">
        <v>187</v>
      </c>
      <c r="B2519" t="s">
        <v>24</v>
      </c>
      <c r="C2519" s="42" t="s">
        <v>38</v>
      </c>
      <c r="D2519" s="42" t="s">
        <v>5</v>
      </c>
      <c r="E2519" s="42">
        <v>20</v>
      </c>
      <c r="F2519" s="43">
        <v>0</v>
      </c>
      <c r="G2519" s="43">
        <v>1319.5032109824683</v>
      </c>
    </row>
    <row r="2520" spans="1:7" x14ac:dyDescent="0.35">
      <c r="A2520" t="s">
        <v>187</v>
      </c>
      <c r="B2520" t="s">
        <v>24</v>
      </c>
      <c r="C2520" s="42" t="s">
        <v>17</v>
      </c>
      <c r="D2520" s="42" t="s">
        <v>2</v>
      </c>
      <c r="E2520" s="42">
        <v>20</v>
      </c>
      <c r="F2520" s="43">
        <v>41.0642066898317</v>
      </c>
      <c r="G2520" s="43">
        <v>1088.730110215452</v>
      </c>
    </row>
    <row r="2521" spans="1:7" x14ac:dyDescent="0.35">
      <c r="A2521" t="s">
        <v>187</v>
      </c>
      <c r="B2521" t="s">
        <v>24</v>
      </c>
      <c r="C2521" s="42" t="s">
        <v>17</v>
      </c>
      <c r="D2521" s="42" t="s">
        <v>4</v>
      </c>
      <c r="E2521" s="42">
        <v>20</v>
      </c>
      <c r="F2521" s="43">
        <v>59.838046822276702</v>
      </c>
      <c r="G2521" s="43">
        <v>1341.8777182135309</v>
      </c>
    </row>
    <row r="2522" spans="1:7" x14ac:dyDescent="0.35">
      <c r="A2522" t="s">
        <v>187</v>
      </c>
      <c r="B2522" t="s">
        <v>24</v>
      </c>
      <c r="C2522" s="42" t="s">
        <v>17</v>
      </c>
      <c r="D2522" s="42" t="s">
        <v>5</v>
      </c>
      <c r="E2522" s="42">
        <v>20</v>
      </c>
      <c r="F2522" s="43">
        <v>136.678587986932</v>
      </c>
      <c r="G2522" s="43">
        <v>1330.2048904452961</v>
      </c>
    </row>
    <row r="2523" spans="1:7" x14ac:dyDescent="0.35">
      <c r="A2523" t="s">
        <v>187</v>
      </c>
      <c r="B2523" t="s">
        <v>24</v>
      </c>
      <c r="C2523" s="42" t="s">
        <v>39</v>
      </c>
      <c r="D2523" s="42" t="s">
        <v>2</v>
      </c>
      <c r="E2523" s="42">
        <v>20</v>
      </c>
      <c r="F2523" s="43">
        <v>46.877593263003902</v>
      </c>
      <c r="G2523" s="43">
        <v>791.42908518012678</v>
      </c>
    </row>
    <row r="2524" spans="1:7" x14ac:dyDescent="0.35">
      <c r="A2524" t="s">
        <v>187</v>
      </c>
      <c r="B2524" t="s">
        <v>24</v>
      </c>
      <c r="C2524" s="42" t="s">
        <v>39</v>
      </c>
      <c r="D2524" s="42" t="s">
        <v>4</v>
      </c>
      <c r="E2524" s="42">
        <v>20</v>
      </c>
      <c r="F2524" s="43">
        <v>0</v>
      </c>
      <c r="G2524" s="43">
        <v>1361.2882883390328</v>
      </c>
    </row>
    <row r="2525" spans="1:7" x14ac:dyDescent="0.35">
      <c r="A2525" t="s">
        <v>187</v>
      </c>
      <c r="B2525" t="s">
        <v>24</v>
      </c>
      <c r="C2525" s="42" t="s">
        <v>39</v>
      </c>
      <c r="D2525" s="42" t="s">
        <v>5</v>
      </c>
      <c r="E2525" s="42">
        <v>20</v>
      </c>
      <c r="F2525" s="43">
        <v>31.768801139162498</v>
      </c>
      <c r="G2525" s="43">
        <v>1141.948462236493</v>
      </c>
    </row>
    <row r="2526" spans="1:7" x14ac:dyDescent="0.35">
      <c r="A2526" t="s">
        <v>187</v>
      </c>
      <c r="B2526" t="s">
        <v>24</v>
      </c>
      <c r="C2526" s="42" t="s">
        <v>40</v>
      </c>
      <c r="D2526" s="42" t="s">
        <v>2</v>
      </c>
      <c r="E2526" s="42">
        <v>20</v>
      </c>
      <c r="F2526" s="43">
        <v>60.9293348715211</v>
      </c>
      <c r="G2526" s="43">
        <v>1035.0668860346716</v>
      </c>
    </row>
    <row r="2527" spans="1:7" x14ac:dyDescent="0.35">
      <c r="A2527" t="s">
        <v>187</v>
      </c>
      <c r="B2527" t="s">
        <v>24</v>
      </c>
      <c r="C2527" s="42" t="s">
        <v>40</v>
      </c>
      <c r="D2527" s="42" t="s">
        <v>4</v>
      </c>
      <c r="E2527" s="42">
        <v>20</v>
      </c>
      <c r="F2527" s="43">
        <v>0</v>
      </c>
      <c r="G2527" s="43">
        <v>1350.9453576884559</v>
      </c>
    </row>
    <row r="2528" spans="1:7" x14ac:dyDescent="0.35">
      <c r="A2528" t="s">
        <v>187</v>
      </c>
      <c r="B2528" t="s">
        <v>24</v>
      </c>
      <c r="C2528" s="42" t="s">
        <v>40</v>
      </c>
      <c r="D2528" s="42" t="s">
        <v>5</v>
      </c>
      <c r="E2528" s="42">
        <v>20</v>
      </c>
      <c r="F2528" s="43">
        <v>178.900271181449</v>
      </c>
      <c r="G2528" s="43">
        <v>1365.2149808681927</v>
      </c>
    </row>
    <row r="2529" spans="1:7" x14ac:dyDescent="0.35">
      <c r="A2529" t="s">
        <v>187</v>
      </c>
      <c r="B2529" t="s">
        <v>24</v>
      </c>
      <c r="C2529" s="42" t="s">
        <v>41</v>
      </c>
      <c r="D2529" s="42" t="s">
        <v>2</v>
      </c>
      <c r="E2529" s="42">
        <v>20</v>
      </c>
      <c r="F2529" s="43">
        <v>131.370303168851</v>
      </c>
      <c r="G2529" s="43">
        <v>1071.8206808047964</v>
      </c>
    </row>
    <row r="2530" spans="1:7" x14ac:dyDescent="0.35">
      <c r="A2530" t="s">
        <v>187</v>
      </c>
      <c r="B2530" t="s">
        <v>24</v>
      </c>
      <c r="C2530" s="42" t="s">
        <v>41</v>
      </c>
      <c r="D2530" s="42" t="s">
        <v>4</v>
      </c>
      <c r="E2530" s="42">
        <v>20</v>
      </c>
      <c r="F2530" s="43">
        <v>80.619762141729794</v>
      </c>
      <c r="G2530" s="43">
        <v>1382.0964551396119</v>
      </c>
    </row>
    <row r="2531" spans="1:7" x14ac:dyDescent="0.35">
      <c r="A2531" t="s">
        <v>187</v>
      </c>
      <c r="B2531" t="s">
        <v>24</v>
      </c>
      <c r="C2531" s="42" t="s">
        <v>41</v>
      </c>
      <c r="D2531" s="42" t="s">
        <v>5</v>
      </c>
      <c r="E2531" s="42">
        <v>20</v>
      </c>
      <c r="F2531" s="43">
        <v>0</v>
      </c>
      <c r="G2531" s="43">
        <v>1096.2900023244306</v>
      </c>
    </row>
    <row r="2532" spans="1:7" x14ac:dyDescent="0.35">
      <c r="A2532" t="s">
        <v>187</v>
      </c>
      <c r="B2532" t="s">
        <v>24</v>
      </c>
      <c r="C2532" s="42" t="s">
        <v>6</v>
      </c>
      <c r="D2532" s="42" t="s">
        <v>2</v>
      </c>
      <c r="E2532" s="42">
        <v>20</v>
      </c>
      <c r="F2532" s="43">
        <v>48.162797790456999</v>
      </c>
      <c r="G2532" s="43">
        <v>1117.4149337936385</v>
      </c>
    </row>
    <row r="2533" spans="1:7" x14ac:dyDescent="0.35">
      <c r="A2533" t="s">
        <v>187</v>
      </c>
      <c r="B2533" t="s">
        <v>24</v>
      </c>
      <c r="C2533" s="42" t="s">
        <v>6</v>
      </c>
      <c r="D2533" s="42" t="s">
        <v>4</v>
      </c>
      <c r="E2533" s="42">
        <v>20</v>
      </c>
      <c r="F2533" s="43">
        <v>61.606144111846497</v>
      </c>
      <c r="G2533" s="43">
        <v>1047.1030985678947</v>
      </c>
    </row>
    <row r="2534" spans="1:7" x14ac:dyDescent="0.35">
      <c r="A2534" t="s">
        <v>187</v>
      </c>
      <c r="B2534" t="s">
        <v>24</v>
      </c>
      <c r="C2534" s="42" t="s">
        <v>6</v>
      </c>
      <c r="D2534" s="42" t="s">
        <v>5</v>
      </c>
      <c r="E2534" s="42">
        <v>20</v>
      </c>
      <c r="F2534" s="43">
        <v>44.664252748493297</v>
      </c>
      <c r="G2534" s="43">
        <v>1211.2287652669388</v>
      </c>
    </row>
    <row r="2535" spans="1:7" x14ac:dyDescent="0.35">
      <c r="A2535" t="s">
        <v>187</v>
      </c>
      <c r="B2535" t="s">
        <v>24</v>
      </c>
      <c r="C2535" s="42" t="s">
        <v>3</v>
      </c>
      <c r="D2535" s="42" t="s">
        <v>2</v>
      </c>
      <c r="E2535" s="42">
        <v>20</v>
      </c>
      <c r="F2535" s="43">
        <v>58.659908502639098</v>
      </c>
      <c r="G2535" s="43">
        <v>1013.8147992325169</v>
      </c>
    </row>
    <row r="2536" spans="1:7" x14ac:dyDescent="0.35">
      <c r="A2536" t="s">
        <v>187</v>
      </c>
      <c r="B2536" t="s">
        <v>24</v>
      </c>
      <c r="C2536" s="42" t="s">
        <v>3</v>
      </c>
      <c r="D2536" s="42" t="s">
        <v>4</v>
      </c>
      <c r="E2536" s="42">
        <v>20</v>
      </c>
      <c r="F2536" s="43">
        <v>55.439615946651998</v>
      </c>
      <c r="G2536" s="43">
        <v>1182.7935615431566</v>
      </c>
    </row>
    <row r="2537" spans="1:7" x14ac:dyDescent="0.35">
      <c r="A2537" t="s">
        <v>187</v>
      </c>
      <c r="B2537" t="s">
        <v>24</v>
      </c>
      <c r="C2537" s="42" t="s">
        <v>3</v>
      </c>
      <c r="D2537" s="42" t="s">
        <v>5</v>
      </c>
      <c r="E2537" s="42">
        <v>20</v>
      </c>
      <c r="F2537" s="43">
        <v>62.796379867559502</v>
      </c>
      <c r="G2537" s="43">
        <v>1566.6185518589632</v>
      </c>
    </row>
    <row r="2538" spans="1:7" x14ac:dyDescent="0.35">
      <c r="A2538" t="s">
        <v>187</v>
      </c>
      <c r="B2538" t="s">
        <v>24</v>
      </c>
      <c r="C2538" s="42" t="s">
        <v>8</v>
      </c>
      <c r="D2538" s="42" t="s">
        <v>2</v>
      </c>
      <c r="E2538" s="42">
        <v>21</v>
      </c>
      <c r="F2538" s="43">
        <v>59.254113422717197</v>
      </c>
      <c r="G2538" s="43">
        <v>1176.7758439167649</v>
      </c>
    </row>
    <row r="2539" spans="1:7" x14ac:dyDescent="0.35">
      <c r="A2539" t="s">
        <v>187</v>
      </c>
      <c r="B2539" t="s">
        <v>24</v>
      </c>
      <c r="C2539" s="42" t="s">
        <v>8</v>
      </c>
      <c r="D2539" s="42" t="s">
        <v>4</v>
      </c>
      <c r="E2539" s="42">
        <v>21</v>
      </c>
      <c r="F2539" s="43">
        <v>0</v>
      </c>
      <c r="G2539" s="43">
        <v>1706.0909493380263</v>
      </c>
    </row>
    <row r="2540" spans="1:7" x14ac:dyDescent="0.35">
      <c r="A2540" t="s">
        <v>187</v>
      </c>
      <c r="B2540" t="s">
        <v>24</v>
      </c>
      <c r="C2540" s="42" t="s">
        <v>8</v>
      </c>
      <c r="D2540" s="42" t="s">
        <v>5</v>
      </c>
      <c r="E2540" s="42">
        <v>21</v>
      </c>
      <c r="F2540" s="43">
        <v>190.55202860115099</v>
      </c>
      <c r="G2540" s="43">
        <v>1688.2262224714084</v>
      </c>
    </row>
    <row r="2541" spans="1:7" x14ac:dyDescent="0.35">
      <c r="A2541" t="s">
        <v>187</v>
      </c>
      <c r="B2541" t="s">
        <v>24</v>
      </c>
      <c r="C2541" s="42" t="s">
        <v>20</v>
      </c>
      <c r="D2541" s="42" t="s">
        <v>2</v>
      </c>
      <c r="E2541" s="42">
        <v>21</v>
      </c>
      <c r="F2541" s="43">
        <v>0</v>
      </c>
      <c r="G2541" s="43">
        <v>1051.2799584445615</v>
      </c>
    </row>
    <row r="2542" spans="1:7" x14ac:dyDescent="0.35">
      <c r="A2542" t="s">
        <v>187</v>
      </c>
      <c r="B2542" t="s">
        <v>24</v>
      </c>
      <c r="C2542" s="42" t="s">
        <v>20</v>
      </c>
      <c r="D2542" s="42" t="s">
        <v>4</v>
      </c>
      <c r="E2542" s="42">
        <v>21</v>
      </c>
      <c r="F2542" s="43">
        <v>161.45494200997001</v>
      </c>
      <c r="G2542" s="43">
        <v>938.38165254062733</v>
      </c>
    </row>
    <row r="2543" spans="1:7" x14ac:dyDescent="0.35">
      <c r="A2543" t="s">
        <v>187</v>
      </c>
      <c r="B2543" t="s">
        <v>24</v>
      </c>
      <c r="C2543" s="42" t="s">
        <v>20</v>
      </c>
      <c r="D2543" s="42" t="s">
        <v>5</v>
      </c>
      <c r="E2543" s="42">
        <v>21</v>
      </c>
      <c r="F2543" s="43">
        <v>0</v>
      </c>
      <c r="G2543" s="43">
        <v>1350.3100082608621</v>
      </c>
    </row>
    <row r="2544" spans="1:7" x14ac:dyDescent="0.35">
      <c r="A2544" t="s">
        <v>187</v>
      </c>
      <c r="B2544" t="s">
        <v>24</v>
      </c>
      <c r="C2544" s="42" t="s">
        <v>0</v>
      </c>
      <c r="D2544" s="42" t="s">
        <v>2</v>
      </c>
      <c r="E2544" s="42">
        <v>21</v>
      </c>
      <c r="F2544" s="43">
        <v>47.703147042000197</v>
      </c>
      <c r="G2544" s="43">
        <v>953.39583897171838</v>
      </c>
    </row>
    <row r="2545" spans="1:7" x14ac:dyDescent="0.35">
      <c r="A2545" t="s">
        <v>187</v>
      </c>
      <c r="B2545" t="s">
        <v>24</v>
      </c>
      <c r="C2545" s="42" t="s">
        <v>0</v>
      </c>
      <c r="D2545" s="42" t="s">
        <v>4</v>
      </c>
      <c r="E2545" s="42">
        <v>21</v>
      </c>
      <c r="F2545" s="43">
        <v>84.4348808630196</v>
      </c>
      <c r="G2545" s="43">
        <v>1889.68349648552</v>
      </c>
    </row>
    <row r="2546" spans="1:7" x14ac:dyDescent="0.35">
      <c r="A2546" t="s">
        <v>187</v>
      </c>
      <c r="B2546" t="s">
        <v>24</v>
      </c>
      <c r="C2546" s="42" t="s">
        <v>0</v>
      </c>
      <c r="D2546" s="42" t="s">
        <v>5</v>
      </c>
      <c r="E2546" s="42">
        <v>21</v>
      </c>
      <c r="F2546" s="43">
        <v>67.111793287561696</v>
      </c>
      <c r="G2546" s="43">
        <v>1560.8783016201264</v>
      </c>
    </row>
    <row r="2547" spans="1:7" x14ac:dyDescent="0.35">
      <c r="A2547" t="s">
        <v>187</v>
      </c>
      <c r="B2547" t="s">
        <v>24</v>
      </c>
      <c r="C2547" s="42" t="s">
        <v>37</v>
      </c>
      <c r="D2547" s="42" t="s">
        <v>2</v>
      </c>
      <c r="E2547" s="42">
        <v>21</v>
      </c>
      <c r="F2547" s="43">
        <v>16.3949810295757</v>
      </c>
      <c r="G2547" s="43">
        <v>617.88956141290021</v>
      </c>
    </row>
    <row r="2548" spans="1:7" x14ac:dyDescent="0.35">
      <c r="A2548" t="s">
        <v>187</v>
      </c>
      <c r="B2548" t="s">
        <v>24</v>
      </c>
      <c r="C2548" s="42" t="s">
        <v>37</v>
      </c>
      <c r="D2548" s="42" t="s">
        <v>4</v>
      </c>
      <c r="E2548" s="42">
        <v>21</v>
      </c>
      <c r="F2548" s="43">
        <v>0</v>
      </c>
      <c r="G2548" s="43">
        <v>1226.8523463609936</v>
      </c>
    </row>
    <row r="2549" spans="1:7" x14ac:dyDescent="0.35">
      <c r="A2549" t="s">
        <v>187</v>
      </c>
      <c r="B2549" t="s">
        <v>24</v>
      </c>
      <c r="C2549" s="42" t="s">
        <v>37</v>
      </c>
      <c r="D2549" s="42" t="s">
        <v>5</v>
      </c>
      <c r="E2549" s="42">
        <v>21</v>
      </c>
      <c r="F2549" s="43">
        <v>0</v>
      </c>
      <c r="G2549" s="43">
        <v>1078.3071840834859</v>
      </c>
    </row>
    <row r="2550" spans="1:7" x14ac:dyDescent="0.35">
      <c r="A2550" t="s">
        <v>187</v>
      </c>
      <c r="B2550" t="s">
        <v>24</v>
      </c>
      <c r="C2550" s="42" t="s">
        <v>38</v>
      </c>
      <c r="D2550" s="42" t="s">
        <v>2</v>
      </c>
      <c r="E2550" s="42">
        <v>21</v>
      </c>
      <c r="F2550" s="43">
        <v>38.1685112356136</v>
      </c>
      <c r="G2550" s="43">
        <v>979.95269196818083</v>
      </c>
    </row>
    <row r="2551" spans="1:7" x14ac:dyDescent="0.35">
      <c r="A2551" t="s">
        <v>187</v>
      </c>
      <c r="B2551" t="s">
        <v>24</v>
      </c>
      <c r="C2551" s="42" t="s">
        <v>38</v>
      </c>
      <c r="D2551" s="42" t="s">
        <v>4</v>
      </c>
      <c r="E2551" s="42">
        <v>21</v>
      </c>
      <c r="F2551" s="43">
        <v>113.350026400776</v>
      </c>
      <c r="G2551" s="43">
        <v>1392.7083243982079</v>
      </c>
    </row>
    <row r="2552" spans="1:7" x14ac:dyDescent="0.35">
      <c r="A2552" t="s">
        <v>187</v>
      </c>
      <c r="B2552" t="s">
        <v>24</v>
      </c>
      <c r="C2552" s="42" t="s">
        <v>38</v>
      </c>
      <c r="D2552" s="42" t="s">
        <v>5</v>
      </c>
      <c r="E2552" s="42">
        <v>21</v>
      </c>
      <c r="F2552" s="43">
        <v>122.095015254318</v>
      </c>
      <c r="G2552" s="43">
        <v>1441.5982262367863</v>
      </c>
    </row>
    <row r="2553" spans="1:7" x14ac:dyDescent="0.35">
      <c r="A2553" t="s">
        <v>187</v>
      </c>
      <c r="B2553" t="s">
        <v>24</v>
      </c>
      <c r="C2553" s="42" t="s">
        <v>17</v>
      </c>
      <c r="D2553" s="42" t="s">
        <v>2</v>
      </c>
      <c r="E2553" s="42">
        <v>21</v>
      </c>
      <c r="F2553" s="43">
        <v>65.265133625739097</v>
      </c>
      <c r="G2553" s="43">
        <v>1153.995243841191</v>
      </c>
    </row>
    <row r="2554" spans="1:7" x14ac:dyDescent="0.35">
      <c r="A2554" t="s">
        <v>187</v>
      </c>
      <c r="B2554" t="s">
        <v>24</v>
      </c>
      <c r="C2554" s="42" t="s">
        <v>17</v>
      </c>
      <c r="D2554" s="42" t="s">
        <v>4</v>
      </c>
      <c r="E2554" s="42">
        <v>21</v>
      </c>
      <c r="F2554" s="43">
        <v>38.195348629362996</v>
      </c>
      <c r="G2554" s="43">
        <v>1380.0730668428939</v>
      </c>
    </row>
    <row r="2555" spans="1:7" x14ac:dyDescent="0.35">
      <c r="A2555" t="s">
        <v>187</v>
      </c>
      <c r="B2555" t="s">
        <v>24</v>
      </c>
      <c r="C2555" s="42" t="s">
        <v>17</v>
      </c>
      <c r="D2555" s="42" t="s">
        <v>5</v>
      </c>
      <c r="E2555" s="42">
        <v>21</v>
      </c>
      <c r="F2555" s="43">
        <v>55.375278596353098</v>
      </c>
      <c r="G2555" s="43">
        <v>1385.5801690416492</v>
      </c>
    </row>
    <row r="2556" spans="1:7" x14ac:dyDescent="0.35">
      <c r="A2556" t="s">
        <v>187</v>
      </c>
      <c r="B2556" t="s">
        <v>24</v>
      </c>
      <c r="C2556" s="42" t="s">
        <v>39</v>
      </c>
      <c r="D2556" s="42" t="s">
        <v>2</v>
      </c>
      <c r="E2556" s="42">
        <v>21</v>
      </c>
      <c r="F2556" s="43">
        <v>20.28776124434</v>
      </c>
      <c r="G2556" s="43">
        <v>811.71684642446678</v>
      </c>
    </row>
    <row r="2557" spans="1:7" x14ac:dyDescent="0.35">
      <c r="A2557" t="s">
        <v>187</v>
      </c>
      <c r="B2557" t="s">
        <v>24</v>
      </c>
      <c r="C2557" s="42" t="s">
        <v>39</v>
      </c>
      <c r="D2557" s="42" t="s">
        <v>4</v>
      </c>
      <c r="E2557" s="42">
        <v>21</v>
      </c>
      <c r="F2557" s="43">
        <v>0</v>
      </c>
      <c r="G2557" s="43">
        <v>1361.2882883390328</v>
      </c>
    </row>
    <row r="2558" spans="1:7" x14ac:dyDescent="0.35">
      <c r="A2558" t="s">
        <v>187</v>
      </c>
      <c r="B2558" t="s">
        <v>24</v>
      </c>
      <c r="C2558" s="42" t="s">
        <v>39</v>
      </c>
      <c r="D2558" s="42" t="s">
        <v>5</v>
      </c>
      <c r="E2558" s="42">
        <v>21</v>
      </c>
      <c r="F2558" s="43">
        <v>133.01641275673299</v>
      </c>
      <c r="G2558" s="43">
        <v>1274.964874993226</v>
      </c>
    </row>
    <row r="2559" spans="1:7" x14ac:dyDescent="0.35">
      <c r="A2559" t="s">
        <v>187</v>
      </c>
      <c r="B2559" t="s">
        <v>24</v>
      </c>
      <c r="C2559" s="42" t="s">
        <v>40</v>
      </c>
      <c r="D2559" s="42" t="s">
        <v>2</v>
      </c>
      <c r="E2559" s="42">
        <v>21</v>
      </c>
      <c r="F2559" s="43">
        <v>107.069527280142</v>
      </c>
      <c r="G2559" s="43">
        <v>1142.1364133148136</v>
      </c>
    </row>
    <row r="2560" spans="1:7" x14ac:dyDescent="0.35">
      <c r="A2560" t="s">
        <v>187</v>
      </c>
      <c r="B2560" t="s">
        <v>24</v>
      </c>
      <c r="C2560" s="42" t="s">
        <v>40</v>
      </c>
      <c r="D2560" s="42" t="s">
        <v>4</v>
      </c>
      <c r="E2560" s="42">
        <v>21</v>
      </c>
      <c r="F2560" s="43">
        <v>18.901806502005901</v>
      </c>
      <c r="G2560" s="43">
        <v>1369.8471641904619</v>
      </c>
    </row>
    <row r="2561" spans="1:7" x14ac:dyDescent="0.35">
      <c r="A2561" t="s">
        <v>187</v>
      </c>
      <c r="B2561" t="s">
        <v>24</v>
      </c>
      <c r="C2561" s="42" t="s">
        <v>40</v>
      </c>
      <c r="D2561" s="42" t="s">
        <v>5</v>
      </c>
      <c r="E2561" s="42">
        <v>21</v>
      </c>
      <c r="F2561" s="43">
        <v>0</v>
      </c>
      <c r="G2561" s="43">
        <v>1365.2149808681927</v>
      </c>
    </row>
    <row r="2562" spans="1:7" x14ac:dyDescent="0.35">
      <c r="A2562" t="s">
        <v>187</v>
      </c>
      <c r="B2562" t="s">
        <v>24</v>
      </c>
      <c r="C2562" s="42" t="s">
        <v>41</v>
      </c>
      <c r="D2562" s="42" t="s">
        <v>2</v>
      </c>
      <c r="E2562" s="42">
        <v>21</v>
      </c>
      <c r="F2562" s="43">
        <v>30.1341146846658</v>
      </c>
      <c r="G2562" s="43">
        <v>1101.9547954894622</v>
      </c>
    </row>
    <row r="2563" spans="1:7" x14ac:dyDescent="0.35">
      <c r="A2563" t="s">
        <v>187</v>
      </c>
      <c r="B2563" t="s">
        <v>24</v>
      </c>
      <c r="C2563" s="42" t="s">
        <v>41</v>
      </c>
      <c r="D2563" s="42" t="s">
        <v>4</v>
      </c>
      <c r="E2563" s="42">
        <v>21</v>
      </c>
      <c r="F2563" s="43">
        <v>52.884354080367302</v>
      </c>
      <c r="G2563" s="43">
        <v>1434.9808092199792</v>
      </c>
    </row>
    <row r="2564" spans="1:7" x14ac:dyDescent="0.35">
      <c r="A2564" t="s">
        <v>187</v>
      </c>
      <c r="B2564" t="s">
        <v>24</v>
      </c>
      <c r="C2564" s="42" t="s">
        <v>41</v>
      </c>
      <c r="D2564" s="42" t="s">
        <v>5</v>
      </c>
      <c r="E2564" s="42">
        <v>21</v>
      </c>
      <c r="F2564" s="43">
        <v>0</v>
      </c>
      <c r="G2564" s="43">
        <v>1096.2900023244306</v>
      </c>
    </row>
    <row r="2565" spans="1:7" x14ac:dyDescent="0.35">
      <c r="A2565" t="s">
        <v>187</v>
      </c>
      <c r="B2565" t="s">
        <v>24</v>
      </c>
      <c r="C2565" s="42" t="s">
        <v>6</v>
      </c>
      <c r="D2565" s="42" t="s">
        <v>2</v>
      </c>
      <c r="E2565" s="42">
        <v>21</v>
      </c>
      <c r="F2565" s="43">
        <v>26.970112882544299</v>
      </c>
      <c r="G2565" s="43">
        <v>1144.3850466761828</v>
      </c>
    </row>
    <row r="2566" spans="1:7" x14ac:dyDescent="0.35">
      <c r="A2566" t="s">
        <v>187</v>
      </c>
      <c r="B2566" t="s">
        <v>24</v>
      </c>
      <c r="C2566" s="42" t="s">
        <v>6</v>
      </c>
      <c r="D2566" s="42" t="s">
        <v>4</v>
      </c>
      <c r="E2566" s="42">
        <v>21</v>
      </c>
      <c r="F2566" s="43">
        <v>0</v>
      </c>
      <c r="G2566" s="43">
        <v>1047.1030985678947</v>
      </c>
    </row>
    <row r="2567" spans="1:7" x14ac:dyDescent="0.35">
      <c r="A2567" t="s">
        <v>187</v>
      </c>
      <c r="B2567" t="s">
        <v>24</v>
      </c>
      <c r="C2567" s="42" t="s">
        <v>6</v>
      </c>
      <c r="D2567" s="42" t="s">
        <v>5</v>
      </c>
      <c r="E2567" s="42">
        <v>21</v>
      </c>
      <c r="F2567" s="43">
        <v>27.929919173020298</v>
      </c>
      <c r="G2567" s="43">
        <v>1239.1586844399592</v>
      </c>
    </row>
    <row r="2568" spans="1:7" x14ac:dyDescent="0.35">
      <c r="A2568" t="s">
        <v>187</v>
      </c>
      <c r="B2568" t="s">
        <v>24</v>
      </c>
      <c r="C2568" s="42" t="s">
        <v>3</v>
      </c>
      <c r="D2568" s="42" t="s">
        <v>2</v>
      </c>
      <c r="E2568" s="42">
        <v>21</v>
      </c>
      <c r="F2568" s="43">
        <v>64.817470468120902</v>
      </c>
      <c r="G2568" s="43">
        <v>1078.6322697006378</v>
      </c>
    </row>
    <row r="2569" spans="1:7" x14ac:dyDescent="0.35">
      <c r="A2569" t="s">
        <v>187</v>
      </c>
      <c r="B2569" t="s">
        <v>24</v>
      </c>
      <c r="C2569" s="42" t="s">
        <v>3</v>
      </c>
      <c r="D2569" s="42" t="s">
        <v>4</v>
      </c>
      <c r="E2569" s="42">
        <v>21</v>
      </c>
      <c r="F2569" s="43">
        <v>40.632388443145501</v>
      </c>
      <c r="G2569" s="43">
        <v>1223.4259499863022</v>
      </c>
    </row>
    <row r="2570" spans="1:7" x14ac:dyDescent="0.35">
      <c r="A2570" t="s">
        <v>187</v>
      </c>
      <c r="B2570" t="s">
        <v>24</v>
      </c>
      <c r="C2570" s="42" t="s">
        <v>3</v>
      </c>
      <c r="D2570" s="42" t="s">
        <v>5</v>
      </c>
      <c r="E2570" s="42">
        <v>21</v>
      </c>
      <c r="F2570" s="43">
        <v>116.359020684275</v>
      </c>
      <c r="G2570" s="43">
        <v>1682.9775725432382</v>
      </c>
    </row>
    <row r="2571" spans="1:7" x14ac:dyDescent="0.35">
      <c r="A2571" t="s">
        <v>187</v>
      </c>
      <c r="B2571" t="s">
        <v>24</v>
      </c>
      <c r="C2571" s="42" t="s">
        <v>8</v>
      </c>
      <c r="D2571" s="42" t="s">
        <v>2</v>
      </c>
      <c r="E2571" s="42">
        <v>22</v>
      </c>
      <c r="F2571" s="43">
        <v>105.02723629213099</v>
      </c>
      <c r="G2571" s="43">
        <v>1281.8030802088958</v>
      </c>
    </row>
    <row r="2572" spans="1:7" x14ac:dyDescent="0.35">
      <c r="A2572" t="s">
        <v>187</v>
      </c>
      <c r="B2572" t="s">
        <v>24</v>
      </c>
      <c r="C2572" s="42" t="s">
        <v>8</v>
      </c>
      <c r="D2572" s="42" t="s">
        <v>4</v>
      </c>
      <c r="E2572" s="42">
        <v>22</v>
      </c>
      <c r="F2572" s="43">
        <v>56.438068664448899</v>
      </c>
      <c r="G2572" s="43">
        <v>1762.5290180024751</v>
      </c>
    </row>
    <row r="2573" spans="1:7" x14ac:dyDescent="0.35">
      <c r="A2573" t="s">
        <v>187</v>
      </c>
      <c r="B2573" t="s">
        <v>24</v>
      </c>
      <c r="C2573" s="42" t="s">
        <v>8</v>
      </c>
      <c r="D2573" s="42" t="s">
        <v>5</v>
      </c>
      <c r="E2573" s="42">
        <v>22</v>
      </c>
      <c r="F2573" s="43">
        <v>44.150160576481198</v>
      </c>
      <c r="G2573" s="43">
        <v>1732.3763830478897</v>
      </c>
    </row>
    <row r="2574" spans="1:7" x14ac:dyDescent="0.35">
      <c r="A2574" t="s">
        <v>187</v>
      </c>
      <c r="B2574" t="s">
        <v>24</v>
      </c>
      <c r="C2574" s="42" t="s">
        <v>20</v>
      </c>
      <c r="D2574" s="42" t="s">
        <v>2</v>
      </c>
      <c r="E2574" s="42">
        <v>22</v>
      </c>
      <c r="F2574" s="43">
        <v>62.964103512952398</v>
      </c>
      <c r="G2574" s="43">
        <v>1114.2440619575138</v>
      </c>
    </row>
    <row r="2575" spans="1:7" x14ac:dyDescent="0.35">
      <c r="A2575" t="s">
        <v>187</v>
      </c>
      <c r="B2575" t="s">
        <v>24</v>
      </c>
      <c r="C2575" s="42" t="s">
        <v>20</v>
      </c>
      <c r="D2575" s="42" t="s">
        <v>4</v>
      </c>
      <c r="E2575" s="42">
        <v>22</v>
      </c>
      <c r="F2575" s="43">
        <v>72.7126247048934</v>
      </c>
      <c r="G2575" s="43">
        <v>1011.0942772455207</v>
      </c>
    </row>
    <row r="2576" spans="1:7" x14ac:dyDescent="0.35">
      <c r="A2576" t="s">
        <v>187</v>
      </c>
      <c r="B2576" t="s">
        <v>24</v>
      </c>
      <c r="C2576" s="42" t="s">
        <v>20</v>
      </c>
      <c r="D2576" s="42" t="s">
        <v>5</v>
      </c>
      <c r="E2576" s="42">
        <v>22</v>
      </c>
      <c r="F2576" s="43">
        <v>66.302567751374895</v>
      </c>
      <c r="G2576" s="43">
        <v>1416.612576012237</v>
      </c>
    </row>
    <row r="2577" spans="1:7" x14ac:dyDescent="0.35">
      <c r="A2577" t="s">
        <v>187</v>
      </c>
      <c r="B2577" t="s">
        <v>24</v>
      </c>
      <c r="C2577" s="42" t="s">
        <v>0</v>
      </c>
      <c r="D2577" s="42" t="s">
        <v>2</v>
      </c>
      <c r="E2577" s="42">
        <v>22</v>
      </c>
      <c r="F2577" s="43">
        <v>62.201779053593299</v>
      </c>
      <c r="G2577" s="43">
        <v>1015.5976180253117</v>
      </c>
    </row>
    <row r="2578" spans="1:7" x14ac:dyDescent="0.35">
      <c r="A2578" t="s">
        <v>187</v>
      </c>
      <c r="B2578" t="s">
        <v>24</v>
      </c>
      <c r="C2578" s="42" t="s">
        <v>0</v>
      </c>
      <c r="D2578" s="42" t="s">
        <v>4</v>
      </c>
      <c r="E2578" s="42">
        <v>22</v>
      </c>
      <c r="F2578" s="43">
        <v>104.196292614998</v>
      </c>
      <c r="G2578" s="43">
        <v>1993.8797891005179</v>
      </c>
    </row>
    <row r="2579" spans="1:7" x14ac:dyDescent="0.35">
      <c r="A2579" t="s">
        <v>187</v>
      </c>
      <c r="B2579" t="s">
        <v>24</v>
      </c>
      <c r="C2579" s="42" t="s">
        <v>0</v>
      </c>
      <c r="D2579" s="42" t="s">
        <v>5</v>
      </c>
      <c r="E2579" s="42">
        <v>22</v>
      </c>
      <c r="F2579" s="43">
        <v>127.81123063062699</v>
      </c>
      <c r="G2579" s="43">
        <v>1688.6895322507535</v>
      </c>
    </row>
    <row r="2580" spans="1:7" x14ac:dyDescent="0.35">
      <c r="A2580" t="s">
        <v>187</v>
      </c>
      <c r="B2580" t="s">
        <v>24</v>
      </c>
      <c r="C2580" s="42" t="s">
        <v>37</v>
      </c>
      <c r="D2580" s="42" t="s">
        <v>2</v>
      </c>
      <c r="E2580" s="42">
        <v>22</v>
      </c>
      <c r="F2580" s="43">
        <v>12.452533490557601</v>
      </c>
      <c r="G2580" s="43">
        <v>630.34209490345779</v>
      </c>
    </row>
    <row r="2581" spans="1:7" x14ac:dyDescent="0.35">
      <c r="A2581" t="s">
        <v>187</v>
      </c>
      <c r="B2581" t="s">
        <v>24</v>
      </c>
      <c r="C2581" s="42" t="s">
        <v>37</v>
      </c>
      <c r="D2581" s="42" t="s">
        <v>4</v>
      </c>
      <c r="E2581" s="42">
        <v>22</v>
      </c>
      <c r="F2581" s="43">
        <v>34.784480702127603</v>
      </c>
      <c r="G2581" s="43">
        <v>1261.6368270631212</v>
      </c>
    </row>
    <row r="2582" spans="1:7" x14ac:dyDescent="0.35">
      <c r="A2582" t="s">
        <v>187</v>
      </c>
      <c r="B2582" t="s">
        <v>24</v>
      </c>
      <c r="C2582" s="42" t="s">
        <v>37</v>
      </c>
      <c r="D2582" s="42" t="s">
        <v>5</v>
      </c>
      <c r="E2582" s="42">
        <v>22</v>
      </c>
      <c r="F2582" s="43">
        <v>72.841088537739495</v>
      </c>
      <c r="G2582" s="43">
        <v>1151.1482726212255</v>
      </c>
    </row>
    <row r="2583" spans="1:7" x14ac:dyDescent="0.35">
      <c r="A2583" t="s">
        <v>187</v>
      </c>
      <c r="B2583" t="s">
        <v>24</v>
      </c>
      <c r="C2583" s="42" t="s">
        <v>38</v>
      </c>
      <c r="D2583" s="42" t="s">
        <v>2</v>
      </c>
      <c r="E2583" s="42">
        <v>22</v>
      </c>
      <c r="F2583" s="43">
        <v>35.0201092485161</v>
      </c>
      <c r="G2583" s="43">
        <v>1014.9728012166969</v>
      </c>
    </row>
    <row r="2584" spans="1:7" x14ac:dyDescent="0.35">
      <c r="A2584" t="s">
        <v>187</v>
      </c>
      <c r="B2584" t="s">
        <v>24</v>
      </c>
      <c r="C2584" s="42" t="s">
        <v>38</v>
      </c>
      <c r="D2584" s="42" t="s">
        <v>4</v>
      </c>
      <c r="E2584" s="42">
        <v>22</v>
      </c>
      <c r="F2584" s="43">
        <v>68.600338600987996</v>
      </c>
      <c r="G2584" s="43">
        <v>1461.3086629991958</v>
      </c>
    </row>
    <row r="2585" spans="1:7" x14ac:dyDescent="0.35">
      <c r="A2585" t="s">
        <v>187</v>
      </c>
      <c r="B2585" t="s">
        <v>24</v>
      </c>
      <c r="C2585" s="42" t="s">
        <v>38</v>
      </c>
      <c r="D2585" s="42" t="s">
        <v>5</v>
      </c>
      <c r="E2585" s="42">
        <v>22</v>
      </c>
      <c r="F2585" s="43">
        <v>122.388515503511</v>
      </c>
      <c r="G2585" s="43">
        <v>1563.9867417402972</v>
      </c>
    </row>
    <row r="2586" spans="1:7" x14ac:dyDescent="0.35">
      <c r="A2586" t="s">
        <v>187</v>
      </c>
      <c r="B2586" t="s">
        <v>24</v>
      </c>
      <c r="C2586" s="42" t="s">
        <v>17</v>
      </c>
      <c r="D2586" s="42" t="s">
        <v>2</v>
      </c>
      <c r="E2586" s="42">
        <v>22</v>
      </c>
      <c r="F2586" s="43">
        <v>137.09207439741101</v>
      </c>
      <c r="G2586" s="43">
        <v>1291.0873182386022</v>
      </c>
    </row>
    <row r="2587" spans="1:7" x14ac:dyDescent="0.35">
      <c r="A2587" t="s">
        <v>187</v>
      </c>
      <c r="B2587" t="s">
        <v>24</v>
      </c>
      <c r="C2587" s="42" t="s">
        <v>17</v>
      </c>
      <c r="D2587" s="42" t="s">
        <v>4</v>
      </c>
      <c r="E2587" s="42">
        <v>22</v>
      </c>
      <c r="F2587" s="43">
        <v>83.828161842095696</v>
      </c>
      <c r="G2587" s="43">
        <v>1463.9012286849895</v>
      </c>
    </row>
    <row r="2588" spans="1:7" x14ac:dyDescent="0.35">
      <c r="A2588" t="s">
        <v>187</v>
      </c>
      <c r="B2588" t="s">
        <v>24</v>
      </c>
      <c r="C2588" s="42" t="s">
        <v>17</v>
      </c>
      <c r="D2588" s="42" t="s">
        <v>5</v>
      </c>
      <c r="E2588" s="42">
        <v>22</v>
      </c>
      <c r="F2588" s="43">
        <v>54.454457071906603</v>
      </c>
      <c r="G2588" s="43">
        <v>1440.0346261135558</v>
      </c>
    </row>
    <row r="2589" spans="1:7" x14ac:dyDescent="0.35">
      <c r="A2589" t="s">
        <v>187</v>
      </c>
      <c r="B2589" t="s">
        <v>24</v>
      </c>
      <c r="C2589" s="42" t="s">
        <v>39</v>
      </c>
      <c r="D2589" s="42" t="s">
        <v>2</v>
      </c>
      <c r="E2589" s="42">
        <v>22</v>
      </c>
      <c r="F2589" s="43">
        <v>63.364144090569198</v>
      </c>
      <c r="G2589" s="43">
        <v>875.08099051503598</v>
      </c>
    </row>
    <row r="2590" spans="1:7" x14ac:dyDescent="0.35">
      <c r="A2590" t="s">
        <v>187</v>
      </c>
      <c r="B2590" t="s">
        <v>24</v>
      </c>
      <c r="C2590" s="42" t="s">
        <v>39</v>
      </c>
      <c r="D2590" s="42" t="s">
        <v>4</v>
      </c>
      <c r="E2590" s="42">
        <v>22</v>
      </c>
      <c r="F2590" s="43">
        <v>87.546080005432202</v>
      </c>
      <c r="G2590" s="43">
        <v>1448.834368344465</v>
      </c>
    </row>
    <row r="2591" spans="1:7" x14ac:dyDescent="0.35">
      <c r="A2591" t="s">
        <v>187</v>
      </c>
      <c r="B2591" t="s">
        <v>24</v>
      </c>
      <c r="C2591" s="42" t="s">
        <v>39</v>
      </c>
      <c r="D2591" s="42" t="s">
        <v>5</v>
      </c>
      <c r="E2591" s="42">
        <v>22</v>
      </c>
      <c r="F2591" s="43">
        <v>184.60113847986099</v>
      </c>
      <c r="G2591" s="43">
        <v>1459.566013473087</v>
      </c>
    </row>
    <row r="2592" spans="1:7" x14ac:dyDescent="0.35">
      <c r="A2592" t="s">
        <v>187</v>
      </c>
      <c r="B2592" t="s">
        <v>24</v>
      </c>
      <c r="C2592" s="42" t="s">
        <v>40</v>
      </c>
      <c r="D2592" s="42" t="s">
        <v>2</v>
      </c>
      <c r="E2592" s="42">
        <v>22</v>
      </c>
      <c r="F2592" s="43">
        <v>115.77732364211801</v>
      </c>
      <c r="G2592" s="43">
        <v>1257.9137369569316</v>
      </c>
    </row>
    <row r="2593" spans="1:7" x14ac:dyDescent="0.35">
      <c r="A2593" t="s">
        <v>187</v>
      </c>
      <c r="B2593" t="s">
        <v>24</v>
      </c>
      <c r="C2593" s="42" t="s">
        <v>40</v>
      </c>
      <c r="D2593" s="42" t="s">
        <v>4</v>
      </c>
      <c r="E2593" s="42">
        <v>22</v>
      </c>
      <c r="F2593" s="43">
        <v>0</v>
      </c>
      <c r="G2593" s="43">
        <v>1369.8471641904619</v>
      </c>
    </row>
    <row r="2594" spans="1:7" x14ac:dyDescent="0.35">
      <c r="A2594" t="s">
        <v>187</v>
      </c>
      <c r="B2594" t="s">
        <v>24</v>
      </c>
      <c r="C2594" s="42" t="s">
        <v>40</v>
      </c>
      <c r="D2594" s="42" t="s">
        <v>5</v>
      </c>
      <c r="E2594" s="42">
        <v>22</v>
      </c>
      <c r="F2594" s="43">
        <v>73.927953088517896</v>
      </c>
      <c r="G2594" s="43">
        <v>1439.1429339567105</v>
      </c>
    </row>
    <row r="2595" spans="1:7" x14ac:dyDescent="0.35">
      <c r="A2595" t="s">
        <v>187</v>
      </c>
      <c r="B2595" t="s">
        <v>24</v>
      </c>
      <c r="C2595" s="42" t="s">
        <v>41</v>
      </c>
      <c r="D2595" s="42" t="s">
        <v>2</v>
      </c>
      <c r="E2595" s="42">
        <v>22</v>
      </c>
      <c r="F2595" s="43">
        <v>217.315034181676</v>
      </c>
      <c r="G2595" s="43">
        <v>1319.2698296711383</v>
      </c>
    </row>
    <row r="2596" spans="1:7" x14ac:dyDescent="0.35">
      <c r="A2596" t="s">
        <v>187</v>
      </c>
      <c r="B2596" t="s">
        <v>24</v>
      </c>
      <c r="C2596" s="42" t="s">
        <v>41</v>
      </c>
      <c r="D2596" s="42" t="s">
        <v>4</v>
      </c>
      <c r="E2596" s="42">
        <v>22</v>
      </c>
      <c r="F2596" s="43">
        <v>64.810893870483099</v>
      </c>
      <c r="G2596" s="43">
        <v>1499.7917030904623</v>
      </c>
    </row>
    <row r="2597" spans="1:7" x14ac:dyDescent="0.35">
      <c r="A2597" t="s">
        <v>187</v>
      </c>
      <c r="B2597" t="s">
        <v>24</v>
      </c>
      <c r="C2597" s="42" t="s">
        <v>41</v>
      </c>
      <c r="D2597" s="42" t="s">
        <v>5</v>
      </c>
      <c r="E2597" s="42">
        <v>22</v>
      </c>
      <c r="F2597" s="43">
        <v>92.716062822243003</v>
      </c>
      <c r="G2597" s="43">
        <v>1189.0060651466736</v>
      </c>
    </row>
    <row r="2598" spans="1:7" x14ac:dyDescent="0.35">
      <c r="A2598" t="s">
        <v>187</v>
      </c>
      <c r="B2598" t="s">
        <v>24</v>
      </c>
      <c r="C2598" s="42" t="s">
        <v>6</v>
      </c>
      <c r="D2598" s="42" t="s">
        <v>2</v>
      </c>
      <c r="E2598" s="42">
        <v>22</v>
      </c>
      <c r="F2598" s="43">
        <v>50.191576155955403</v>
      </c>
      <c r="G2598" s="43">
        <v>1194.5766228321381</v>
      </c>
    </row>
    <row r="2599" spans="1:7" x14ac:dyDescent="0.35">
      <c r="A2599" t="s">
        <v>187</v>
      </c>
      <c r="B2599" t="s">
        <v>24</v>
      </c>
      <c r="C2599" s="42" t="s">
        <v>6</v>
      </c>
      <c r="D2599" s="42" t="s">
        <v>4</v>
      </c>
      <c r="E2599" s="42">
        <v>22</v>
      </c>
      <c r="F2599" s="43">
        <v>105.698848017098</v>
      </c>
      <c r="G2599" s="43">
        <v>1152.8019465849927</v>
      </c>
    </row>
    <row r="2600" spans="1:7" x14ac:dyDescent="0.35">
      <c r="A2600" t="s">
        <v>187</v>
      </c>
      <c r="B2600" t="s">
        <v>24</v>
      </c>
      <c r="C2600" s="42" t="s">
        <v>6</v>
      </c>
      <c r="D2600" s="42" t="s">
        <v>5</v>
      </c>
      <c r="E2600" s="42">
        <v>22</v>
      </c>
      <c r="F2600" s="43">
        <v>0</v>
      </c>
      <c r="G2600" s="43">
        <v>1239.1586844399592</v>
      </c>
    </row>
    <row r="2601" spans="1:7" x14ac:dyDescent="0.35">
      <c r="A2601" t="s">
        <v>187</v>
      </c>
      <c r="B2601" t="s">
        <v>24</v>
      </c>
      <c r="C2601" s="42" t="s">
        <v>3</v>
      </c>
      <c r="D2601" s="42" t="s">
        <v>2</v>
      </c>
      <c r="E2601" s="42">
        <v>22</v>
      </c>
      <c r="F2601" s="43">
        <v>185.14799194080501</v>
      </c>
      <c r="G2601" s="43">
        <v>1263.7802616414428</v>
      </c>
    </row>
    <row r="2602" spans="1:7" x14ac:dyDescent="0.35">
      <c r="A2602" t="s">
        <v>187</v>
      </c>
      <c r="B2602" t="s">
        <v>24</v>
      </c>
      <c r="C2602" s="42" t="s">
        <v>3</v>
      </c>
      <c r="D2602" s="42" t="s">
        <v>4</v>
      </c>
      <c r="E2602" s="42">
        <v>22</v>
      </c>
      <c r="F2602" s="43">
        <v>15.8694598727167</v>
      </c>
      <c r="G2602" s="43">
        <v>1239.2954098590189</v>
      </c>
    </row>
    <row r="2603" spans="1:7" x14ac:dyDescent="0.35">
      <c r="A2603" t="s">
        <v>187</v>
      </c>
      <c r="B2603" t="s">
        <v>24</v>
      </c>
      <c r="C2603" s="42" t="s">
        <v>3</v>
      </c>
      <c r="D2603" s="42" t="s">
        <v>5</v>
      </c>
      <c r="E2603" s="42">
        <v>22</v>
      </c>
      <c r="F2603" s="43">
        <v>214.841083896637</v>
      </c>
      <c r="G2603" s="43">
        <v>1897.8186564398752</v>
      </c>
    </row>
    <row r="2604" spans="1:7" x14ac:dyDescent="0.35">
      <c r="A2604" t="s">
        <v>187</v>
      </c>
      <c r="B2604" t="s">
        <v>24</v>
      </c>
      <c r="C2604" s="42" t="s">
        <v>8</v>
      </c>
      <c r="D2604" s="42" t="s">
        <v>2</v>
      </c>
      <c r="E2604" s="42">
        <v>23</v>
      </c>
      <c r="F2604" s="43">
        <v>130.389355648003</v>
      </c>
      <c r="G2604" s="43">
        <v>1412.1924358568988</v>
      </c>
    </row>
    <row r="2605" spans="1:7" x14ac:dyDescent="0.35">
      <c r="A2605" t="s">
        <v>187</v>
      </c>
      <c r="B2605" t="s">
        <v>24</v>
      </c>
      <c r="C2605" s="42" t="s">
        <v>8</v>
      </c>
      <c r="D2605" s="42" t="s">
        <v>4</v>
      </c>
      <c r="E2605" s="42">
        <v>23</v>
      </c>
      <c r="F2605" s="43">
        <v>86.337770452870402</v>
      </c>
      <c r="G2605" s="43">
        <v>1848.8667884553456</v>
      </c>
    </row>
    <row r="2606" spans="1:7" x14ac:dyDescent="0.35">
      <c r="A2606" t="s">
        <v>187</v>
      </c>
      <c r="B2606" t="s">
        <v>24</v>
      </c>
      <c r="C2606" s="42" t="s">
        <v>8</v>
      </c>
      <c r="D2606" s="42" t="s">
        <v>5</v>
      </c>
      <c r="E2606" s="42">
        <v>23</v>
      </c>
      <c r="F2606" s="43">
        <v>39.4321321356298</v>
      </c>
      <c r="G2606" s="43">
        <v>1771.8085151835196</v>
      </c>
    </row>
    <row r="2607" spans="1:7" x14ac:dyDescent="0.35">
      <c r="A2607" t="s">
        <v>187</v>
      </c>
      <c r="B2607" t="s">
        <v>24</v>
      </c>
      <c r="C2607" s="42" t="s">
        <v>20</v>
      </c>
      <c r="D2607" s="42" t="s">
        <v>2</v>
      </c>
      <c r="E2607" s="42">
        <v>23</v>
      </c>
      <c r="F2607" s="43">
        <v>15.6460494672555</v>
      </c>
      <c r="G2607" s="43">
        <v>1129.8901114247694</v>
      </c>
    </row>
    <row r="2608" spans="1:7" x14ac:dyDescent="0.35">
      <c r="A2608" t="s">
        <v>187</v>
      </c>
      <c r="B2608" t="s">
        <v>24</v>
      </c>
      <c r="C2608" s="42" t="s">
        <v>20</v>
      </c>
      <c r="D2608" s="42" t="s">
        <v>4</v>
      </c>
      <c r="E2608" s="42">
        <v>23</v>
      </c>
      <c r="F2608" s="43">
        <v>0</v>
      </c>
      <c r="G2608" s="43">
        <v>1011.0942772455207</v>
      </c>
    </row>
    <row r="2609" spans="1:7" x14ac:dyDescent="0.35">
      <c r="A2609" t="s">
        <v>187</v>
      </c>
      <c r="B2609" t="s">
        <v>24</v>
      </c>
      <c r="C2609" s="42" t="s">
        <v>20</v>
      </c>
      <c r="D2609" s="42" t="s">
        <v>5</v>
      </c>
      <c r="E2609" s="42">
        <v>23</v>
      </c>
      <c r="F2609" s="43">
        <v>64.544144610257405</v>
      </c>
      <c r="G2609" s="43">
        <v>1481.1567206224945</v>
      </c>
    </row>
    <row r="2610" spans="1:7" x14ac:dyDescent="0.35">
      <c r="A2610" t="s">
        <v>187</v>
      </c>
      <c r="B2610" t="s">
        <v>24</v>
      </c>
      <c r="C2610" s="42" t="s">
        <v>0</v>
      </c>
      <c r="D2610" s="42" t="s">
        <v>2</v>
      </c>
      <c r="E2610" s="42">
        <v>23</v>
      </c>
      <c r="F2610" s="43">
        <v>83.181335527953905</v>
      </c>
      <c r="G2610" s="43">
        <v>1098.7789535532656</v>
      </c>
    </row>
    <row r="2611" spans="1:7" x14ac:dyDescent="0.35">
      <c r="A2611" t="s">
        <v>187</v>
      </c>
      <c r="B2611" t="s">
        <v>24</v>
      </c>
      <c r="C2611" s="42" t="s">
        <v>0</v>
      </c>
      <c r="D2611" s="42" t="s">
        <v>4</v>
      </c>
      <c r="E2611" s="42">
        <v>23</v>
      </c>
      <c r="F2611" s="43">
        <v>9.5873360152592095</v>
      </c>
      <c r="G2611" s="43">
        <v>2003.467125115777</v>
      </c>
    </row>
    <row r="2612" spans="1:7" x14ac:dyDescent="0.35">
      <c r="A2612" t="s">
        <v>187</v>
      </c>
      <c r="B2612" t="s">
        <v>24</v>
      </c>
      <c r="C2612" s="42" t="s">
        <v>0</v>
      </c>
      <c r="D2612" s="42" t="s">
        <v>5</v>
      </c>
      <c r="E2612" s="42">
        <v>23</v>
      </c>
      <c r="F2612" s="43">
        <v>25.075531964379401</v>
      </c>
      <c r="G2612" s="43">
        <v>1713.765064215133</v>
      </c>
    </row>
    <row r="2613" spans="1:7" x14ac:dyDescent="0.35">
      <c r="A2613" t="s">
        <v>187</v>
      </c>
      <c r="B2613" t="s">
        <v>24</v>
      </c>
      <c r="C2613" s="42" t="s">
        <v>37</v>
      </c>
      <c r="D2613" s="42" t="s">
        <v>2</v>
      </c>
      <c r="E2613" s="42">
        <v>23</v>
      </c>
      <c r="F2613" s="43">
        <v>111.542072453475</v>
      </c>
      <c r="G2613" s="43">
        <v>741.88416735693283</v>
      </c>
    </row>
    <row r="2614" spans="1:7" x14ac:dyDescent="0.35">
      <c r="A2614" t="s">
        <v>187</v>
      </c>
      <c r="B2614" t="s">
        <v>24</v>
      </c>
      <c r="C2614" s="42" t="s">
        <v>37</v>
      </c>
      <c r="D2614" s="42" t="s">
        <v>4</v>
      </c>
      <c r="E2614" s="42">
        <v>23</v>
      </c>
      <c r="F2614" s="43">
        <v>227.00394900321999</v>
      </c>
      <c r="G2614" s="43">
        <v>1488.6407760663412</v>
      </c>
    </row>
    <row r="2615" spans="1:7" x14ac:dyDescent="0.35">
      <c r="A2615" t="s">
        <v>187</v>
      </c>
      <c r="B2615" t="s">
        <v>24</v>
      </c>
      <c r="C2615" s="42" t="s">
        <v>37</v>
      </c>
      <c r="D2615" s="42" t="s">
        <v>5</v>
      </c>
      <c r="E2615" s="42">
        <v>23</v>
      </c>
      <c r="F2615" s="43">
        <v>66.940314683373003</v>
      </c>
      <c r="G2615" s="43">
        <v>1218.0885873045986</v>
      </c>
    </row>
    <row r="2616" spans="1:7" x14ac:dyDescent="0.35">
      <c r="A2616" t="s">
        <v>187</v>
      </c>
      <c r="B2616" t="s">
        <v>24</v>
      </c>
      <c r="C2616" s="42" t="s">
        <v>38</v>
      </c>
      <c r="D2616" s="42" t="s">
        <v>2</v>
      </c>
      <c r="E2616" s="42">
        <v>23</v>
      </c>
      <c r="F2616" s="43">
        <v>13.2324862671524</v>
      </c>
      <c r="G2616" s="43">
        <v>1028.2052874838494</v>
      </c>
    </row>
    <row r="2617" spans="1:7" x14ac:dyDescent="0.35">
      <c r="A2617" t="s">
        <v>187</v>
      </c>
      <c r="B2617" t="s">
        <v>24</v>
      </c>
      <c r="C2617" s="42" t="s">
        <v>38</v>
      </c>
      <c r="D2617" s="42" t="s">
        <v>4</v>
      </c>
      <c r="E2617" s="42">
        <v>23</v>
      </c>
      <c r="F2617" s="43">
        <v>76.632480039819498</v>
      </c>
      <c r="G2617" s="43">
        <v>1537.9411430390153</v>
      </c>
    </row>
    <row r="2618" spans="1:7" x14ac:dyDescent="0.35">
      <c r="A2618" t="s">
        <v>187</v>
      </c>
      <c r="B2618" t="s">
        <v>24</v>
      </c>
      <c r="C2618" s="42" t="s">
        <v>38</v>
      </c>
      <c r="D2618" s="42" t="s">
        <v>5</v>
      </c>
      <c r="E2618" s="42">
        <v>23</v>
      </c>
      <c r="F2618" s="43">
        <v>153.987121239077</v>
      </c>
      <c r="G2618" s="43">
        <v>1717.9738629793742</v>
      </c>
    </row>
    <row r="2619" spans="1:7" x14ac:dyDescent="0.35">
      <c r="A2619" t="s">
        <v>187</v>
      </c>
      <c r="B2619" t="s">
        <v>24</v>
      </c>
      <c r="C2619" s="42" t="s">
        <v>17</v>
      </c>
      <c r="D2619" s="42" t="s">
        <v>2</v>
      </c>
      <c r="E2619" s="42">
        <v>23</v>
      </c>
      <c r="F2619" s="43">
        <v>131.07798644397499</v>
      </c>
      <c r="G2619" s="43">
        <v>1422.1653046825772</v>
      </c>
    </row>
    <row r="2620" spans="1:7" x14ac:dyDescent="0.35">
      <c r="A2620" t="s">
        <v>187</v>
      </c>
      <c r="B2620" t="s">
        <v>24</v>
      </c>
      <c r="C2620" s="42" t="s">
        <v>17</v>
      </c>
      <c r="D2620" s="42" t="s">
        <v>4</v>
      </c>
      <c r="E2620" s="42">
        <v>23</v>
      </c>
      <c r="F2620" s="43">
        <v>62.0817566428397</v>
      </c>
      <c r="G2620" s="43">
        <v>1525.9829853278293</v>
      </c>
    </row>
    <row r="2621" spans="1:7" x14ac:dyDescent="0.35">
      <c r="A2621" t="s">
        <v>187</v>
      </c>
      <c r="B2621" t="s">
        <v>24</v>
      </c>
      <c r="C2621" s="42" t="s">
        <v>17</v>
      </c>
      <c r="D2621" s="42" t="s">
        <v>5</v>
      </c>
      <c r="E2621" s="42">
        <v>23</v>
      </c>
      <c r="F2621" s="43">
        <v>258.25913817986901</v>
      </c>
      <c r="G2621" s="43">
        <v>1698.2937642934248</v>
      </c>
    </row>
    <row r="2622" spans="1:7" x14ac:dyDescent="0.35">
      <c r="A2622" t="s">
        <v>187</v>
      </c>
      <c r="B2622" t="s">
        <v>24</v>
      </c>
      <c r="C2622" s="42" t="s">
        <v>39</v>
      </c>
      <c r="D2622" s="42" t="s">
        <v>2</v>
      </c>
      <c r="E2622" s="42">
        <v>23</v>
      </c>
      <c r="F2622" s="43">
        <v>30.1590605236558</v>
      </c>
      <c r="G2622" s="43">
        <v>905.24005103869183</v>
      </c>
    </row>
    <row r="2623" spans="1:7" x14ac:dyDescent="0.35">
      <c r="A2623" t="s">
        <v>187</v>
      </c>
      <c r="B2623" t="s">
        <v>24</v>
      </c>
      <c r="C2623" s="42" t="s">
        <v>39</v>
      </c>
      <c r="D2623" s="42" t="s">
        <v>4</v>
      </c>
      <c r="E2623" s="42">
        <v>23</v>
      </c>
      <c r="F2623" s="43">
        <v>97.038951054777002</v>
      </c>
      <c r="G2623" s="43">
        <v>1545.8733193992421</v>
      </c>
    </row>
    <row r="2624" spans="1:7" x14ac:dyDescent="0.35">
      <c r="A2624" t="s">
        <v>187</v>
      </c>
      <c r="B2624" t="s">
        <v>24</v>
      </c>
      <c r="C2624" s="42" t="s">
        <v>39</v>
      </c>
      <c r="D2624" s="42" t="s">
        <v>5</v>
      </c>
      <c r="E2624" s="42">
        <v>23</v>
      </c>
      <c r="F2624" s="43">
        <v>145.81163467130699</v>
      </c>
      <c r="G2624" s="43">
        <v>1605.377648144394</v>
      </c>
    </row>
    <row r="2625" spans="1:7" x14ac:dyDescent="0.35">
      <c r="A2625" t="s">
        <v>187</v>
      </c>
      <c r="B2625" t="s">
        <v>24</v>
      </c>
      <c r="C2625" s="42" t="s">
        <v>40</v>
      </c>
      <c r="D2625" s="42" t="s">
        <v>2</v>
      </c>
      <c r="E2625" s="42">
        <v>23</v>
      </c>
      <c r="F2625" s="43">
        <v>203.815698267682</v>
      </c>
      <c r="G2625" s="43">
        <v>1461.7294352246136</v>
      </c>
    </row>
    <row r="2626" spans="1:7" x14ac:dyDescent="0.35">
      <c r="A2626" t="s">
        <v>187</v>
      </c>
      <c r="B2626" t="s">
        <v>24</v>
      </c>
      <c r="C2626" s="42" t="s">
        <v>40</v>
      </c>
      <c r="D2626" s="42" t="s">
        <v>4</v>
      </c>
      <c r="E2626" s="42">
        <v>23</v>
      </c>
      <c r="F2626" s="43">
        <v>106.582958393973</v>
      </c>
      <c r="G2626" s="43">
        <v>1476.4301225844349</v>
      </c>
    </row>
    <row r="2627" spans="1:7" x14ac:dyDescent="0.35">
      <c r="A2627" t="s">
        <v>187</v>
      </c>
      <c r="B2627" t="s">
        <v>24</v>
      </c>
      <c r="C2627" s="42" t="s">
        <v>40</v>
      </c>
      <c r="D2627" s="42" t="s">
        <v>5</v>
      </c>
      <c r="E2627" s="42">
        <v>23</v>
      </c>
      <c r="F2627" s="43">
        <v>120.809561610874</v>
      </c>
      <c r="G2627" s="43">
        <v>1559.9524955675845</v>
      </c>
    </row>
    <row r="2628" spans="1:7" x14ac:dyDescent="0.35">
      <c r="A2628" t="s">
        <v>187</v>
      </c>
      <c r="B2628" t="s">
        <v>24</v>
      </c>
      <c r="C2628" s="42" t="s">
        <v>41</v>
      </c>
      <c r="D2628" s="42" t="s">
        <v>2</v>
      </c>
      <c r="E2628" s="42">
        <v>23</v>
      </c>
      <c r="F2628" s="43">
        <v>273.48093401758501</v>
      </c>
      <c r="G2628" s="43">
        <v>1592.7507636887233</v>
      </c>
    </row>
    <row r="2629" spans="1:7" x14ac:dyDescent="0.35">
      <c r="A2629" t="s">
        <v>187</v>
      </c>
      <c r="B2629" t="s">
        <v>24</v>
      </c>
      <c r="C2629" s="42" t="s">
        <v>41</v>
      </c>
      <c r="D2629" s="42" t="s">
        <v>4</v>
      </c>
      <c r="E2629" s="42">
        <v>23</v>
      </c>
      <c r="F2629" s="43">
        <v>30.319598964609799</v>
      </c>
      <c r="G2629" s="43">
        <v>1530.1113020550722</v>
      </c>
    </row>
    <row r="2630" spans="1:7" x14ac:dyDescent="0.35">
      <c r="A2630" t="s">
        <v>187</v>
      </c>
      <c r="B2630" t="s">
        <v>24</v>
      </c>
      <c r="C2630" s="42" t="s">
        <v>41</v>
      </c>
      <c r="D2630" s="42" t="s">
        <v>5</v>
      </c>
      <c r="E2630" s="42">
        <v>23</v>
      </c>
      <c r="F2630" s="43">
        <v>158.914779625146</v>
      </c>
      <c r="G2630" s="43">
        <v>1347.9208447718195</v>
      </c>
    </row>
    <row r="2631" spans="1:7" x14ac:dyDescent="0.35">
      <c r="A2631" t="s">
        <v>187</v>
      </c>
      <c r="B2631" t="s">
        <v>24</v>
      </c>
      <c r="C2631" s="42" t="s">
        <v>6</v>
      </c>
      <c r="D2631" s="42" t="s">
        <v>2</v>
      </c>
      <c r="E2631" s="42">
        <v>23</v>
      </c>
      <c r="F2631" s="43">
        <v>100.403760204254</v>
      </c>
      <c r="G2631" s="43">
        <v>1294.9803830363921</v>
      </c>
    </row>
    <row r="2632" spans="1:7" x14ac:dyDescent="0.35">
      <c r="A2632" t="s">
        <v>187</v>
      </c>
      <c r="B2632" t="s">
        <v>24</v>
      </c>
      <c r="C2632" s="42" t="s">
        <v>6</v>
      </c>
      <c r="D2632" s="42" t="s">
        <v>4</v>
      </c>
      <c r="E2632" s="42">
        <v>23</v>
      </c>
      <c r="F2632" s="43">
        <v>117.05459484853399</v>
      </c>
      <c r="G2632" s="43">
        <v>1269.8565414335267</v>
      </c>
    </row>
    <row r="2633" spans="1:7" x14ac:dyDescent="0.35">
      <c r="A2633" t="s">
        <v>187</v>
      </c>
      <c r="B2633" t="s">
        <v>24</v>
      </c>
      <c r="C2633" s="42" t="s">
        <v>6</v>
      </c>
      <c r="D2633" s="42" t="s">
        <v>5</v>
      </c>
      <c r="E2633" s="42">
        <v>23</v>
      </c>
      <c r="F2633" s="43">
        <v>123.279062794463</v>
      </c>
      <c r="G2633" s="43">
        <v>1362.4377472344222</v>
      </c>
    </row>
    <row r="2634" spans="1:7" x14ac:dyDescent="0.35">
      <c r="A2634" t="s">
        <v>187</v>
      </c>
      <c r="B2634" t="s">
        <v>24</v>
      </c>
      <c r="C2634" s="42" t="s">
        <v>3</v>
      </c>
      <c r="D2634" s="42" t="s">
        <v>2</v>
      </c>
      <c r="E2634" s="42">
        <v>23</v>
      </c>
      <c r="F2634" s="43">
        <v>207.132012453561</v>
      </c>
      <c r="G2634" s="43">
        <v>1470.9122740950038</v>
      </c>
    </row>
    <row r="2635" spans="1:7" x14ac:dyDescent="0.35">
      <c r="A2635" t="s">
        <v>187</v>
      </c>
      <c r="B2635" t="s">
        <v>24</v>
      </c>
      <c r="C2635" s="42" t="s">
        <v>3</v>
      </c>
      <c r="D2635" s="42" t="s">
        <v>4</v>
      </c>
      <c r="E2635" s="42">
        <v>23</v>
      </c>
      <c r="F2635" s="43">
        <v>101.542806574042</v>
      </c>
      <c r="G2635" s="43">
        <v>1340.838216433061</v>
      </c>
    </row>
    <row r="2636" spans="1:7" x14ac:dyDescent="0.35">
      <c r="A2636" t="s">
        <v>187</v>
      </c>
      <c r="B2636" t="s">
        <v>24</v>
      </c>
      <c r="C2636" s="42" t="s">
        <v>3</v>
      </c>
      <c r="D2636" s="42" t="s">
        <v>5</v>
      </c>
      <c r="E2636" s="42">
        <v>23</v>
      </c>
      <c r="F2636" s="43">
        <v>114.10942278295499</v>
      </c>
      <c r="G2636" s="43">
        <v>2011.9280792228301</v>
      </c>
    </row>
    <row r="2637" spans="1:7" x14ac:dyDescent="0.35">
      <c r="A2637" t="s">
        <v>187</v>
      </c>
      <c r="B2637" t="s">
        <v>24</v>
      </c>
      <c r="C2637" s="42" t="s">
        <v>8</v>
      </c>
      <c r="D2637" s="42" t="s">
        <v>2</v>
      </c>
      <c r="E2637" s="42">
        <v>24</v>
      </c>
      <c r="F2637" s="43">
        <v>72.126059091812706</v>
      </c>
      <c r="G2637" s="43">
        <v>1484.3184949487115</v>
      </c>
    </row>
    <row r="2638" spans="1:7" x14ac:dyDescent="0.35">
      <c r="A2638" t="s">
        <v>187</v>
      </c>
      <c r="B2638" t="s">
        <v>24</v>
      </c>
      <c r="C2638" s="42" t="s">
        <v>8</v>
      </c>
      <c r="D2638" s="42" t="s">
        <v>4</v>
      </c>
      <c r="E2638" s="42">
        <v>24</v>
      </c>
      <c r="F2638" s="43">
        <v>103.457681625999</v>
      </c>
      <c r="G2638" s="43">
        <v>1952.3244700813445</v>
      </c>
    </row>
    <row r="2639" spans="1:7" x14ac:dyDescent="0.35">
      <c r="A2639" t="s">
        <v>187</v>
      </c>
      <c r="B2639" t="s">
        <v>24</v>
      </c>
      <c r="C2639" s="42" t="s">
        <v>8</v>
      </c>
      <c r="D2639" s="42" t="s">
        <v>5</v>
      </c>
      <c r="E2639" s="42">
        <v>24</v>
      </c>
      <c r="F2639" s="43">
        <v>220.95953145690601</v>
      </c>
      <c r="G2639" s="43">
        <v>1992.7680466404256</v>
      </c>
    </row>
    <row r="2640" spans="1:7" x14ac:dyDescent="0.35">
      <c r="A2640" t="s">
        <v>187</v>
      </c>
      <c r="B2640" t="s">
        <v>24</v>
      </c>
      <c r="C2640" s="42" t="s">
        <v>20</v>
      </c>
      <c r="D2640" s="42" t="s">
        <v>2</v>
      </c>
      <c r="E2640" s="42">
        <v>24</v>
      </c>
      <c r="F2640" s="43">
        <v>38.513756490059301</v>
      </c>
      <c r="G2640" s="43">
        <v>1168.4038679148287</v>
      </c>
    </row>
    <row r="2641" spans="1:7" x14ac:dyDescent="0.35">
      <c r="A2641" t="s">
        <v>187</v>
      </c>
      <c r="B2641" t="s">
        <v>24</v>
      </c>
      <c r="C2641" s="42" t="s">
        <v>20</v>
      </c>
      <c r="D2641" s="42" t="s">
        <v>4</v>
      </c>
      <c r="E2641" s="42">
        <v>24</v>
      </c>
      <c r="F2641" s="43">
        <v>62.660480325418703</v>
      </c>
      <c r="G2641" s="43">
        <v>1073.7547575709395</v>
      </c>
    </row>
    <row r="2642" spans="1:7" x14ac:dyDescent="0.35">
      <c r="A2642" t="s">
        <v>187</v>
      </c>
      <c r="B2642" t="s">
        <v>24</v>
      </c>
      <c r="C2642" s="42" t="s">
        <v>20</v>
      </c>
      <c r="D2642" s="42" t="s">
        <v>5</v>
      </c>
      <c r="E2642" s="42">
        <v>24</v>
      </c>
      <c r="F2642" s="43">
        <v>159.192435866003</v>
      </c>
      <c r="G2642" s="43">
        <v>1640.3491564884976</v>
      </c>
    </row>
    <row r="2643" spans="1:7" x14ac:dyDescent="0.35">
      <c r="A2643" t="s">
        <v>187</v>
      </c>
      <c r="B2643" t="s">
        <v>24</v>
      </c>
      <c r="C2643" s="42" t="s">
        <v>0</v>
      </c>
      <c r="D2643" s="42" t="s">
        <v>2</v>
      </c>
      <c r="E2643" s="42">
        <v>24</v>
      </c>
      <c r="F2643" s="43">
        <v>119.49787186422</v>
      </c>
      <c r="G2643" s="43">
        <v>1218.2768254174857</v>
      </c>
    </row>
    <row r="2644" spans="1:7" x14ac:dyDescent="0.35">
      <c r="A2644" t="s">
        <v>187</v>
      </c>
      <c r="B2644" t="s">
        <v>24</v>
      </c>
      <c r="C2644" s="42" t="s">
        <v>0</v>
      </c>
      <c r="D2644" s="42" t="s">
        <v>4</v>
      </c>
      <c r="E2644" s="42">
        <v>24</v>
      </c>
      <c r="F2644" s="43">
        <v>66.884445547789596</v>
      </c>
      <c r="G2644" s="43">
        <v>2070.3515706635667</v>
      </c>
    </row>
    <row r="2645" spans="1:7" x14ac:dyDescent="0.35">
      <c r="A2645" t="s">
        <v>187</v>
      </c>
      <c r="B2645" t="s">
        <v>24</v>
      </c>
      <c r="C2645" s="42" t="s">
        <v>0</v>
      </c>
      <c r="D2645" s="42" t="s">
        <v>5</v>
      </c>
      <c r="E2645" s="42">
        <v>24</v>
      </c>
      <c r="F2645" s="43">
        <v>118.298565530123</v>
      </c>
      <c r="G2645" s="43">
        <v>1832.0636297452559</v>
      </c>
    </row>
    <row r="2646" spans="1:7" x14ac:dyDescent="0.35">
      <c r="A2646" t="s">
        <v>187</v>
      </c>
      <c r="B2646" t="s">
        <v>24</v>
      </c>
      <c r="C2646" s="42" t="s">
        <v>37</v>
      </c>
      <c r="D2646" s="42" t="s">
        <v>2</v>
      </c>
      <c r="E2646" s="42">
        <v>24</v>
      </c>
      <c r="F2646" s="43">
        <v>31.772936008385201</v>
      </c>
      <c r="G2646" s="43">
        <v>773.65710336531799</v>
      </c>
    </row>
    <row r="2647" spans="1:7" x14ac:dyDescent="0.35">
      <c r="A2647" t="s">
        <v>187</v>
      </c>
      <c r="B2647" t="s">
        <v>24</v>
      </c>
      <c r="C2647" s="42" t="s">
        <v>37</v>
      </c>
      <c r="D2647" s="42" t="s">
        <v>4</v>
      </c>
      <c r="E2647" s="42">
        <v>24</v>
      </c>
      <c r="F2647" s="43">
        <v>113.870172453706</v>
      </c>
      <c r="G2647" s="43">
        <v>1602.5109485200474</v>
      </c>
    </row>
    <row r="2648" spans="1:7" x14ac:dyDescent="0.35">
      <c r="A2648" t="s">
        <v>187</v>
      </c>
      <c r="B2648" t="s">
        <v>24</v>
      </c>
      <c r="C2648" s="42" t="s">
        <v>37</v>
      </c>
      <c r="D2648" s="42" t="s">
        <v>5</v>
      </c>
      <c r="E2648" s="42">
        <v>24</v>
      </c>
      <c r="F2648" s="43">
        <v>184.80012856323901</v>
      </c>
      <c r="G2648" s="43">
        <v>1402.8887158678376</v>
      </c>
    </row>
    <row r="2649" spans="1:7" x14ac:dyDescent="0.35">
      <c r="A2649" t="s">
        <v>187</v>
      </c>
      <c r="B2649" t="s">
        <v>24</v>
      </c>
      <c r="C2649" s="42" t="s">
        <v>38</v>
      </c>
      <c r="D2649" s="42" t="s">
        <v>2</v>
      </c>
      <c r="E2649" s="42">
        <v>24</v>
      </c>
      <c r="F2649" s="43">
        <v>25.811621015131202</v>
      </c>
      <c r="G2649" s="43">
        <v>1054.0169084989805</v>
      </c>
    </row>
    <row r="2650" spans="1:7" x14ac:dyDescent="0.35">
      <c r="A2650" t="s">
        <v>187</v>
      </c>
      <c r="B2650" t="s">
        <v>24</v>
      </c>
      <c r="C2650" s="42" t="s">
        <v>38</v>
      </c>
      <c r="D2650" s="42" t="s">
        <v>4</v>
      </c>
      <c r="E2650" s="42">
        <v>24</v>
      </c>
      <c r="F2650" s="43">
        <v>72.384885597621405</v>
      </c>
      <c r="G2650" s="43">
        <v>1610.3260286366367</v>
      </c>
    </row>
    <row r="2651" spans="1:7" x14ac:dyDescent="0.35">
      <c r="A2651" t="s">
        <v>187</v>
      </c>
      <c r="B2651" t="s">
        <v>24</v>
      </c>
      <c r="C2651" s="42" t="s">
        <v>38</v>
      </c>
      <c r="D2651" s="42" t="s">
        <v>5</v>
      </c>
      <c r="E2651" s="42">
        <v>24</v>
      </c>
      <c r="F2651" s="43">
        <v>0</v>
      </c>
      <c r="G2651" s="43">
        <v>1717.9738629793742</v>
      </c>
    </row>
    <row r="2652" spans="1:7" x14ac:dyDescent="0.35">
      <c r="A2652" t="s">
        <v>187</v>
      </c>
      <c r="B2652" t="s">
        <v>24</v>
      </c>
      <c r="C2652" s="42" t="s">
        <v>17</v>
      </c>
      <c r="D2652" s="42" t="s">
        <v>2</v>
      </c>
      <c r="E2652" s="42">
        <v>24</v>
      </c>
      <c r="F2652" s="43">
        <v>42.590957420289797</v>
      </c>
      <c r="G2652" s="43">
        <v>1464.7562621028671</v>
      </c>
    </row>
    <row r="2653" spans="1:7" x14ac:dyDescent="0.35">
      <c r="A2653" t="s">
        <v>187</v>
      </c>
      <c r="B2653" t="s">
        <v>24</v>
      </c>
      <c r="C2653" s="42" t="s">
        <v>17</v>
      </c>
      <c r="D2653" s="42" t="s">
        <v>4</v>
      </c>
      <c r="E2653" s="42">
        <v>24</v>
      </c>
      <c r="F2653" s="43">
        <v>48.490763919661198</v>
      </c>
      <c r="G2653" s="43">
        <v>1574.4737492474906</v>
      </c>
    </row>
    <row r="2654" spans="1:7" x14ac:dyDescent="0.35">
      <c r="A2654" t="s">
        <v>187</v>
      </c>
      <c r="B2654" t="s">
        <v>24</v>
      </c>
      <c r="C2654" s="42" t="s">
        <v>17</v>
      </c>
      <c r="D2654" s="42" t="s">
        <v>5</v>
      </c>
      <c r="E2654" s="42">
        <v>24</v>
      </c>
      <c r="F2654" s="43">
        <v>75.6521238774029</v>
      </c>
      <c r="G2654" s="43">
        <v>1773.9458881708276</v>
      </c>
    </row>
    <row r="2655" spans="1:7" x14ac:dyDescent="0.35">
      <c r="A2655" t="s">
        <v>187</v>
      </c>
      <c r="B2655" t="s">
        <v>24</v>
      </c>
      <c r="C2655" s="42" t="s">
        <v>39</v>
      </c>
      <c r="D2655" s="42" t="s">
        <v>2</v>
      </c>
      <c r="E2655" s="42">
        <v>24</v>
      </c>
      <c r="F2655" s="43">
        <v>100.227600040512</v>
      </c>
      <c r="G2655" s="43">
        <v>1005.4676510792038</v>
      </c>
    </row>
    <row r="2656" spans="1:7" x14ac:dyDescent="0.35">
      <c r="A2656" t="s">
        <v>187</v>
      </c>
      <c r="B2656" t="s">
        <v>24</v>
      </c>
      <c r="C2656" s="42" t="s">
        <v>39</v>
      </c>
      <c r="D2656" s="42" t="s">
        <v>4</v>
      </c>
      <c r="E2656" s="42">
        <v>24</v>
      </c>
      <c r="F2656" s="43">
        <v>19.892171498779501</v>
      </c>
      <c r="G2656" s="43">
        <v>1565.7654908980217</v>
      </c>
    </row>
    <row r="2657" spans="1:7" x14ac:dyDescent="0.35">
      <c r="A2657" t="s">
        <v>187</v>
      </c>
      <c r="B2657" t="s">
        <v>24</v>
      </c>
      <c r="C2657" s="42" t="s">
        <v>39</v>
      </c>
      <c r="D2657" s="42" t="s">
        <v>5</v>
      </c>
      <c r="E2657" s="42">
        <v>24</v>
      </c>
      <c r="F2657" s="43">
        <v>213.27763513471001</v>
      </c>
      <c r="G2657" s="43">
        <v>1818.655283279104</v>
      </c>
    </row>
    <row r="2658" spans="1:7" x14ac:dyDescent="0.35">
      <c r="A2658" t="s">
        <v>187</v>
      </c>
      <c r="B2658" t="s">
        <v>24</v>
      </c>
      <c r="C2658" s="42" t="s">
        <v>40</v>
      </c>
      <c r="D2658" s="42" t="s">
        <v>2</v>
      </c>
      <c r="E2658" s="42">
        <v>24</v>
      </c>
      <c r="F2658" s="43">
        <v>64.153610967944303</v>
      </c>
      <c r="G2658" s="43">
        <v>1525.8830461925579</v>
      </c>
    </row>
    <row r="2659" spans="1:7" x14ac:dyDescent="0.35">
      <c r="A2659" t="s">
        <v>187</v>
      </c>
      <c r="B2659" t="s">
        <v>24</v>
      </c>
      <c r="C2659" s="42" t="s">
        <v>40</v>
      </c>
      <c r="D2659" s="42" t="s">
        <v>4</v>
      </c>
      <c r="E2659" s="42">
        <v>24</v>
      </c>
      <c r="F2659" s="43">
        <v>135.29419274876901</v>
      </c>
      <c r="G2659" s="43">
        <v>1611.724315333204</v>
      </c>
    </row>
    <row r="2660" spans="1:7" x14ac:dyDescent="0.35">
      <c r="A2660" t="s">
        <v>187</v>
      </c>
      <c r="B2660" t="s">
        <v>24</v>
      </c>
      <c r="C2660" s="42" t="s">
        <v>40</v>
      </c>
      <c r="D2660" s="42" t="s">
        <v>5</v>
      </c>
      <c r="E2660" s="42">
        <v>24</v>
      </c>
      <c r="F2660" s="43">
        <v>0</v>
      </c>
      <c r="G2660" s="43">
        <v>1559.9524955675845</v>
      </c>
    </row>
    <row r="2661" spans="1:7" x14ac:dyDescent="0.35">
      <c r="A2661" t="s">
        <v>187</v>
      </c>
      <c r="B2661" t="s">
        <v>24</v>
      </c>
      <c r="C2661" s="42" t="s">
        <v>41</v>
      </c>
      <c r="D2661" s="42" t="s">
        <v>2</v>
      </c>
      <c r="E2661" s="42">
        <v>24</v>
      </c>
      <c r="F2661" s="43">
        <v>244.456653212204</v>
      </c>
      <c r="G2661" s="43">
        <v>1837.2074169009272</v>
      </c>
    </row>
    <row r="2662" spans="1:7" x14ac:dyDescent="0.35">
      <c r="A2662" t="s">
        <v>187</v>
      </c>
      <c r="B2662" t="s">
        <v>24</v>
      </c>
      <c r="C2662" s="42" t="s">
        <v>41</v>
      </c>
      <c r="D2662" s="42" t="s">
        <v>4</v>
      </c>
      <c r="E2662" s="42">
        <v>24</v>
      </c>
      <c r="F2662" s="43">
        <v>43.554482099137097</v>
      </c>
      <c r="G2662" s="43">
        <v>1573.6657841542094</v>
      </c>
    </row>
    <row r="2663" spans="1:7" x14ac:dyDescent="0.35">
      <c r="A2663" t="s">
        <v>187</v>
      </c>
      <c r="B2663" t="s">
        <v>24</v>
      </c>
      <c r="C2663" s="42" t="s">
        <v>41</v>
      </c>
      <c r="D2663" s="42" t="s">
        <v>5</v>
      </c>
      <c r="E2663" s="42">
        <v>24</v>
      </c>
      <c r="F2663" s="43">
        <v>29.503368514362201</v>
      </c>
      <c r="G2663" s="43">
        <v>1377.4242132861816</v>
      </c>
    </row>
    <row r="2664" spans="1:7" x14ac:dyDescent="0.35">
      <c r="A2664" t="s">
        <v>187</v>
      </c>
      <c r="B2664" t="s">
        <v>24</v>
      </c>
      <c r="C2664" s="42" t="s">
        <v>6</v>
      </c>
      <c r="D2664" s="42" t="s">
        <v>2</v>
      </c>
      <c r="E2664" s="42">
        <v>24</v>
      </c>
      <c r="F2664" s="43">
        <v>68.939903926528203</v>
      </c>
      <c r="G2664" s="43">
        <v>1363.9202869629203</v>
      </c>
    </row>
    <row r="2665" spans="1:7" x14ac:dyDescent="0.35">
      <c r="A2665" t="s">
        <v>187</v>
      </c>
      <c r="B2665" t="s">
        <v>24</v>
      </c>
      <c r="C2665" s="42" t="s">
        <v>6</v>
      </c>
      <c r="D2665" s="42" t="s">
        <v>4</v>
      </c>
      <c r="E2665" s="42">
        <v>24</v>
      </c>
      <c r="F2665" s="43">
        <v>54.472322144511203</v>
      </c>
      <c r="G2665" s="43">
        <v>1324.328863578038</v>
      </c>
    </row>
    <row r="2666" spans="1:7" x14ac:dyDescent="0.35">
      <c r="A2666" t="s">
        <v>187</v>
      </c>
      <c r="B2666" t="s">
        <v>24</v>
      </c>
      <c r="C2666" s="42" t="s">
        <v>6</v>
      </c>
      <c r="D2666" s="42" t="s">
        <v>5</v>
      </c>
      <c r="E2666" s="42">
        <v>24</v>
      </c>
      <c r="F2666" s="43">
        <v>67.743824910305904</v>
      </c>
      <c r="G2666" s="43">
        <v>1430.1815721447281</v>
      </c>
    </row>
    <row r="2667" spans="1:7" x14ac:dyDescent="0.35">
      <c r="A2667" t="s">
        <v>187</v>
      </c>
      <c r="B2667" t="s">
        <v>24</v>
      </c>
      <c r="C2667" s="42" t="s">
        <v>3</v>
      </c>
      <c r="D2667" s="42" t="s">
        <v>2</v>
      </c>
      <c r="E2667" s="42">
        <v>24</v>
      </c>
      <c r="F2667" s="43">
        <v>170.836072902105</v>
      </c>
      <c r="G2667" s="43">
        <v>1641.7483469971089</v>
      </c>
    </row>
    <row r="2668" spans="1:7" x14ac:dyDescent="0.35">
      <c r="A2668" t="s">
        <v>187</v>
      </c>
      <c r="B2668" t="s">
        <v>24</v>
      </c>
      <c r="C2668" s="42" t="s">
        <v>3</v>
      </c>
      <c r="D2668" s="42" t="s">
        <v>4</v>
      </c>
      <c r="E2668" s="42">
        <v>24</v>
      </c>
      <c r="F2668" s="43">
        <v>16.091793707221399</v>
      </c>
      <c r="G2668" s="43">
        <v>1356.9300101402823</v>
      </c>
    </row>
    <row r="2669" spans="1:7" x14ac:dyDescent="0.35">
      <c r="A2669" t="s">
        <v>187</v>
      </c>
      <c r="B2669" t="s">
        <v>24</v>
      </c>
      <c r="C2669" s="42" t="s">
        <v>3</v>
      </c>
      <c r="D2669" s="42" t="s">
        <v>5</v>
      </c>
      <c r="E2669" s="42">
        <v>24</v>
      </c>
      <c r="F2669" s="43">
        <v>21.007794898416002</v>
      </c>
      <c r="G2669" s="43">
        <v>2032.9358741212461</v>
      </c>
    </row>
    <row r="2670" spans="1:7" x14ac:dyDescent="0.35">
      <c r="A2670" t="s">
        <v>187</v>
      </c>
      <c r="B2670" t="s">
        <v>24</v>
      </c>
      <c r="C2670" s="42" t="s">
        <v>8</v>
      </c>
      <c r="D2670" s="42" t="s">
        <v>2</v>
      </c>
      <c r="E2670" s="42">
        <v>25</v>
      </c>
      <c r="F2670" s="43">
        <v>30.0670075361746</v>
      </c>
      <c r="G2670" s="43">
        <v>1514.385502484886</v>
      </c>
    </row>
    <row r="2671" spans="1:7" x14ac:dyDescent="0.35">
      <c r="A2671" t="s">
        <v>187</v>
      </c>
      <c r="B2671" t="s">
        <v>24</v>
      </c>
      <c r="C2671" s="42" t="s">
        <v>8</v>
      </c>
      <c r="D2671" s="42" t="s">
        <v>4</v>
      </c>
      <c r="E2671" s="42">
        <v>25</v>
      </c>
      <c r="F2671" s="43">
        <v>46.312686029598702</v>
      </c>
      <c r="G2671" s="43">
        <v>1998.6371561109434</v>
      </c>
    </row>
    <row r="2672" spans="1:7" x14ac:dyDescent="0.35">
      <c r="A2672" t="s">
        <v>187</v>
      </c>
      <c r="B2672" t="s">
        <v>24</v>
      </c>
      <c r="C2672" s="42" t="s">
        <v>8</v>
      </c>
      <c r="D2672" s="42" t="s">
        <v>5</v>
      </c>
      <c r="E2672" s="42">
        <v>25</v>
      </c>
      <c r="F2672" s="43">
        <v>124.58062448361299</v>
      </c>
      <c r="G2672" s="43">
        <v>2117.3486711240384</v>
      </c>
    </row>
    <row r="2673" spans="1:7" x14ac:dyDescent="0.35">
      <c r="A2673" t="s">
        <v>187</v>
      </c>
      <c r="B2673" t="s">
        <v>24</v>
      </c>
      <c r="C2673" s="42" t="s">
        <v>20</v>
      </c>
      <c r="D2673" s="42" t="s">
        <v>2</v>
      </c>
      <c r="E2673" s="42">
        <v>25</v>
      </c>
      <c r="F2673" s="43">
        <v>41.348474478325002</v>
      </c>
      <c r="G2673" s="43">
        <v>1209.7523423931536</v>
      </c>
    </row>
    <row r="2674" spans="1:7" x14ac:dyDescent="0.35">
      <c r="A2674" t="s">
        <v>187</v>
      </c>
      <c r="B2674" t="s">
        <v>24</v>
      </c>
      <c r="C2674" s="42" t="s">
        <v>20</v>
      </c>
      <c r="D2674" s="42" t="s">
        <v>4</v>
      </c>
      <c r="E2674" s="42">
        <v>25</v>
      </c>
      <c r="F2674" s="43">
        <v>15.3421078510576</v>
      </c>
      <c r="G2674" s="43">
        <v>1089.0968654219971</v>
      </c>
    </row>
    <row r="2675" spans="1:7" x14ac:dyDescent="0.35">
      <c r="A2675" t="s">
        <v>187</v>
      </c>
      <c r="B2675" t="s">
        <v>24</v>
      </c>
      <c r="C2675" s="42" t="s">
        <v>20</v>
      </c>
      <c r="D2675" s="42" t="s">
        <v>5</v>
      </c>
      <c r="E2675" s="42">
        <v>25</v>
      </c>
      <c r="F2675" s="43">
        <v>73.153028618134698</v>
      </c>
      <c r="G2675" s="43">
        <v>1713.5021851066322</v>
      </c>
    </row>
    <row r="2676" spans="1:7" x14ac:dyDescent="0.35">
      <c r="A2676" t="s">
        <v>187</v>
      </c>
      <c r="B2676" t="s">
        <v>24</v>
      </c>
      <c r="C2676" s="42" t="s">
        <v>0</v>
      </c>
      <c r="D2676" s="42" t="s">
        <v>2</v>
      </c>
      <c r="E2676" s="42">
        <v>25</v>
      </c>
      <c r="F2676" s="43">
        <v>38.268043077086602</v>
      </c>
      <c r="G2676" s="43">
        <v>1256.5448684945723</v>
      </c>
    </row>
    <row r="2677" spans="1:7" x14ac:dyDescent="0.35">
      <c r="A2677" t="s">
        <v>187</v>
      </c>
      <c r="B2677" t="s">
        <v>24</v>
      </c>
      <c r="C2677" s="42" t="s">
        <v>0</v>
      </c>
      <c r="D2677" s="42" t="s">
        <v>4</v>
      </c>
      <c r="E2677" s="42">
        <v>25</v>
      </c>
      <c r="F2677" s="43">
        <v>38.3072440881284</v>
      </c>
      <c r="G2677" s="43">
        <v>2108.658814751695</v>
      </c>
    </row>
    <row r="2678" spans="1:7" x14ac:dyDescent="0.35">
      <c r="A2678" t="s">
        <v>187</v>
      </c>
      <c r="B2678" t="s">
        <v>24</v>
      </c>
      <c r="C2678" s="42" t="s">
        <v>0</v>
      </c>
      <c r="D2678" s="42" t="s">
        <v>5</v>
      </c>
      <c r="E2678" s="42">
        <v>25</v>
      </c>
      <c r="F2678" s="43">
        <v>33.620615075297799</v>
      </c>
      <c r="G2678" s="43">
        <v>1865.6842448205537</v>
      </c>
    </row>
    <row r="2679" spans="1:7" x14ac:dyDescent="0.35">
      <c r="A2679" t="s">
        <v>187</v>
      </c>
      <c r="B2679" t="s">
        <v>24</v>
      </c>
      <c r="C2679" s="42" t="s">
        <v>37</v>
      </c>
      <c r="D2679" s="42" t="s">
        <v>2</v>
      </c>
      <c r="E2679" s="42">
        <v>25</v>
      </c>
      <c r="F2679" s="43">
        <v>91.058916791104807</v>
      </c>
      <c r="G2679" s="43">
        <v>864.71602015642281</v>
      </c>
    </row>
    <row r="2680" spans="1:7" x14ac:dyDescent="0.35">
      <c r="A2680" t="s">
        <v>187</v>
      </c>
      <c r="B2680" t="s">
        <v>24</v>
      </c>
      <c r="C2680" s="42" t="s">
        <v>37</v>
      </c>
      <c r="D2680" s="42" t="s">
        <v>4</v>
      </c>
      <c r="E2680" s="42">
        <v>25</v>
      </c>
      <c r="F2680" s="43">
        <v>0</v>
      </c>
      <c r="G2680" s="43">
        <v>1602.5109485200474</v>
      </c>
    </row>
    <row r="2681" spans="1:7" x14ac:dyDescent="0.35">
      <c r="A2681" t="s">
        <v>187</v>
      </c>
      <c r="B2681" t="s">
        <v>24</v>
      </c>
      <c r="C2681" s="42" t="s">
        <v>37</v>
      </c>
      <c r="D2681" s="42" t="s">
        <v>5</v>
      </c>
      <c r="E2681" s="42">
        <v>25</v>
      </c>
      <c r="F2681" s="43">
        <v>145.81956678982399</v>
      </c>
      <c r="G2681" s="43">
        <v>1548.7082826576616</v>
      </c>
    </row>
    <row r="2682" spans="1:7" x14ac:dyDescent="0.35">
      <c r="A2682" t="s">
        <v>187</v>
      </c>
      <c r="B2682" t="s">
        <v>24</v>
      </c>
      <c r="C2682" s="42" t="s">
        <v>38</v>
      </c>
      <c r="D2682" s="42" t="s">
        <v>2</v>
      </c>
      <c r="E2682" s="42">
        <v>25</v>
      </c>
      <c r="F2682" s="43">
        <v>55.127115797152001</v>
      </c>
      <c r="G2682" s="43">
        <v>1109.1440242961326</v>
      </c>
    </row>
    <row r="2683" spans="1:7" x14ac:dyDescent="0.35">
      <c r="A2683" t="s">
        <v>187</v>
      </c>
      <c r="B2683" t="s">
        <v>24</v>
      </c>
      <c r="C2683" s="42" t="s">
        <v>38</v>
      </c>
      <c r="D2683" s="42" t="s">
        <v>4</v>
      </c>
      <c r="E2683" s="42">
        <v>25</v>
      </c>
      <c r="F2683" s="43">
        <v>14.0017422967728</v>
      </c>
      <c r="G2683" s="43">
        <v>1624.3277709334095</v>
      </c>
    </row>
    <row r="2684" spans="1:7" x14ac:dyDescent="0.35">
      <c r="A2684" t="s">
        <v>187</v>
      </c>
      <c r="B2684" t="s">
        <v>24</v>
      </c>
      <c r="C2684" s="42" t="s">
        <v>38</v>
      </c>
      <c r="D2684" s="42" t="s">
        <v>5</v>
      </c>
      <c r="E2684" s="42">
        <v>25</v>
      </c>
      <c r="F2684" s="43">
        <v>189.600927214687</v>
      </c>
      <c r="G2684" s="43">
        <v>1907.5747901940613</v>
      </c>
    </row>
    <row r="2685" spans="1:7" x14ac:dyDescent="0.35">
      <c r="A2685" t="s">
        <v>187</v>
      </c>
      <c r="B2685" t="s">
        <v>24</v>
      </c>
      <c r="C2685" s="42" t="s">
        <v>17</v>
      </c>
      <c r="D2685" s="42" t="s">
        <v>2</v>
      </c>
      <c r="E2685" s="42">
        <v>25</v>
      </c>
      <c r="F2685" s="43">
        <v>29.4910581179841</v>
      </c>
      <c r="G2685" s="43">
        <v>1494.2473202208512</v>
      </c>
    </row>
    <row r="2686" spans="1:7" x14ac:dyDescent="0.35">
      <c r="A2686" t="s">
        <v>187</v>
      </c>
      <c r="B2686" t="s">
        <v>24</v>
      </c>
      <c r="C2686" s="42" t="s">
        <v>17</v>
      </c>
      <c r="D2686" s="42" t="s">
        <v>4</v>
      </c>
      <c r="E2686" s="42">
        <v>25</v>
      </c>
      <c r="F2686" s="43">
        <v>81.425059813612904</v>
      </c>
      <c r="G2686" s="43">
        <v>1655.8988090611035</v>
      </c>
    </row>
    <row r="2687" spans="1:7" x14ac:dyDescent="0.35">
      <c r="A2687" t="s">
        <v>187</v>
      </c>
      <c r="B2687" t="s">
        <v>24</v>
      </c>
      <c r="C2687" s="42" t="s">
        <v>17</v>
      </c>
      <c r="D2687" s="42" t="s">
        <v>5</v>
      </c>
      <c r="E2687" s="42">
        <v>25</v>
      </c>
      <c r="F2687" s="43">
        <v>41.383999433762298</v>
      </c>
      <c r="G2687" s="43">
        <v>1815.3298876045899</v>
      </c>
    </row>
    <row r="2688" spans="1:7" x14ac:dyDescent="0.35">
      <c r="A2688" t="s">
        <v>187</v>
      </c>
      <c r="B2688" t="s">
        <v>24</v>
      </c>
      <c r="C2688" s="42" t="s">
        <v>39</v>
      </c>
      <c r="D2688" s="42" t="s">
        <v>2</v>
      </c>
      <c r="E2688" s="42">
        <v>25</v>
      </c>
      <c r="F2688" s="43">
        <v>0</v>
      </c>
      <c r="G2688" s="43">
        <v>1005.4676510792038</v>
      </c>
    </row>
    <row r="2689" spans="1:7" x14ac:dyDescent="0.35">
      <c r="A2689" t="s">
        <v>187</v>
      </c>
      <c r="B2689" t="s">
        <v>24</v>
      </c>
      <c r="C2689" s="42" t="s">
        <v>39</v>
      </c>
      <c r="D2689" s="42" t="s">
        <v>4</v>
      </c>
      <c r="E2689" s="42">
        <v>25</v>
      </c>
      <c r="F2689" s="43">
        <v>0</v>
      </c>
      <c r="G2689" s="43">
        <v>1565.7654908980217</v>
      </c>
    </row>
    <row r="2690" spans="1:7" x14ac:dyDescent="0.35">
      <c r="A2690" t="s">
        <v>187</v>
      </c>
      <c r="B2690" t="s">
        <v>24</v>
      </c>
      <c r="C2690" s="42" t="s">
        <v>39</v>
      </c>
      <c r="D2690" s="42" t="s">
        <v>5</v>
      </c>
      <c r="E2690" s="42">
        <v>25</v>
      </c>
      <c r="F2690" s="43">
        <v>104.733170478033</v>
      </c>
      <c r="G2690" s="43">
        <v>1923.3884537571371</v>
      </c>
    </row>
    <row r="2691" spans="1:7" x14ac:dyDescent="0.35">
      <c r="A2691" t="s">
        <v>187</v>
      </c>
      <c r="B2691" t="s">
        <v>24</v>
      </c>
      <c r="C2691" s="42" t="s">
        <v>40</v>
      </c>
      <c r="D2691" s="42" t="s">
        <v>2</v>
      </c>
      <c r="E2691" s="42">
        <v>25</v>
      </c>
      <c r="F2691" s="43">
        <v>132.930429870209</v>
      </c>
      <c r="G2691" s="43">
        <v>1658.813476062767</v>
      </c>
    </row>
    <row r="2692" spans="1:7" x14ac:dyDescent="0.35">
      <c r="A2692" t="s">
        <v>187</v>
      </c>
      <c r="B2692" t="s">
        <v>24</v>
      </c>
      <c r="C2692" s="42" t="s">
        <v>40</v>
      </c>
      <c r="D2692" s="42" t="s">
        <v>4</v>
      </c>
      <c r="E2692" s="42">
        <v>25</v>
      </c>
      <c r="F2692" s="43">
        <v>0</v>
      </c>
      <c r="G2692" s="43">
        <v>1611.724315333204</v>
      </c>
    </row>
    <row r="2693" spans="1:7" x14ac:dyDescent="0.35">
      <c r="A2693" t="s">
        <v>187</v>
      </c>
      <c r="B2693" t="s">
        <v>24</v>
      </c>
      <c r="C2693" s="42" t="s">
        <v>40</v>
      </c>
      <c r="D2693" s="42" t="s">
        <v>5</v>
      </c>
      <c r="E2693" s="42">
        <v>25</v>
      </c>
      <c r="F2693" s="43">
        <v>76.290337414875395</v>
      </c>
      <c r="G2693" s="43">
        <v>1636.24283298246</v>
      </c>
    </row>
    <row r="2694" spans="1:7" x14ac:dyDescent="0.35">
      <c r="A2694" t="s">
        <v>187</v>
      </c>
      <c r="B2694" t="s">
        <v>24</v>
      </c>
      <c r="C2694" s="42" t="s">
        <v>41</v>
      </c>
      <c r="D2694" s="42" t="s">
        <v>2</v>
      </c>
      <c r="E2694" s="42">
        <v>25</v>
      </c>
      <c r="F2694" s="43">
        <v>180.553742581634</v>
      </c>
      <c r="G2694" s="43">
        <v>2017.7611594825612</v>
      </c>
    </row>
    <row r="2695" spans="1:7" x14ac:dyDescent="0.35">
      <c r="A2695" t="s">
        <v>187</v>
      </c>
      <c r="B2695" t="s">
        <v>24</v>
      </c>
      <c r="C2695" s="42" t="s">
        <v>41</v>
      </c>
      <c r="D2695" s="42" t="s">
        <v>4</v>
      </c>
      <c r="E2695" s="42">
        <v>25</v>
      </c>
      <c r="F2695" s="43">
        <v>36.834080846994297</v>
      </c>
      <c r="G2695" s="43">
        <v>1610.4998650012037</v>
      </c>
    </row>
    <row r="2696" spans="1:7" x14ac:dyDescent="0.35">
      <c r="A2696" t="s">
        <v>187</v>
      </c>
      <c r="B2696" t="s">
        <v>24</v>
      </c>
      <c r="C2696" s="42" t="s">
        <v>41</v>
      </c>
      <c r="D2696" s="42" t="s">
        <v>5</v>
      </c>
      <c r="E2696" s="42">
        <v>25</v>
      </c>
      <c r="F2696" s="43">
        <v>0</v>
      </c>
      <c r="G2696" s="43">
        <v>1377.4242132861816</v>
      </c>
    </row>
    <row r="2697" spans="1:7" x14ac:dyDescent="0.35">
      <c r="A2697" t="s">
        <v>187</v>
      </c>
      <c r="B2697" t="s">
        <v>24</v>
      </c>
      <c r="C2697" s="42" t="s">
        <v>6</v>
      </c>
      <c r="D2697" s="42" t="s">
        <v>2</v>
      </c>
      <c r="E2697" s="42">
        <v>25</v>
      </c>
      <c r="F2697" s="43">
        <v>36.767561104634602</v>
      </c>
      <c r="G2697" s="43">
        <v>1400.6878480675548</v>
      </c>
    </row>
    <row r="2698" spans="1:7" x14ac:dyDescent="0.35">
      <c r="A2698" t="s">
        <v>187</v>
      </c>
      <c r="B2698" t="s">
        <v>24</v>
      </c>
      <c r="C2698" s="42" t="s">
        <v>6</v>
      </c>
      <c r="D2698" s="42" t="s">
        <v>4</v>
      </c>
      <c r="E2698" s="42">
        <v>25</v>
      </c>
      <c r="F2698" s="43">
        <v>25.382751806369601</v>
      </c>
      <c r="G2698" s="43">
        <v>1349.7116153844077</v>
      </c>
    </row>
    <row r="2699" spans="1:7" x14ac:dyDescent="0.35">
      <c r="A2699" t="s">
        <v>187</v>
      </c>
      <c r="B2699" t="s">
        <v>24</v>
      </c>
      <c r="C2699" s="42" t="s">
        <v>6</v>
      </c>
      <c r="D2699" s="42" t="s">
        <v>5</v>
      </c>
      <c r="E2699" s="42">
        <v>25</v>
      </c>
      <c r="F2699" s="43">
        <v>154.63165549195199</v>
      </c>
      <c r="G2699" s="43">
        <v>1584.81322763668</v>
      </c>
    </row>
    <row r="2700" spans="1:7" x14ac:dyDescent="0.35">
      <c r="A2700" t="s">
        <v>187</v>
      </c>
      <c r="B2700" t="s">
        <v>24</v>
      </c>
      <c r="C2700" s="42" t="s">
        <v>3</v>
      </c>
      <c r="D2700" s="42" t="s">
        <v>2</v>
      </c>
      <c r="E2700" s="42">
        <v>25</v>
      </c>
      <c r="F2700" s="43">
        <v>95.119852604834904</v>
      </c>
      <c r="G2700" s="43">
        <v>1736.8681996019438</v>
      </c>
    </row>
    <row r="2701" spans="1:7" x14ac:dyDescent="0.35">
      <c r="A2701" t="s">
        <v>187</v>
      </c>
      <c r="B2701" t="s">
        <v>24</v>
      </c>
      <c r="C2701" s="42" t="s">
        <v>3</v>
      </c>
      <c r="D2701" s="42" t="s">
        <v>4</v>
      </c>
      <c r="E2701" s="42">
        <v>25</v>
      </c>
      <c r="F2701" s="43">
        <v>205.468829466866</v>
      </c>
      <c r="G2701" s="43">
        <v>1562.3988396071484</v>
      </c>
    </row>
    <row r="2702" spans="1:7" x14ac:dyDescent="0.35">
      <c r="A2702" t="s">
        <v>187</v>
      </c>
      <c r="B2702" t="s">
        <v>24</v>
      </c>
      <c r="C2702" s="42" t="s">
        <v>3</v>
      </c>
      <c r="D2702" s="42" t="s">
        <v>5</v>
      </c>
      <c r="E2702" s="42">
        <v>25</v>
      </c>
      <c r="F2702" s="43">
        <v>37.581627427823598</v>
      </c>
      <c r="G2702" s="43">
        <v>2070.5175015490695</v>
      </c>
    </row>
    <row r="2703" spans="1:7" x14ac:dyDescent="0.35">
      <c r="A2703" t="s">
        <v>187</v>
      </c>
      <c r="B2703" t="s">
        <v>24</v>
      </c>
      <c r="C2703" s="42" t="s">
        <v>8</v>
      </c>
      <c r="D2703" s="42" t="s">
        <v>2</v>
      </c>
      <c r="E2703" s="42">
        <v>26</v>
      </c>
      <c r="F2703" s="43">
        <v>144.44112399801</v>
      </c>
      <c r="G2703" s="43">
        <v>1658.826626482896</v>
      </c>
    </row>
    <row r="2704" spans="1:7" x14ac:dyDescent="0.35">
      <c r="A2704" t="s">
        <v>187</v>
      </c>
      <c r="B2704" t="s">
        <v>24</v>
      </c>
      <c r="C2704" s="42" t="s">
        <v>8</v>
      </c>
      <c r="D2704" s="42" t="s">
        <v>4</v>
      </c>
      <c r="E2704" s="42">
        <v>26</v>
      </c>
      <c r="F2704" s="43">
        <v>111.27668470475101</v>
      </c>
      <c r="G2704" s="43">
        <v>2109.9138408156941</v>
      </c>
    </row>
    <row r="2705" spans="1:7" x14ac:dyDescent="0.35">
      <c r="A2705" t="s">
        <v>187</v>
      </c>
      <c r="B2705" t="s">
        <v>24</v>
      </c>
      <c r="C2705" s="42" t="s">
        <v>8</v>
      </c>
      <c r="D2705" s="42" t="s">
        <v>5</v>
      </c>
      <c r="E2705" s="42">
        <v>26</v>
      </c>
      <c r="F2705" s="43">
        <v>85.987692834860596</v>
      </c>
      <c r="G2705" s="43">
        <v>2203.3363639588993</v>
      </c>
    </row>
    <row r="2706" spans="1:7" x14ac:dyDescent="0.35">
      <c r="A2706" t="s">
        <v>187</v>
      </c>
      <c r="B2706" t="s">
        <v>24</v>
      </c>
      <c r="C2706" s="42" t="s">
        <v>20</v>
      </c>
      <c r="D2706" s="42" t="s">
        <v>2</v>
      </c>
      <c r="E2706" s="42">
        <v>26</v>
      </c>
      <c r="F2706" s="43">
        <v>23.979916733506801</v>
      </c>
      <c r="G2706" s="43">
        <v>1233.7322591266604</v>
      </c>
    </row>
    <row r="2707" spans="1:7" x14ac:dyDescent="0.35">
      <c r="A2707" t="s">
        <v>187</v>
      </c>
      <c r="B2707" t="s">
        <v>24</v>
      </c>
      <c r="C2707" s="42" t="s">
        <v>20</v>
      </c>
      <c r="D2707" s="42" t="s">
        <v>4</v>
      </c>
      <c r="E2707" s="42">
        <v>26</v>
      </c>
      <c r="F2707" s="43">
        <v>8.2257487046410702</v>
      </c>
      <c r="G2707" s="43">
        <v>1097.3226141266382</v>
      </c>
    </row>
    <row r="2708" spans="1:7" x14ac:dyDescent="0.35">
      <c r="A2708" t="s">
        <v>187</v>
      </c>
      <c r="B2708" t="s">
        <v>24</v>
      </c>
      <c r="C2708" s="42" t="s">
        <v>20</v>
      </c>
      <c r="D2708" s="42" t="s">
        <v>5</v>
      </c>
      <c r="E2708" s="42">
        <v>26</v>
      </c>
      <c r="F2708" s="43">
        <v>95.246429637983596</v>
      </c>
      <c r="G2708" s="43">
        <v>1808.7486147446157</v>
      </c>
    </row>
    <row r="2709" spans="1:7" x14ac:dyDescent="0.35">
      <c r="A2709" t="s">
        <v>187</v>
      </c>
      <c r="B2709" t="s">
        <v>24</v>
      </c>
      <c r="C2709" s="42" t="s">
        <v>0</v>
      </c>
      <c r="D2709" s="42" t="s">
        <v>2</v>
      </c>
      <c r="E2709" s="42">
        <v>26</v>
      </c>
      <c r="F2709" s="43">
        <v>129.10692440617001</v>
      </c>
      <c r="G2709" s="43">
        <v>1385.6517929007423</v>
      </c>
    </row>
    <row r="2710" spans="1:7" x14ac:dyDescent="0.35">
      <c r="A2710" t="s">
        <v>187</v>
      </c>
      <c r="B2710" t="s">
        <v>24</v>
      </c>
      <c r="C2710" s="42" t="s">
        <v>0</v>
      </c>
      <c r="D2710" s="42" t="s">
        <v>4</v>
      </c>
      <c r="E2710" s="42">
        <v>26</v>
      </c>
      <c r="F2710" s="43">
        <v>45.293025082337401</v>
      </c>
      <c r="G2710" s="43">
        <v>2153.9518398340324</v>
      </c>
    </row>
    <row r="2711" spans="1:7" x14ac:dyDescent="0.35">
      <c r="A2711" t="s">
        <v>187</v>
      </c>
      <c r="B2711" t="s">
        <v>24</v>
      </c>
      <c r="C2711" s="42" t="s">
        <v>0</v>
      </c>
      <c r="D2711" s="42" t="s">
        <v>5</v>
      </c>
      <c r="E2711" s="42">
        <v>26</v>
      </c>
      <c r="F2711" s="43">
        <v>31.2157426441143</v>
      </c>
      <c r="G2711" s="43">
        <v>1896.8999874646679</v>
      </c>
    </row>
    <row r="2712" spans="1:7" x14ac:dyDescent="0.35">
      <c r="A2712" t="s">
        <v>187</v>
      </c>
      <c r="B2712" t="s">
        <v>24</v>
      </c>
      <c r="C2712" s="42" t="s">
        <v>37</v>
      </c>
      <c r="D2712" s="42" t="s">
        <v>2</v>
      </c>
      <c r="E2712" s="42">
        <v>26</v>
      </c>
      <c r="F2712" s="43">
        <v>109.48439481115</v>
      </c>
      <c r="G2712" s="43">
        <v>974.20041496757278</v>
      </c>
    </row>
    <row r="2713" spans="1:7" x14ac:dyDescent="0.35">
      <c r="A2713" t="s">
        <v>187</v>
      </c>
      <c r="B2713" t="s">
        <v>24</v>
      </c>
      <c r="C2713" s="42" t="s">
        <v>37</v>
      </c>
      <c r="D2713" s="42" t="s">
        <v>4</v>
      </c>
      <c r="E2713" s="42">
        <v>26</v>
      </c>
      <c r="F2713" s="43">
        <v>0</v>
      </c>
      <c r="G2713" s="43">
        <v>1602.5109485200474</v>
      </c>
    </row>
    <row r="2714" spans="1:7" x14ac:dyDescent="0.35">
      <c r="A2714" t="s">
        <v>187</v>
      </c>
      <c r="B2714" t="s">
        <v>24</v>
      </c>
      <c r="C2714" s="42" t="s">
        <v>37</v>
      </c>
      <c r="D2714" s="42" t="s">
        <v>5</v>
      </c>
      <c r="E2714" s="42">
        <v>26</v>
      </c>
      <c r="F2714" s="43">
        <v>0</v>
      </c>
      <c r="G2714" s="43">
        <v>1548.7082826576616</v>
      </c>
    </row>
    <row r="2715" spans="1:7" x14ac:dyDescent="0.35">
      <c r="A2715" t="s">
        <v>187</v>
      </c>
      <c r="B2715" t="s">
        <v>24</v>
      </c>
      <c r="C2715" s="42" t="s">
        <v>38</v>
      </c>
      <c r="D2715" s="42" t="s">
        <v>2</v>
      </c>
      <c r="E2715" s="42">
        <v>26</v>
      </c>
      <c r="F2715" s="43">
        <v>45.609425610496501</v>
      </c>
      <c r="G2715" s="43">
        <v>1154.7534499066292</v>
      </c>
    </row>
    <row r="2716" spans="1:7" x14ac:dyDescent="0.35">
      <c r="A2716" t="s">
        <v>187</v>
      </c>
      <c r="B2716" t="s">
        <v>24</v>
      </c>
      <c r="C2716" s="42" t="s">
        <v>38</v>
      </c>
      <c r="D2716" s="42" t="s">
        <v>4</v>
      </c>
      <c r="E2716" s="42">
        <v>26</v>
      </c>
      <c r="F2716" s="43">
        <v>29.093556533908199</v>
      </c>
      <c r="G2716" s="43">
        <v>1653.4213274673177</v>
      </c>
    </row>
    <row r="2717" spans="1:7" x14ac:dyDescent="0.35">
      <c r="A2717" t="s">
        <v>187</v>
      </c>
      <c r="B2717" t="s">
        <v>24</v>
      </c>
      <c r="C2717" s="42" t="s">
        <v>38</v>
      </c>
      <c r="D2717" s="42" t="s">
        <v>5</v>
      </c>
      <c r="E2717" s="42">
        <v>26</v>
      </c>
      <c r="F2717" s="43">
        <v>103.561836174767</v>
      </c>
      <c r="G2717" s="43">
        <v>2011.1366263688283</v>
      </c>
    </row>
    <row r="2718" spans="1:7" x14ac:dyDescent="0.35">
      <c r="A2718" t="s">
        <v>187</v>
      </c>
      <c r="B2718" t="s">
        <v>24</v>
      </c>
      <c r="C2718" s="42" t="s">
        <v>17</v>
      </c>
      <c r="D2718" s="42" t="s">
        <v>2</v>
      </c>
      <c r="E2718" s="42">
        <v>26</v>
      </c>
      <c r="F2718" s="43">
        <v>47.683641540073197</v>
      </c>
      <c r="G2718" s="43">
        <v>1541.9309617609244</v>
      </c>
    </row>
    <row r="2719" spans="1:7" x14ac:dyDescent="0.35">
      <c r="A2719" t="s">
        <v>187</v>
      </c>
      <c r="B2719" t="s">
        <v>24</v>
      </c>
      <c r="C2719" s="42" t="s">
        <v>17</v>
      </c>
      <c r="D2719" s="42" t="s">
        <v>4</v>
      </c>
      <c r="E2719" s="42">
        <v>26</v>
      </c>
      <c r="F2719" s="43">
        <v>0</v>
      </c>
      <c r="G2719" s="43">
        <v>1655.8988090611035</v>
      </c>
    </row>
    <row r="2720" spans="1:7" x14ac:dyDescent="0.35">
      <c r="A2720" t="s">
        <v>187</v>
      </c>
      <c r="B2720" t="s">
        <v>24</v>
      </c>
      <c r="C2720" s="42" t="s">
        <v>17</v>
      </c>
      <c r="D2720" s="42" t="s">
        <v>5</v>
      </c>
      <c r="E2720" s="42">
        <v>26</v>
      </c>
      <c r="F2720" s="43">
        <v>98.919782416341107</v>
      </c>
      <c r="G2720" s="43">
        <v>1914.249670020931</v>
      </c>
    </row>
    <row r="2721" spans="1:7" x14ac:dyDescent="0.35">
      <c r="A2721" t="s">
        <v>187</v>
      </c>
      <c r="B2721" t="s">
        <v>24</v>
      </c>
      <c r="C2721" s="42" t="s">
        <v>39</v>
      </c>
      <c r="D2721" s="42" t="s">
        <v>2</v>
      </c>
      <c r="E2721" s="42">
        <v>26</v>
      </c>
      <c r="F2721" s="43">
        <v>0</v>
      </c>
      <c r="G2721" s="43">
        <v>1005.4676510792038</v>
      </c>
    </row>
    <row r="2722" spans="1:7" x14ac:dyDescent="0.35">
      <c r="A2722" t="s">
        <v>187</v>
      </c>
      <c r="B2722" t="s">
        <v>24</v>
      </c>
      <c r="C2722" s="42" t="s">
        <v>39</v>
      </c>
      <c r="D2722" s="42" t="s">
        <v>4</v>
      </c>
      <c r="E2722" s="42">
        <v>26</v>
      </c>
      <c r="F2722" s="43">
        <v>78.955761416323099</v>
      </c>
      <c r="G2722" s="43">
        <v>1644.7212523143448</v>
      </c>
    </row>
    <row r="2723" spans="1:7" x14ac:dyDescent="0.35">
      <c r="A2723" t="s">
        <v>187</v>
      </c>
      <c r="B2723" t="s">
        <v>24</v>
      </c>
      <c r="C2723" s="42" t="s">
        <v>39</v>
      </c>
      <c r="D2723" s="42" t="s">
        <v>5</v>
      </c>
      <c r="E2723" s="42">
        <v>26</v>
      </c>
      <c r="F2723" s="43">
        <v>14.236023653130101</v>
      </c>
      <c r="G2723" s="43">
        <v>1937.6244774102672</v>
      </c>
    </row>
    <row r="2724" spans="1:7" x14ac:dyDescent="0.35">
      <c r="A2724" t="s">
        <v>187</v>
      </c>
      <c r="B2724" t="s">
        <v>24</v>
      </c>
      <c r="C2724" s="42" t="s">
        <v>40</v>
      </c>
      <c r="D2724" s="42" t="s">
        <v>2</v>
      </c>
      <c r="E2724" s="42">
        <v>26</v>
      </c>
      <c r="F2724" s="43">
        <v>76.220622782972598</v>
      </c>
      <c r="G2724" s="43">
        <v>1735.0340988457397</v>
      </c>
    </row>
    <row r="2725" spans="1:7" x14ac:dyDescent="0.35">
      <c r="A2725" t="s">
        <v>187</v>
      </c>
      <c r="B2725" t="s">
        <v>24</v>
      </c>
      <c r="C2725" s="42" t="s">
        <v>40</v>
      </c>
      <c r="D2725" s="42" t="s">
        <v>4</v>
      </c>
      <c r="E2725" s="42">
        <v>26</v>
      </c>
      <c r="F2725" s="43">
        <v>52.713909295373298</v>
      </c>
      <c r="G2725" s="43">
        <v>1664.4382246285772</v>
      </c>
    </row>
    <row r="2726" spans="1:7" x14ac:dyDescent="0.35">
      <c r="A2726" t="s">
        <v>187</v>
      </c>
      <c r="B2726" t="s">
        <v>24</v>
      </c>
      <c r="C2726" s="42" t="s">
        <v>40</v>
      </c>
      <c r="D2726" s="42" t="s">
        <v>5</v>
      </c>
      <c r="E2726" s="42">
        <v>26</v>
      </c>
      <c r="F2726" s="43">
        <v>104.903720447447</v>
      </c>
      <c r="G2726" s="43">
        <v>1741.146553429907</v>
      </c>
    </row>
    <row r="2727" spans="1:7" x14ac:dyDescent="0.35">
      <c r="A2727" t="s">
        <v>187</v>
      </c>
      <c r="B2727" t="s">
        <v>24</v>
      </c>
      <c r="C2727" s="42" t="s">
        <v>41</v>
      </c>
      <c r="D2727" s="42" t="s">
        <v>2</v>
      </c>
      <c r="E2727" s="42">
        <v>26</v>
      </c>
      <c r="F2727" s="43">
        <v>177.416100033633</v>
      </c>
      <c r="G2727" s="43">
        <v>2195.1772595161942</v>
      </c>
    </row>
    <row r="2728" spans="1:7" x14ac:dyDescent="0.35">
      <c r="A2728" t="s">
        <v>187</v>
      </c>
      <c r="B2728" t="s">
        <v>24</v>
      </c>
      <c r="C2728" s="42" t="s">
        <v>41</v>
      </c>
      <c r="D2728" s="42" t="s">
        <v>4</v>
      </c>
      <c r="E2728" s="42">
        <v>26</v>
      </c>
      <c r="F2728" s="43">
        <v>112.56518701540099</v>
      </c>
      <c r="G2728" s="43">
        <v>1723.0650520166048</v>
      </c>
    </row>
    <row r="2729" spans="1:7" x14ac:dyDescent="0.35">
      <c r="A2729" t="s">
        <v>187</v>
      </c>
      <c r="B2729" t="s">
        <v>24</v>
      </c>
      <c r="C2729" s="42" t="s">
        <v>41</v>
      </c>
      <c r="D2729" s="42" t="s">
        <v>5</v>
      </c>
      <c r="E2729" s="42">
        <v>26</v>
      </c>
      <c r="F2729" s="43">
        <v>0</v>
      </c>
      <c r="G2729" s="43">
        <v>1377.4242132861816</v>
      </c>
    </row>
    <row r="2730" spans="1:7" x14ac:dyDescent="0.35">
      <c r="A2730" t="s">
        <v>187</v>
      </c>
      <c r="B2730" t="s">
        <v>24</v>
      </c>
      <c r="C2730" s="42" t="s">
        <v>6</v>
      </c>
      <c r="D2730" s="42" t="s">
        <v>2</v>
      </c>
      <c r="E2730" s="42">
        <v>26</v>
      </c>
      <c r="F2730" s="43">
        <v>58.567413876926601</v>
      </c>
      <c r="G2730" s="43">
        <v>1459.2552619444814</v>
      </c>
    </row>
    <row r="2731" spans="1:7" x14ac:dyDescent="0.35">
      <c r="A2731" t="s">
        <v>187</v>
      </c>
      <c r="B2731" t="s">
        <v>24</v>
      </c>
      <c r="C2731" s="42" t="s">
        <v>6</v>
      </c>
      <c r="D2731" s="42" t="s">
        <v>4</v>
      </c>
      <c r="E2731" s="42">
        <v>26</v>
      </c>
      <c r="F2731" s="43">
        <v>0</v>
      </c>
      <c r="G2731" s="43">
        <v>1349.7116153844077</v>
      </c>
    </row>
    <row r="2732" spans="1:7" x14ac:dyDescent="0.35">
      <c r="A2732" t="s">
        <v>187</v>
      </c>
      <c r="B2732" t="s">
        <v>24</v>
      </c>
      <c r="C2732" s="42" t="s">
        <v>6</v>
      </c>
      <c r="D2732" s="42" t="s">
        <v>5</v>
      </c>
      <c r="E2732" s="42">
        <v>26</v>
      </c>
      <c r="F2732" s="43">
        <v>92.892272861142004</v>
      </c>
      <c r="G2732" s="43">
        <v>1677.705500497822</v>
      </c>
    </row>
    <row r="2733" spans="1:7" x14ac:dyDescent="0.35">
      <c r="A2733" t="s">
        <v>187</v>
      </c>
      <c r="B2733" t="s">
        <v>24</v>
      </c>
      <c r="C2733" s="42" t="s">
        <v>3</v>
      </c>
      <c r="D2733" s="42" t="s">
        <v>2</v>
      </c>
      <c r="E2733" s="42">
        <v>26</v>
      </c>
      <c r="F2733" s="43">
        <v>186.20087051837899</v>
      </c>
      <c r="G2733" s="43">
        <v>1923.0690701203227</v>
      </c>
    </row>
    <row r="2734" spans="1:7" x14ac:dyDescent="0.35">
      <c r="A2734" t="s">
        <v>187</v>
      </c>
      <c r="B2734" t="s">
        <v>24</v>
      </c>
      <c r="C2734" s="42" t="s">
        <v>3</v>
      </c>
      <c r="D2734" s="42" t="s">
        <v>4</v>
      </c>
      <c r="E2734" s="42">
        <v>26</v>
      </c>
      <c r="F2734" s="43">
        <v>55.321838679273</v>
      </c>
      <c r="G2734" s="43">
        <v>1617.7206782864214</v>
      </c>
    </row>
    <row r="2735" spans="1:7" x14ac:dyDescent="0.35">
      <c r="A2735" t="s">
        <v>187</v>
      </c>
      <c r="B2735" t="s">
        <v>24</v>
      </c>
      <c r="C2735" s="42" t="s">
        <v>3</v>
      </c>
      <c r="D2735" s="42" t="s">
        <v>5</v>
      </c>
      <c r="E2735" s="42">
        <v>26</v>
      </c>
      <c r="F2735" s="43">
        <v>81.397038231977504</v>
      </c>
      <c r="G2735" s="43">
        <v>2151.9145397810471</v>
      </c>
    </row>
    <row r="2736" spans="1:7" x14ac:dyDescent="0.35">
      <c r="A2736" t="s">
        <v>187</v>
      </c>
      <c r="B2736" t="s">
        <v>24</v>
      </c>
      <c r="C2736" s="42" t="s">
        <v>8</v>
      </c>
      <c r="D2736" s="42" t="s">
        <v>2</v>
      </c>
      <c r="E2736" s="42">
        <v>27</v>
      </c>
      <c r="F2736" s="43">
        <v>102.559385422293</v>
      </c>
      <c r="G2736" s="43">
        <v>1761.386011905189</v>
      </c>
    </row>
    <row r="2737" spans="1:7" x14ac:dyDescent="0.35">
      <c r="A2737" t="s">
        <v>187</v>
      </c>
      <c r="B2737" t="s">
        <v>24</v>
      </c>
      <c r="C2737" s="42" t="s">
        <v>8</v>
      </c>
      <c r="D2737" s="42" t="s">
        <v>4</v>
      </c>
      <c r="E2737" s="42">
        <v>27</v>
      </c>
      <c r="F2737" s="43">
        <v>302.33087942557</v>
      </c>
      <c r="G2737" s="43">
        <v>2412.2447202412641</v>
      </c>
    </row>
    <row r="2738" spans="1:7" x14ac:dyDescent="0.35">
      <c r="A2738" t="s">
        <v>187</v>
      </c>
      <c r="B2738" t="s">
        <v>24</v>
      </c>
      <c r="C2738" s="42" t="s">
        <v>8</v>
      </c>
      <c r="D2738" s="42" t="s">
        <v>5</v>
      </c>
      <c r="E2738" s="42">
        <v>27</v>
      </c>
      <c r="F2738" s="43">
        <v>22.178332130576901</v>
      </c>
      <c r="G2738" s="43">
        <v>2225.5146960894763</v>
      </c>
    </row>
    <row r="2739" spans="1:7" x14ac:dyDescent="0.35">
      <c r="A2739" t="s">
        <v>187</v>
      </c>
      <c r="B2739" t="s">
        <v>24</v>
      </c>
      <c r="C2739" s="42" t="s">
        <v>20</v>
      </c>
      <c r="D2739" s="42" t="s">
        <v>2</v>
      </c>
      <c r="E2739" s="42">
        <v>27</v>
      </c>
      <c r="F2739" s="43">
        <v>18.803872213038101</v>
      </c>
      <c r="G2739" s="43">
        <v>1252.5361313396986</v>
      </c>
    </row>
    <row r="2740" spans="1:7" x14ac:dyDescent="0.35">
      <c r="A2740" t="s">
        <v>187</v>
      </c>
      <c r="B2740" t="s">
        <v>24</v>
      </c>
      <c r="C2740" s="42" t="s">
        <v>20</v>
      </c>
      <c r="D2740" s="42" t="s">
        <v>4</v>
      </c>
      <c r="E2740" s="42">
        <v>27</v>
      </c>
      <c r="F2740" s="43">
        <v>36.799487242072701</v>
      </c>
      <c r="G2740" s="43">
        <v>1134.1221013687109</v>
      </c>
    </row>
    <row r="2741" spans="1:7" x14ac:dyDescent="0.35">
      <c r="A2741" t="s">
        <v>187</v>
      </c>
      <c r="B2741" t="s">
        <v>24</v>
      </c>
      <c r="C2741" s="42" t="s">
        <v>20</v>
      </c>
      <c r="D2741" s="42" t="s">
        <v>5</v>
      </c>
      <c r="E2741" s="42">
        <v>27</v>
      </c>
      <c r="F2741" s="43">
        <v>48.166514684720802</v>
      </c>
      <c r="G2741" s="43">
        <v>1856.9151294293365</v>
      </c>
    </row>
    <row r="2742" spans="1:7" x14ac:dyDescent="0.35">
      <c r="A2742" t="s">
        <v>187</v>
      </c>
      <c r="B2742" t="s">
        <v>24</v>
      </c>
      <c r="C2742" s="42" t="s">
        <v>0</v>
      </c>
      <c r="D2742" s="42" t="s">
        <v>2</v>
      </c>
      <c r="E2742" s="42">
        <v>27</v>
      </c>
      <c r="F2742" s="43">
        <v>50.671634328842401</v>
      </c>
      <c r="G2742" s="43">
        <v>1436.3234272295847</v>
      </c>
    </row>
    <row r="2743" spans="1:7" x14ac:dyDescent="0.35">
      <c r="A2743" t="s">
        <v>187</v>
      </c>
      <c r="B2743" t="s">
        <v>24</v>
      </c>
      <c r="C2743" s="42" t="s">
        <v>0</v>
      </c>
      <c r="D2743" s="42" t="s">
        <v>4</v>
      </c>
      <c r="E2743" s="42">
        <v>27</v>
      </c>
      <c r="F2743" s="43">
        <v>57.687340157814603</v>
      </c>
      <c r="G2743" s="43">
        <v>2211.639179991847</v>
      </c>
    </row>
    <row r="2744" spans="1:7" x14ac:dyDescent="0.35">
      <c r="A2744" t="s">
        <v>187</v>
      </c>
      <c r="B2744" t="s">
        <v>24</v>
      </c>
      <c r="C2744" s="42" t="s">
        <v>0</v>
      </c>
      <c r="D2744" s="42" t="s">
        <v>5</v>
      </c>
      <c r="E2744" s="42">
        <v>27</v>
      </c>
      <c r="F2744" s="43">
        <v>157.16888964757999</v>
      </c>
      <c r="G2744" s="43">
        <v>2054.0688771122477</v>
      </c>
    </row>
    <row r="2745" spans="1:7" x14ac:dyDescent="0.35">
      <c r="A2745" t="s">
        <v>187</v>
      </c>
      <c r="B2745" t="s">
        <v>24</v>
      </c>
      <c r="C2745" s="42" t="s">
        <v>37</v>
      </c>
      <c r="D2745" s="42" t="s">
        <v>2</v>
      </c>
      <c r="E2745" s="42">
        <v>27</v>
      </c>
      <c r="F2745" s="43">
        <v>54.166993715388102</v>
      </c>
      <c r="G2745" s="43">
        <v>1028.3674086829608</v>
      </c>
    </row>
    <row r="2746" spans="1:7" x14ac:dyDescent="0.35">
      <c r="A2746" t="s">
        <v>187</v>
      </c>
      <c r="B2746" t="s">
        <v>24</v>
      </c>
      <c r="C2746" s="42" t="s">
        <v>37</v>
      </c>
      <c r="D2746" s="42" t="s">
        <v>4</v>
      </c>
      <c r="E2746" s="42">
        <v>27</v>
      </c>
      <c r="F2746" s="43">
        <v>27.248941355205101</v>
      </c>
      <c r="G2746" s="43">
        <v>1629.7598898752524</v>
      </c>
    </row>
    <row r="2747" spans="1:7" x14ac:dyDescent="0.35">
      <c r="A2747" t="s">
        <v>187</v>
      </c>
      <c r="B2747" t="s">
        <v>24</v>
      </c>
      <c r="C2747" s="42" t="s">
        <v>37</v>
      </c>
      <c r="D2747" s="42" t="s">
        <v>5</v>
      </c>
      <c r="E2747" s="42">
        <v>27</v>
      </c>
      <c r="F2747" s="43">
        <v>80.750611450680097</v>
      </c>
      <c r="G2747" s="43">
        <v>1629.4588941083416</v>
      </c>
    </row>
    <row r="2748" spans="1:7" x14ac:dyDescent="0.35">
      <c r="A2748" t="s">
        <v>187</v>
      </c>
      <c r="B2748" t="s">
        <v>24</v>
      </c>
      <c r="C2748" s="42" t="s">
        <v>38</v>
      </c>
      <c r="D2748" s="42" t="s">
        <v>2</v>
      </c>
      <c r="E2748" s="42">
        <v>27</v>
      </c>
      <c r="F2748" s="43">
        <v>64.279939475247005</v>
      </c>
      <c r="G2748" s="43">
        <v>1219.0333893818761</v>
      </c>
    </row>
    <row r="2749" spans="1:7" x14ac:dyDescent="0.35">
      <c r="A2749" t="s">
        <v>187</v>
      </c>
      <c r="B2749" t="s">
        <v>24</v>
      </c>
      <c r="C2749" s="42" t="s">
        <v>38</v>
      </c>
      <c r="D2749" s="42" t="s">
        <v>4</v>
      </c>
      <c r="E2749" s="42">
        <v>27</v>
      </c>
      <c r="F2749" s="43">
        <v>142.289357850529</v>
      </c>
      <c r="G2749" s="43">
        <v>1795.7106853178468</v>
      </c>
    </row>
    <row r="2750" spans="1:7" x14ac:dyDescent="0.35">
      <c r="A2750" t="s">
        <v>187</v>
      </c>
      <c r="B2750" t="s">
        <v>24</v>
      </c>
      <c r="C2750" s="42" t="s">
        <v>38</v>
      </c>
      <c r="D2750" s="42" t="s">
        <v>5</v>
      </c>
      <c r="E2750" s="42">
        <v>27</v>
      </c>
      <c r="F2750" s="43">
        <v>123.607147830073</v>
      </c>
      <c r="G2750" s="43">
        <v>2134.7437741989011</v>
      </c>
    </row>
    <row r="2751" spans="1:7" x14ac:dyDescent="0.35">
      <c r="A2751" t="s">
        <v>187</v>
      </c>
      <c r="B2751" t="s">
        <v>24</v>
      </c>
      <c r="C2751" s="42" t="s">
        <v>17</v>
      </c>
      <c r="D2751" s="42" t="s">
        <v>2</v>
      </c>
      <c r="E2751" s="42">
        <v>27</v>
      </c>
      <c r="F2751" s="43">
        <v>49.0264366113446</v>
      </c>
      <c r="G2751" s="43">
        <v>1590.9573983722692</v>
      </c>
    </row>
    <row r="2752" spans="1:7" x14ac:dyDescent="0.35">
      <c r="A2752" t="s">
        <v>187</v>
      </c>
      <c r="B2752" t="s">
        <v>24</v>
      </c>
      <c r="C2752" s="42" t="s">
        <v>17</v>
      </c>
      <c r="D2752" s="42" t="s">
        <v>4</v>
      </c>
      <c r="E2752" s="42">
        <v>27</v>
      </c>
      <c r="F2752" s="43">
        <v>80.000831337568897</v>
      </c>
      <c r="G2752" s="43">
        <v>1735.8996403986723</v>
      </c>
    </row>
    <row r="2753" spans="1:7" x14ac:dyDescent="0.35">
      <c r="A2753" t="s">
        <v>187</v>
      </c>
      <c r="B2753" t="s">
        <v>24</v>
      </c>
      <c r="C2753" s="42" t="s">
        <v>17</v>
      </c>
      <c r="D2753" s="42" t="s">
        <v>5</v>
      </c>
      <c r="E2753" s="42">
        <v>27</v>
      </c>
      <c r="F2753" s="43">
        <v>53.0469334093264</v>
      </c>
      <c r="G2753" s="43">
        <v>1967.2966034302574</v>
      </c>
    </row>
    <row r="2754" spans="1:7" x14ac:dyDescent="0.35">
      <c r="A2754" t="s">
        <v>187</v>
      </c>
      <c r="B2754" t="s">
        <v>24</v>
      </c>
      <c r="C2754" s="42" t="s">
        <v>39</v>
      </c>
      <c r="D2754" s="42" t="s">
        <v>2</v>
      </c>
      <c r="E2754" s="42">
        <v>27</v>
      </c>
      <c r="F2754" s="43">
        <v>39.240333334442703</v>
      </c>
      <c r="G2754" s="43">
        <v>1044.7079844136465</v>
      </c>
    </row>
    <row r="2755" spans="1:7" x14ac:dyDescent="0.35">
      <c r="A2755" t="s">
        <v>187</v>
      </c>
      <c r="B2755" t="s">
        <v>24</v>
      </c>
      <c r="C2755" s="42" t="s">
        <v>39</v>
      </c>
      <c r="D2755" s="42" t="s">
        <v>4</v>
      </c>
      <c r="E2755" s="42">
        <v>27</v>
      </c>
      <c r="F2755" s="43">
        <v>34.465006188584802</v>
      </c>
      <c r="G2755" s="43">
        <v>1679.1862585029296</v>
      </c>
    </row>
    <row r="2756" spans="1:7" x14ac:dyDescent="0.35">
      <c r="A2756" t="s">
        <v>187</v>
      </c>
      <c r="B2756" t="s">
        <v>24</v>
      </c>
      <c r="C2756" s="42" t="s">
        <v>39</v>
      </c>
      <c r="D2756" s="42" t="s">
        <v>5</v>
      </c>
      <c r="E2756" s="42">
        <v>27</v>
      </c>
      <c r="F2756" s="43">
        <v>41.059020454796503</v>
      </c>
      <c r="G2756" s="43">
        <v>1978.6834978650638</v>
      </c>
    </row>
    <row r="2757" spans="1:7" x14ac:dyDescent="0.35">
      <c r="A2757" t="s">
        <v>187</v>
      </c>
      <c r="B2757" t="s">
        <v>24</v>
      </c>
      <c r="C2757" s="42" t="s">
        <v>40</v>
      </c>
      <c r="D2757" s="42" t="s">
        <v>2</v>
      </c>
      <c r="E2757" s="42">
        <v>27</v>
      </c>
      <c r="F2757" s="43">
        <v>63.383837803239501</v>
      </c>
      <c r="G2757" s="43">
        <v>1798.4179366489791</v>
      </c>
    </row>
    <row r="2758" spans="1:7" x14ac:dyDescent="0.35">
      <c r="A2758" t="s">
        <v>187</v>
      </c>
      <c r="B2758" t="s">
        <v>24</v>
      </c>
      <c r="C2758" s="42" t="s">
        <v>40</v>
      </c>
      <c r="D2758" s="42" t="s">
        <v>4</v>
      </c>
      <c r="E2758" s="42">
        <v>27</v>
      </c>
      <c r="F2758" s="43">
        <v>66.623284280731696</v>
      </c>
      <c r="G2758" s="43">
        <v>1731.0615089093089</v>
      </c>
    </row>
    <row r="2759" spans="1:7" x14ac:dyDescent="0.35">
      <c r="A2759" t="s">
        <v>187</v>
      </c>
      <c r="B2759" t="s">
        <v>24</v>
      </c>
      <c r="C2759" s="42" t="s">
        <v>40</v>
      </c>
      <c r="D2759" s="42" t="s">
        <v>5</v>
      </c>
      <c r="E2759" s="42">
        <v>27</v>
      </c>
      <c r="F2759" s="43">
        <v>130.56361394792401</v>
      </c>
      <c r="G2759" s="43">
        <v>1871.7101673778311</v>
      </c>
    </row>
    <row r="2760" spans="1:7" x14ac:dyDescent="0.35">
      <c r="A2760" t="s">
        <v>187</v>
      </c>
      <c r="B2760" t="s">
        <v>24</v>
      </c>
      <c r="C2760" s="42" t="s">
        <v>41</v>
      </c>
      <c r="D2760" s="42" t="s">
        <v>2</v>
      </c>
      <c r="E2760" s="42">
        <v>27</v>
      </c>
      <c r="F2760" s="43">
        <v>141.95417979402299</v>
      </c>
      <c r="G2760" s="43">
        <v>2337.131439310217</v>
      </c>
    </row>
    <row r="2761" spans="1:7" x14ac:dyDescent="0.35">
      <c r="A2761" t="s">
        <v>187</v>
      </c>
      <c r="B2761" t="s">
        <v>24</v>
      </c>
      <c r="C2761" s="42" t="s">
        <v>41</v>
      </c>
      <c r="D2761" s="42" t="s">
        <v>4</v>
      </c>
      <c r="E2761" s="42">
        <v>27</v>
      </c>
      <c r="F2761" s="43">
        <v>72.867036398398497</v>
      </c>
      <c r="G2761" s="43">
        <v>1795.9320884150034</v>
      </c>
    </row>
    <row r="2762" spans="1:7" x14ac:dyDescent="0.35">
      <c r="A2762" t="s">
        <v>187</v>
      </c>
      <c r="B2762" t="s">
        <v>24</v>
      </c>
      <c r="C2762" s="42" t="s">
        <v>41</v>
      </c>
      <c r="D2762" s="42" t="s">
        <v>5</v>
      </c>
      <c r="E2762" s="42">
        <v>27</v>
      </c>
      <c r="F2762" s="43">
        <v>32.516657064597197</v>
      </c>
      <c r="G2762" s="43">
        <v>1409.9408703507788</v>
      </c>
    </row>
    <row r="2763" spans="1:7" x14ac:dyDescent="0.35">
      <c r="A2763" t="s">
        <v>187</v>
      </c>
      <c r="B2763" t="s">
        <v>24</v>
      </c>
      <c r="C2763" s="42" t="s">
        <v>6</v>
      </c>
      <c r="D2763" s="42" t="s">
        <v>2</v>
      </c>
      <c r="E2763" s="42">
        <v>27</v>
      </c>
      <c r="F2763" s="43">
        <v>25.631866381666701</v>
      </c>
      <c r="G2763" s="43">
        <v>1484.8871283261481</v>
      </c>
    </row>
    <row r="2764" spans="1:7" x14ac:dyDescent="0.35">
      <c r="A2764" t="s">
        <v>187</v>
      </c>
      <c r="B2764" t="s">
        <v>24</v>
      </c>
      <c r="C2764" s="42" t="s">
        <v>6</v>
      </c>
      <c r="D2764" s="42" t="s">
        <v>4</v>
      </c>
      <c r="E2764" s="42">
        <v>27</v>
      </c>
      <c r="F2764" s="43">
        <v>130.54511216233701</v>
      </c>
      <c r="G2764" s="43">
        <v>1480.2567275467447</v>
      </c>
    </row>
    <row r="2765" spans="1:7" x14ac:dyDescent="0.35">
      <c r="A2765" t="s">
        <v>187</v>
      </c>
      <c r="B2765" t="s">
        <v>24</v>
      </c>
      <c r="C2765" s="42" t="s">
        <v>6</v>
      </c>
      <c r="D2765" s="42" t="s">
        <v>5</v>
      </c>
      <c r="E2765" s="42">
        <v>27</v>
      </c>
      <c r="F2765" s="43">
        <v>181.412711942687</v>
      </c>
      <c r="G2765" s="43">
        <v>1859.1182124405091</v>
      </c>
    </row>
    <row r="2766" spans="1:7" x14ac:dyDescent="0.35">
      <c r="A2766" t="s">
        <v>187</v>
      </c>
      <c r="B2766" t="s">
        <v>24</v>
      </c>
      <c r="C2766" s="42" t="s">
        <v>3</v>
      </c>
      <c r="D2766" s="42" t="s">
        <v>2</v>
      </c>
      <c r="E2766" s="42">
        <v>27</v>
      </c>
      <c r="F2766" s="43">
        <v>161.02058589694201</v>
      </c>
      <c r="G2766" s="43">
        <v>2084.0896560172646</v>
      </c>
    </row>
    <row r="2767" spans="1:7" x14ac:dyDescent="0.35">
      <c r="A2767" t="s">
        <v>187</v>
      </c>
      <c r="B2767" t="s">
        <v>24</v>
      </c>
      <c r="C2767" s="42" t="s">
        <v>3</v>
      </c>
      <c r="D2767" s="42" t="s">
        <v>4</v>
      </c>
      <c r="E2767" s="42">
        <v>27</v>
      </c>
      <c r="F2767" s="43">
        <v>75.046946762929096</v>
      </c>
      <c r="G2767" s="43">
        <v>1692.7676250493505</v>
      </c>
    </row>
    <row r="2768" spans="1:7" x14ac:dyDescent="0.35">
      <c r="A2768" t="s">
        <v>187</v>
      </c>
      <c r="B2768" t="s">
        <v>24</v>
      </c>
      <c r="C2768" s="42" t="s">
        <v>3</v>
      </c>
      <c r="D2768" s="42" t="s">
        <v>5</v>
      </c>
      <c r="E2768" s="42">
        <v>27</v>
      </c>
      <c r="F2768" s="43">
        <v>114.348751518471</v>
      </c>
      <c r="G2768" s="43">
        <v>2266.2632912995182</v>
      </c>
    </row>
    <row r="2769" spans="1:7" x14ac:dyDescent="0.35">
      <c r="A2769" t="s">
        <v>187</v>
      </c>
      <c r="B2769" t="s">
        <v>24</v>
      </c>
      <c r="C2769" s="42" t="s">
        <v>8</v>
      </c>
      <c r="D2769" s="42" t="s">
        <v>2</v>
      </c>
      <c r="E2769" s="42">
        <v>28</v>
      </c>
      <c r="F2769" s="43">
        <v>75.353253551011704</v>
      </c>
      <c r="G2769" s="43">
        <v>1836.7392654562007</v>
      </c>
    </row>
    <row r="2770" spans="1:7" x14ac:dyDescent="0.35">
      <c r="A2770" t="s">
        <v>187</v>
      </c>
      <c r="B2770" t="s">
        <v>24</v>
      </c>
      <c r="C2770" s="42" t="s">
        <v>8</v>
      </c>
      <c r="D2770" s="42" t="s">
        <v>4</v>
      </c>
      <c r="E2770" s="42">
        <v>28</v>
      </c>
      <c r="F2770" s="43">
        <v>85.661098864321204</v>
      </c>
      <c r="G2770" s="43">
        <v>2497.9058191055851</v>
      </c>
    </row>
    <row r="2771" spans="1:7" x14ac:dyDescent="0.35">
      <c r="A2771" t="s">
        <v>187</v>
      </c>
      <c r="B2771" t="s">
        <v>24</v>
      </c>
      <c r="C2771" s="42" t="s">
        <v>8</v>
      </c>
      <c r="D2771" s="42" t="s">
        <v>5</v>
      </c>
      <c r="E2771" s="42">
        <v>28</v>
      </c>
      <c r="F2771" s="43">
        <v>162.02995189271701</v>
      </c>
      <c r="G2771" s="43">
        <v>2387.5446479821931</v>
      </c>
    </row>
    <row r="2772" spans="1:7" x14ac:dyDescent="0.35">
      <c r="A2772" t="s">
        <v>187</v>
      </c>
      <c r="B2772" t="s">
        <v>24</v>
      </c>
      <c r="C2772" s="42" t="s">
        <v>20</v>
      </c>
      <c r="D2772" s="42" t="s">
        <v>2</v>
      </c>
      <c r="E2772" s="42">
        <v>28</v>
      </c>
      <c r="F2772" s="43">
        <v>39.7510959095328</v>
      </c>
      <c r="G2772" s="43">
        <v>1292.2872272492314</v>
      </c>
    </row>
    <row r="2773" spans="1:7" x14ac:dyDescent="0.35">
      <c r="A2773" t="s">
        <v>187</v>
      </c>
      <c r="B2773" t="s">
        <v>24</v>
      </c>
      <c r="C2773" s="42" t="s">
        <v>20</v>
      </c>
      <c r="D2773" s="42" t="s">
        <v>4</v>
      </c>
      <c r="E2773" s="42">
        <v>28</v>
      </c>
      <c r="F2773" s="43">
        <v>48.358075448560001</v>
      </c>
      <c r="G2773" s="43">
        <v>1182.4801768172708</v>
      </c>
    </row>
    <row r="2774" spans="1:7" x14ac:dyDescent="0.35">
      <c r="A2774" t="s">
        <v>187</v>
      </c>
      <c r="B2774" t="s">
        <v>24</v>
      </c>
      <c r="C2774" s="42" t="s">
        <v>20</v>
      </c>
      <c r="D2774" s="42" t="s">
        <v>5</v>
      </c>
      <c r="E2774" s="42">
        <v>28</v>
      </c>
      <c r="F2774" s="43">
        <v>25.632151979389199</v>
      </c>
      <c r="G2774" s="43">
        <v>1882.5472814087257</v>
      </c>
    </row>
    <row r="2775" spans="1:7" x14ac:dyDescent="0.35">
      <c r="A2775" t="s">
        <v>187</v>
      </c>
      <c r="B2775" t="s">
        <v>24</v>
      </c>
      <c r="C2775" s="42" t="s">
        <v>0</v>
      </c>
      <c r="D2775" s="42" t="s">
        <v>2</v>
      </c>
      <c r="E2775" s="42">
        <v>28</v>
      </c>
      <c r="F2775" s="43">
        <v>34.306251067011999</v>
      </c>
      <c r="G2775" s="43">
        <v>1470.6296782965967</v>
      </c>
    </row>
    <row r="2776" spans="1:7" x14ac:dyDescent="0.35">
      <c r="A2776" t="s">
        <v>187</v>
      </c>
      <c r="B2776" t="s">
        <v>24</v>
      </c>
      <c r="C2776" s="42" t="s">
        <v>0</v>
      </c>
      <c r="D2776" s="42" t="s">
        <v>4</v>
      </c>
      <c r="E2776" s="42">
        <v>28</v>
      </c>
      <c r="F2776" s="43">
        <v>72.150782017165994</v>
      </c>
      <c r="G2776" s="43">
        <v>2283.7899620090129</v>
      </c>
    </row>
    <row r="2777" spans="1:7" x14ac:dyDescent="0.35">
      <c r="A2777" t="s">
        <v>187</v>
      </c>
      <c r="B2777" t="s">
        <v>24</v>
      </c>
      <c r="C2777" s="42" t="s">
        <v>0</v>
      </c>
      <c r="D2777" s="42" t="s">
        <v>5</v>
      </c>
      <c r="E2777" s="42">
        <v>28</v>
      </c>
      <c r="F2777" s="43">
        <v>0</v>
      </c>
      <c r="G2777" s="43">
        <v>2054.0688771122477</v>
      </c>
    </row>
    <row r="2778" spans="1:7" x14ac:dyDescent="0.35">
      <c r="A2778" t="s">
        <v>187</v>
      </c>
      <c r="B2778" t="s">
        <v>24</v>
      </c>
      <c r="C2778" s="42" t="s">
        <v>37</v>
      </c>
      <c r="D2778" s="42" t="s">
        <v>2</v>
      </c>
      <c r="E2778" s="42">
        <v>28</v>
      </c>
      <c r="F2778" s="43">
        <v>0</v>
      </c>
      <c r="G2778" s="43">
        <v>1028.3674086829608</v>
      </c>
    </row>
    <row r="2779" spans="1:7" x14ac:dyDescent="0.35">
      <c r="A2779" t="s">
        <v>187</v>
      </c>
      <c r="B2779" t="s">
        <v>24</v>
      </c>
      <c r="C2779" s="42" t="s">
        <v>37</v>
      </c>
      <c r="D2779" s="42" t="s">
        <v>4</v>
      </c>
      <c r="E2779" s="42">
        <v>28</v>
      </c>
      <c r="F2779" s="43">
        <v>0</v>
      </c>
      <c r="G2779" s="43">
        <v>1629.7598898752524</v>
      </c>
    </row>
    <row r="2780" spans="1:7" x14ac:dyDescent="0.35">
      <c r="A2780" t="s">
        <v>187</v>
      </c>
      <c r="B2780" t="s">
        <v>24</v>
      </c>
      <c r="C2780" s="42" t="s">
        <v>37</v>
      </c>
      <c r="D2780" s="42" t="s">
        <v>5</v>
      </c>
      <c r="E2780" s="42">
        <v>28</v>
      </c>
      <c r="F2780" s="43">
        <v>254.05627257508101</v>
      </c>
      <c r="G2780" s="43">
        <v>1883.5151666834226</v>
      </c>
    </row>
    <row r="2781" spans="1:7" x14ac:dyDescent="0.35">
      <c r="A2781" t="s">
        <v>187</v>
      </c>
      <c r="B2781" t="s">
        <v>24</v>
      </c>
      <c r="C2781" s="42" t="s">
        <v>38</v>
      </c>
      <c r="D2781" s="42" t="s">
        <v>2</v>
      </c>
      <c r="E2781" s="42">
        <v>28</v>
      </c>
      <c r="F2781" s="43">
        <v>68.754696078455197</v>
      </c>
      <c r="G2781" s="43">
        <v>1287.7880854603313</v>
      </c>
    </row>
    <row r="2782" spans="1:7" x14ac:dyDescent="0.35">
      <c r="A2782" t="s">
        <v>187</v>
      </c>
      <c r="B2782" t="s">
        <v>24</v>
      </c>
      <c r="C2782" s="42" t="s">
        <v>38</v>
      </c>
      <c r="D2782" s="42" t="s">
        <v>4</v>
      </c>
      <c r="E2782" s="42">
        <v>28</v>
      </c>
      <c r="F2782" s="43">
        <v>93.776090183270796</v>
      </c>
      <c r="G2782" s="43">
        <v>1889.4867755011176</v>
      </c>
    </row>
    <row r="2783" spans="1:7" x14ac:dyDescent="0.35">
      <c r="A2783" t="s">
        <v>187</v>
      </c>
      <c r="B2783" t="s">
        <v>24</v>
      </c>
      <c r="C2783" s="42" t="s">
        <v>38</v>
      </c>
      <c r="D2783" s="42" t="s">
        <v>5</v>
      </c>
      <c r="E2783" s="42">
        <v>28</v>
      </c>
      <c r="F2783" s="43">
        <v>40.083344214618599</v>
      </c>
      <c r="G2783" s="43">
        <v>2174.8271184135197</v>
      </c>
    </row>
    <row r="2784" spans="1:7" x14ac:dyDescent="0.35">
      <c r="A2784" t="s">
        <v>187</v>
      </c>
      <c r="B2784" t="s">
        <v>24</v>
      </c>
      <c r="C2784" s="42" t="s">
        <v>17</v>
      </c>
      <c r="D2784" s="42" t="s">
        <v>2</v>
      </c>
      <c r="E2784" s="42">
        <v>28</v>
      </c>
      <c r="F2784" s="43">
        <v>42.0011332490974</v>
      </c>
      <c r="G2784" s="43">
        <v>1632.9585316213665</v>
      </c>
    </row>
    <row r="2785" spans="1:7" x14ac:dyDescent="0.35">
      <c r="A2785" t="s">
        <v>187</v>
      </c>
      <c r="B2785" t="s">
        <v>24</v>
      </c>
      <c r="C2785" s="42" t="s">
        <v>17</v>
      </c>
      <c r="D2785" s="42" t="s">
        <v>4</v>
      </c>
      <c r="E2785" s="42">
        <v>28</v>
      </c>
      <c r="F2785" s="43">
        <v>95.837377507569499</v>
      </c>
      <c r="G2785" s="43">
        <v>1831.7370179062418</v>
      </c>
    </row>
    <row r="2786" spans="1:7" x14ac:dyDescent="0.35">
      <c r="A2786" t="s">
        <v>187</v>
      </c>
      <c r="B2786" t="s">
        <v>24</v>
      </c>
      <c r="C2786" s="42" t="s">
        <v>17</v>
      </c>
      <c r="D2786" s="42" t="s">
        <v>5</v>
      </c>
      <c r="E2786" s="42">
        <v>28</v>
      </c>
      <c r="F2786" s="43">
        <v>26.286067728488501</v>
      </c>
      <c r="G2786" s="43">
        <v>1993.5826711587458</v>
      </c>
    </row>
    <row r="2787" spans="1:7" x14ac:dyDescent="0.35">
      <c r="A2787" t="s">
        <v>187</v>
      </c>
      <c r="B2787" t="s">
        <v>24</v>
      </c>
      <c r="C2787" s="42" t="s">
        <v>39</v>
      </c>
      <c r="D2787" s="42" t="s">
        <v>2</v>
      </c>
      <c r="E2787" s="42">
        <v>28</v>
      </c>
      <c r="F2787" s="43">
        <v>45.2942149257482</v>
      </c>
      <c r="G2787" s="43">
        <v>1090.0021993393948</v>
      </c>
    </row>
    <row r="2788" spans="1:7" x14ac:dyDescent="0.35">
      <c r="A2788" t="s">
        <v>187</v>
      </c>
      <c r="B2788" t="s">
        <v>24</v>
      </c>
      <c r="C2788" s="42" t="s">
        <v>39</v>
      </c>
      <c r="D2788" s="42" t="s">
        <v>4</v>
      </c>
      <c r="E2788" s="42">
        <v>28</v>
      </c>
      <c r="F2788" s="43">
        <v>52.583131409783498</v>
      </c>
      <c r="G2788" s="43">
        <v>1731.769389912713</v>
      </c>
    </row>
    <row r="2789" spans="1:7" x14ac:dyDescent="0.35">
      <c r="A2789" t="s">
        <v>187</v>
      </c>
      <c r="B2789" t="s">
        <v>24</v>
      </c>
      <c r="C2789" s="42" t="s">
        <v>39</v>
      </c>
      <c r="D2789" s="42" t="s">
        <v>5</v>
      </c>
      <c r="E2789" s="42">
        <v>28</v>
      </c>
      <c r="F2789" s="43">
        <v>98.301517643890193</v>
      </c>
      <c r="G2789" s="43">
        <v>2076.9850155089539</v>
      </c>
    </row>
    <row r="2790" spans="1:7" x14ac:dyDescent="0.35">
      <c r="A2790" t="s">
        <v>187</v>
      </c>
      <c r="B2790" t="s">
        <v>24</v>
      </c>
      <c r="C2790" s="42" t="s">
        <v>40</v>
      </c>
      <c r="D2790" s="42" t="s">
        <v>2</v>
      </c>
      <c r="E2790" s="42">
        <v>28</v>
      </c>
      <c r="F2790" s="43">
        <v>78.2979207929789</v>
      </c>
      <c r="G2790" s="43">
        <v>1876.715857441958</v>
      </c>
    </row>
    <row r="2791" spans="1:7" x14ac:dyDescent="0.35">
      <c r="A2791" t="s">
        <v>187</v>
      </c>
      <c r="B2791" t="s">
        <v>24</v>
      </c>
      <c r="C2791" s="42" t="s">
        <v>40</v>
      </c>
      <c r="D2791" s="42" t="s">
        <v>4</v>
      </c>
      <c r="E2791" s="42">
        <v>28</v>
      </c>
      <c r="F2791" s="43">
        <v>110.654160551169</v>
      </c>
      <c r="G2791" s="43">
        <v>1841.715669460478</v>
      </c>
    </row>
    <row r="2792" spans="1:7" x14ac:dyDescent="0.35">
      <c r="A2792" t="s">
        <v>187</v>
      </c>
      <c r="B2792" t="s">
        <v>24</v>
      </c>
      <c r="C2792" s="42" t="s">
        <v>40</v>
      </c>
      <c r="D2792" s="42" t="s">
        <v>5</v>
      </c>
      <c r="E2792" s="42">
        <v>28</v>
      </c>
      <c r="F2792" s="43">
        <v>150.54696192926801</v>
      </c>
      <c r="G2792" s="43">
        <v>2022.2571293070991</v>
      </c>
    </row>
    <row r="2793" spans="1:7" x14ac:dyDescent="0.35">
      <c r="A2793" t="s">
        <v>187</v>
      </c>
      <c r="B2793" t="s">
        <v>24</v>
      </c>
      <c r="C2793" s="42" t="s">
        <v>41</v>
      </c>
      <c r="D2793" s="42" t="s">
        <v>2</v>
      </c>
      <c r="E2793" s="42">
        <v>28</v>
      </c>
      <c r="F2793" s="43">
        <v>168.37407013070899</v>
      </c>
      <c r="G2793" s="43">
        <v>2505.5055094409258</v>
      </c>
    </row>
    <row r="2794" spans="1:7" x14ac:dyDescent="0.35">
      <c r="A2794" t="s">
        <v>187</v>
      </c>
      <c r="B2794" t="s">
        <v>24</v>
      </c>
      <c r="C2794" s="42" t="s">
        <v>41</v>
      </c>
      <c r="D2794" s="42" t="s">
        <v>4</v>
      </c>
      <c r="E2794" s="42">
        <v>28</v>
      </c>
      <c r="F2794" s="43">
        <v>106.545054908144</v>
      </c>
      <c r="G2794" s="43">
        <v>1902.4771433231474</v>
      </c>
    </row>
    <row r="2795" spans="1:7" x14ac:dyDescent="0.35">
      <c r="A2795" t="s">
        <v>187</v>
      </c>
      <c r="B2795" t="s">
        <v>24</v>
      </c>
      <c r="C2795" s="42" t="s">
        <v>41</v>
      </c>
      <c r="D2795" s="42" t="s">
        <v>5</v>
      </c>
      <c r="E2795" s="42">
        <v>28</v>
      </c>
      <c r="F2795" s="43">
        <v>93.261263001548897</v>
      </c>
      <c r="G2795" s="43">
        <v>1503.2021333523278</v>
      </c>
    </row>
    <row r="2796" spans="1:7" x14ac:dyDescent="0.35">
      <c r="A2796" t="s">
        <v>187</v>
      </c>
      <c r="B2796" t="s">
        <v>24</v>
      </c>
      <c r="C2796" s="42" t="s">
        <v>6</v>
      </c>
      <c r="D2796" s="42" t="s">
        <v>2</v>
      </c>
      <c r="E2796" s="42">
        <v>28</v>
      </c>
      <c r="F2796" s="43">
        <v>0</v>
      </c>
      <c r="G2796" s="43">
        <v>1484.8871283261481</v>
      </c>
    </row>
    <row r="2797" spans="1:7" x14ac:dyDescent="0.35">
      <c r="A2797" t="s">
        <v>187</v>
      </c>
      <c r="B2797" t="s">
        <v>24</v>
      </c>
      <c r="C2797" s="42" t="s">
        <v>6</v>
      </c>
      <c r="D2797" s="42" t="s">
        <v>4</v>
      </c>
      <c r="E2797" s="42">
        <v>28</v>
      </c>
      <c r="F2797" s="43">
        <v>99.2283615898031</v>
      </c>
      <c r="G2797" s="43">
        <v>1579.4850891365479</v>
      </c>
    </row>
    <row r="2798" spans="1:7" x14ac:dyDescent="0.35">
      <c r="A2798" t="s">
        <v>187</v>
      </c>
      <c r="B2798" t="s">
        <v>24</v>
      </c>
      <c r="C2798" s="42" t="s">
        <v>6</v>
      </c>
      <c r="D2798" s="42" t="s">
        <v>5</v>
      </c>
      <c r="E2798" s="42">
        <v>28</v>
      </c>
      <c r="F2798" s="43">
        <v>133.27981251071199</v>
      </c>
      <c r="G2798" s="43">
        <v>1992.398024951221</v>
      </c>
    </row>
    <row r="2799" spans="1:7" x14ac:dyDescent="0.35">
      <c r="A2799" t="s">
        <v>187</v>
      </c>
      <c r="B2799" t="s">
        <v>24</v>
      </c>
      <c r="C2799" s="42" t="s">
        <v>3</v>
      </c>
      <c r="D2799" s="42" t="s">
        <v>2</v>
      </c>
      <c r="E2799" s="42">
        <v>28</v>
      </c>
      <c r="F2799" s="43">
        <v>83.275754147204097</v>
      </c>
      <c r="G2799" s="43">
        <v>2167.3654101644688</v>
      </c>
    </row>
    <row r="2800" spans="1:7" x14ac:dyDescent="0.35">
      <c r="A2800" t="s">
        <v>187</v>
      </c>
      <c r="B2800" t="s">
        <v>24</v>
      </c>
      <c r="C2800" s="42" t="s">
        <v>3</v>
      </c>
      <c r="D2800" s="42" t="s">
        <v>4</v>
      </c>
      <c r="E2800" s="42">
        <v>28</v>
      </c>
      <c r="F2800" s="43">
        <v>69.573571566505393</v>
      </c>
      <c r="G2800" s="43">
        <v>1762.341196615856</v>
      </c>
    </row>
    <row r="2801" spans="1:7" x14ac:dyDescent="0.35">
      <c r="A2801" t="s">
        <v>187</v>
      </c>
      <c r="B2801" t="s">
        <v>24</v>
      </c>
      <c r="C2801" s="42" t="s">
        <v>3</v>
      </c>
      <c r="D2801" s="42" t="s">
        <v>5</v>
      </c>
      <c r="E2801" s="42">
        <v>28</v>
      </c>
      <c r="F2801" s="43">
        <v>214.03078609042899</v>
      </c>
      <c r="G2801" s="43">
        <v>2480.2940773899472</v>
      </c>
    </row>
    <row r="2802" spans="1:7" x14ac:dyDescent="0.35">
      <c r="A2802" t="s">
        <v>187</v>
      </c>
      <c r="B2802" t="s">
        <v>24</v>
      </c>
      <c r="C2802" s="42" t="s">
        <v>8</v>
      </c>
      <c r="D2802" s="42" t="s">
        <v>2</v>
      </c>
      <c r="E2802" s="42">
        <v>29</v>
      </c>
      <c r="F2802" s="43">
        <v>143.35801884562801</v>
      </c>
      <c r="G2802" s="43">
        <v>1980.0972843018287</v>
      </c>
    </row>
    <row r="2803" spans="1:7" x14ac:dyDescent="0.35">
      <c r="A2803" t="s">
        <v>187</v>
      </c>
      <c r="B2803" t="s">
        <v>24</v>
      </c>
      <c r="C2803" s="42" t="s">
        <v>8</v>
      </c>
      <c r="D2803" s="42" t="s">
        <v>4</v>
      </c>
      <c r="E2803" s="42">
        <v>29</v>
      </c>
      <c r="F2803" s="43">
        <v>79.8983913582517</v>
      </c>
      <c r="G2803" s="43">
        <v>2577.8042104638366</v>
      </c>
    </row>
    <row r="2804" spans="1:7" x14ac:dyDescent="0.35">
      <c r="A2804" t="s">
        <v>187</v>
      </c>
      <c r="B2804" t="s">
        <v>24</v>
      </c>
      <c r="C2804" s="42" t="s">
        <v>8</v>
      </c>
      <c r="D2804" s="42" t="s">
        <v>5</v>
      </c>
      <c r="E2804" s="42">
        <v>29</v>
      </c>
      <c r="F2804" s="43">
        <v>196.53581868027001</v>
      </c>
      <c r="G2804" s="43">
        <v>2584.0804666624631</v>
      </c>
    </row>
    <row r="2805" spans="1:7" x14ac:dyDescent="0.35">
      <c r="A2805" t="s">
        <v>187</v>
      </c>
      <c r="B2805" t="s">
        <v>24</v>
      </c>
      <c r="C2805" s="42" t="s">
        <v>20</v>
      </c>
      <c r="D2805" s="42" t="s">
        <v>2</v>
      </c>
      <c r="E2805" s="42">
        <v>29</v>
      </c>
      <c r="F2805" s="43">
        <v>47.385443825457202</v>
      </c>
      <c r="G2805" s="43">
        <v>1339.6726710746887</v>
      </c>
    </row>
    <row r="2806" spans="1:7" x14ac:dyDescent="0.35">
      <c r="A2806" t="s">
        <v>187</v>
      </c>
      <c r="B2806" t="s">
        <v>24</v>
      </c>
      <c r="C2806" s="42" t="s">
        <v>20</v>
      </c>
      <c r="D2806" s="42" t="s">
        <v>4</v>
      </c>
      <c r="E2806" s="42">
        <v>29</v>
      </c>
      <c r="F2806" s="43">
        <v>89.135941316495007</v>
      </c>
      <c r="G2806" s="43">
        <v>1271.6161181337659</v>
      </c>
    </row>
    <row r="2807" spans="1:7" x14ac:dyDescent="0.35">
      <c r="A2807" t="s">
        <v>187</v>
      </c>
      <c r="B2807" t="s">
        <v>24</v>
      </c>
      <c r="C2807" s="42" t="s">
        <v>20</v>
      </c>
      <c r="D2807" s="42" t="s">
        <v>5</v>
      </c>
      <c r="E2807" s="42">
        <v>29</v>
      </c>
      <c r="F2807" s="43">
        <v>0</v>
      </c>
      <c r="G2807" s="43">
        <v>1882.5472814087257</v>
      </c>
    </row>
    <row r="2808" spans="1:7" x14ac:dyDescent="0.35">
      <c r="A2808" t="s">
        <v>187</v>
      </c>
      <c r="B2808" t="s">
        <v>24</v>
      </c>
      <c r="C2808" s="42" t="s">
        <v>0</v>
      </c>
      <c r="D2808" s="42" t="s">
        <v>2</v>
      </c>
      <c r="E2808" s="42">
        <v>29</v>
      </c>
      <c r="F2808" s="43">
        <v>26.364424403866099</v>
      </c>
      <c r="G2808" s="43">
        <v>1496.9941027004627</v>
      </c>
    </row>
    <row r="2809" spans="1:7" x14ac:dyDescent="0.35">
      <c r="A2809" t="s">
        <v>187</v>
      </c>
      <c r="B2809" t="s">
        <v>24</v>
      </c>
      <c r="C2809" s="42" t="s">
        <v>0</v>
      </c>
      <c r="D2809" s="42" t="s">
        <v>4</v>
      </c>
      <c r="E2809" s="42">
        <v>29</v>
      </c>
      <c r="F2809" s="43">
        <v>0</v>
      </c>
      <c r="G2809" s="43">
        <v>2283.7899620090129</v>
      </c>
    </row>
    <row r="2810" spans="1:7" x14ac:dyDescent="0.35">
      <c r="A2810" t="s">
        <v>187</v>
      </c>
      <c r="B2810" t="s">
        <v>24</v>
      </c>
      <c r="C2810" s="42" t="s">
        <v>0</v>
      </c>
      <c r="D2810" s="42" t="s">
        <v>5</v>
      </c>
      <c r="E2810" s="42">
        <v>29</v>
      </c>
      <c r="F2810" s="43">
        <v>175.896638614246</v>
      </c>
      <c r="G2810" s="43">
        <v>2229.9655157264938</v>
      </c>
    </row>
    <row r="2811" spans="1:7" x14ac:dyDescent="0.35">
      <c r="A2811" t="s">
        <v>187</v>
      </c>
      <c r="B2811" t="s">
        <v>24</v>
      </c>
      <c r="C2811" s="42" t="s">
        <v>37</v>
      </c>
      <c r="D2811" s="42" t="s">
        <v>2</v>
      </c>
      <c r="E2811" s="42">
        <v>29</v>
      </c>
      <c r="F2811" s="43">
        <v>21.4142972227475</v>
      </c>
      <c r="G2811" s="43">
        <v>1049.7817059057083</v>
      </c>
    </row>
    <row r="2812" spans="1:7" x14ac:dyDescent="0.35">
      <c r="A2812" t="s">
        <v>187</v>
      </c>
      <c r="B2812" t="s">
        <v>24</v>
      </c>
      <c r="C2812" s="42" t="s">
        <v>37</v>
      </c>
      <c r="D2812" s="42" t="s">
        <v>4</v>
      </c>
      <c r="E2812" s="42">
        <v>29</v>
      </c>
      <c r="F2812" s="43">
        <v>59.5495463289623</v>
      </c>
      <c r="G2812" s="43">
        <v>1689.3094362042148</v>
      </c>
    </row>
    <row r="2813" spans="1:7" x14ac:dyDescent="0.35">
      <c r="A2813" t="s">
        <v>187</v>
      </c>
      <c r="B2813" t="s">
        <v>24</v>
      </c>
      <c r="C2813" s="42" t="s">
        <v>37</v>
      </c>
      <c r="D2813" s="42" t="s">
        <v>5</v>
      </c>
      <c r="E2813" s="42">
        <v>29</v>
      </c>
      <c r="F2813" s="43">
        <v>202.074736218526</v>
      </c>
      <c r="G2813" s="43">
        <v>2085.5899029019488</v>
      </c>
    </row>
    <row r="2814" spans="1:7" x14ac:dyDescent="0.35">
      <c r="A2814" t="s">
        <v>187</v>
      </c>
      <c r="B2814" t="s">
        <v>24</v>
      </c>
      <c r="C2814" s="42" t="s">
        <v>38</v>
      </c>
      <c r="D2814" s="42" t="s">
        <v>2</v>
      </c>
      <c r="E2814" s="42">
        <v>29</v>
      </c>
      <c r="F2814" s="43">
        <v>44.284791084970301</v>
      </c>
      <c r="G2814" s="43">
        <v>1332.0728765453016</v>
      </c>
    </row>
    <row r="2815" spans="1:7" x14ac:dyDescent="0.35">
      <c r="A2815" t="s">
        <v>187</v>
      </c>
      <c r="B2815" t="s">
        <v>24</v>
      </c>
      <c r="C2815" s="42" t="s">
        <v>38</v>
      </c>
      <c r="D2815" s="42" t="s">
        <v>4</v>
      </c>
      <c r="E2815" s="42">
        <v>29</v>
      </c>
      <c r="F2815" s="43">
        <v>54.0592172333915</v>
      </c>
      <c r="G2815" s="43">
        <v>1943.5459927345091</v>
      </c>
    </row>
    <row r="2816" spans="1:7" x14ac:dyDescent="0.35">
      <c r="A2816" t="s">
        <v>187</v>
      </c>
      <c r="B2816" t="s">
        <v>24</v>
      </c>
      <c r="C2816" s="42" t="s">
        <v>38</v>
      </c>
      <c r="D2816" s="42" t="s">
        <v>5</v>
      </c>
      <c r="E2816" s="42">
        <v>29</v>
      </c>
      <c r="F2816" s="43">
        <v>146.77803697684399</v>
      </c>
      <c r="G2816" s="43">
        <v>2321.6051553903635</v>
      </c>
    </row>
    <row r="2817" spans="1:7" x14ac:dyDescent="0.35">
      <c r="A2817" t="s">
        <v>187</v>
      </c>
      <c r="B2817" t="s">
        <v>24</v>
      </c>
      <c r="C2817" s="42" t="s">
        <v>17</v>
      </c>
      <c r="D2817" s="42" t="s">
        <v>2</v>
      </c>
      <c r="E2817" s="42">
        <v>29</v>
      </c>
      <c r="F2817" s="43">
        <v>0</v>
      </c>
      <c r="G2817" s="43">
        <v>1632.9585316213665</v>
      </c>
    </row>
    <row r="2818" spans="1:7" x14ac:dyDescent="0.35">
      <c r="A2818" t="s">
        <v>187</v>
      </c>
      <c r="B2818" t="s">
        <v>24</v>
      </c>
      <c r="C2818" s="42" t="s">
        <v>17</v>
      </c>
      <c r="D2818" s="42" t="s">
        <v>4</v>
      </c>
      <c r="E2818" s="42">
        <v>29</v>
      </c>
      <c r="F2818" s="43">
        <v>59.847854169804101</v>
      </c>
      <c r="G2818" s="43">
        <v>1891.5848720760459</v>
      </c>
    </row>
    <row r="2819" spans="1:7" x14ac:dyDescent="0.35">
      <c r="A2819" t="s">
        <v>187</v>
      </c>
      <c r="B2819" t="s">
        <v>24</v>
      </c>
      <c r="C2819" s="42" t="s">
        <v>17</v>
      </c>
      <c r="D2819" s="42" t="s">
        <v>5</v>
      </c>
      <c r="E2819" s="42">
        <v>29</v>
      </c>
      <c r="F2819" s="43">
        <v>0</v>
      </c>
      <c r="G2819" s="43">
        <v>1993.5826711587458</v>
      </c>
    </row>
    <row r="2820" spans="1:7" x14ac:dyDescent="0.35">
      <c r="A2820" t="s">
        <v>187</v>
      </c>
      <c r="B2820" t="s">
        <v>24</v>
      </c>
      <c r="C2820" s="42" t="s">
        <v>39</v>
      </c>
      <c r="D2820" s="42" t="s">
        <v>2</v>
      </c>
      <c r="E2820" s="42">
        <v>29</v>
      </c>
      <c r="F2820" s="43">
        <v>102.0584079585</v>
      </c>
      <c r="G2820" s="43">
        <v>1192.0606072978949</v>
      </c>
    </row>
    <row r="2821" spans="1:7" x14ac:dyDescent="0.35">
      <c r="A2821" t="s">
        <v>187</v>
      </c>
      <c r="B2821" t="s">
        <v>24</v>
      </c>
      <c r="C2821" s="42" t="s">
        <v>39</v>
      </c>
      <c r="D2821" s="42" t="s">
        <v>4</v>
      </c>
      <c r="E2821" s="42">
        <v>29</v>
      </c>
      <c r="F2821" s="43">
        <v>67.117028538450597</v>
      </c>
      <c r="G2821" s="43">
        <v>1798.8864184511635</v>
      </c>
    </row>
    <row r="2822" spans="1:7" x14ac:dyDescent="0.35">
      <c r="A2822" t="s">
        <v>187</v>
      </c>
      <c r="B2822" t="s">
        <v>24</v>
      </c>
      <c r="C2822" s="42" t="s">
        <v>39</v>
      </c>
      <c r="D2822" s="42" t="s">
        <v>5</v>
      </c>
      <c r="E2822" s="42">
        <v>29</v>
      </c>
      <c r="F2822" s="43">
        <v>44.663162821568797</v>
      </c>
      <c r="G2822" s="43">
        <v>2121.6481783305226</v>
      </c>
    </row>
    <row r="2823" spans="1:7" x14ac:dyDescent="0.35">
      <c r="A2823" t="s">
        <v>187</v>
      </c>
      <c r="B2823" t="s">
        <v>24</v>
      </c>
      <c r="C2823" s="42" t="s">
        <v>40</v>
      </c>
      <c r="D2823" s="42" t="s">
        <v>2</v>
      </c>
      <c r="E2823" s="42">
        <v>29</v>
      </c>
      <c r="F2823" s="43">
        <v>87.972573179510405</v>
      </c>
      <c r="G2823" s="43">
        <v>1964.6884306214683</v>
      </c>
    </row>
    <row r="2824" spans="1:7" x14ac:dyDescent="0.35">
      <c r="A2824" t="s">
        <v>187</v>
      </c>
      <c r="B2824" t="s">
        <v>24</v>
      </c>
      <c r="C2824" s="42" t="s">
        <v>40</v>
      </c>
      <c r="D2824" s="42" t="s">
        <v>4</v>
      </c>
      <c r="E2824" s="42">
        <v>29</v>
      </c>
      <c r="F2824" s="43">
        <v>135.30862019264401</v>
      </c>
      <c r="G2824" s="43">
        <v>1977.024289653122</v>
      </c>
    </row>
    <row r="2825" spans="1:7" x14ac:dyDescent="0.35">
      <c r="A2825" t="s">
        <v>187</v>
      </c>
      <c r="B2825" t="s">
        <v>24</v>
      </c>
      <c r="C2825" s="42" t="s">
        <v>40</v>
      </c>
      <c r="D2825" s="42" t="s">
        <v>5</v>
      </c>
      <c r="E2825" s="42">
        <v>29</v>
      </c>
      <c r="F2825" s="43">
        <v>45.861713482212103</v>
      </c>
      <c r="G2825" s="43">
        <v>2068.1188427893112</v>
      </c>
    </row>
    <row r="2826" spans="1:7" x14ac:dyDescent="0.35">
      <c r="A2826" t="s">
        <v>187</v>
      </c>
      <c r="B2826" t="s">
        <v>24</v>
      </c>
      <c r="C2826" s="42" t="s">
        <v>41</v>
      </c>
      <c r="D2826" s="42" t="s">
        <v>2</v>
      </c>
      <c r="E2826" s="42">
        <v>29</v>
      </c>
      <c r="F2826" s="43">
        <v>77.617971090219598</v>
      </c>
      <c r="G2826" s="43">
        <v>2583.1234805311456</v>
      </c>
    </row>
    <row r="2827" spans="1:7" x14ac:dyDescent="0.35">
      <c r="A2827" t="s">
        <v>187</v>
      </c>
      <c r="B2827" t="s">
        <v>24</v>
      </c>
      <c r="C2827" s="42" t="s">
        <v>41</v>
      </c>
      <c r="D2827" s="42" t="s">
        <v>4</v>
      </c>
      <c r="E2827" s="42">
        <v>29</v>
      </c>
      <c r="F2827" s="43">
        <v>51.358847386805301</v>
      </c>
      <c r="G2827" s="43">
        <v>1953.8359907099527</v>
      </c>
    </row>
    <row r="2828" spans="1:7" x14ac:dyDescent="0.35">
      <c r="A2828" t="s">
        <v>187</v>
      </c>
      <c r="B2828" t="s">
        <v>24</v>
      </c>
      <c r="C2828" s="42" t="s">
        <v>41</v>
      </c>
      <c r="D2828" s="42" t="s">
        <v>5</v>
      </c>
      <c r="E2828" s="42">
        <v>29</v>
      </c>
      <c r="F2828" s="43">
        <v>41.158338305593901</v>
      </c>
      <c r="G2828" s="43">
        <v>1544.3604716579216</v>
      </c>
    </row>
    <row r="2829" spans="1:7" x14ac:dyDescent="0.35">
      <c r="A2829" t="s">
        <v>187</v>
      </c>
      <c r="B2829" t="s">
        <v>24</v>
      </c>
      <c r="C2829" s="42" t="s">
        <v>6</v>
      </c>
      <c r="D2829" s="42" t="s">
        <v>2</v>
      </c>
      <c r="E2829" s="42">
        <v>29</v>
      </c>
      <c r="F2829" s="43">
        <v>0</v>
      </c>
      <c r="G2829" s="43">
        <v>1484.8871283261481</v>
      </c>
    </row>
    <row r="2830" spans="1:7" x14ac:dyDescent="0.35">
      <c r="A2830" t="s">
        <v>187</v>
      </c>
      <c r="B2830" t="s">
        <v>24</v>
      </c>
      <c r="C2830" s="42" t="s">
        <v>6</v>
      </c>
      <c r="D2830" s="42" t="s">
        <v>4</v>
      </c>
      <c r="E2830" s="42">
        <v>29</v>
      </c>
      <c r="F2830" s="43">
        <v>101.50356439940001</v>
      </c>
      <c r="G2830" s="43">
        <v>1680.9886535359478</v>
      </c>
    </row>
    <row r="2831" spans="1:7" x14ac:dyDescent="0.35">
      <c r="A2831" t="s">
        <v>187</v>
      </c>
      <c r="B2831" t="s">
        <v>24</v>
      </c>
      <c r="C2831" s="42" t="s">
        <v>6</v>
      </c>
      <c r="D2831" s="42" t="s">
        <v>5</v>
      </c>
      <c r="E2831" s="42">
        <v>29</v>
      </c>
      <c r="F2831" s="43">
        <v>43.416875973181497</v>
      </c>
      <c r="G2831" s="43">
        <v>2035.8149009244025</v>
      </c>
    </row>
    <row r="2832" spans="1:7" x14ac:dyDescent="0.35">
      <c r="A2832" t="s">
        <v>187</v>
      </c>
      <c r="B2832" t="s">
        <v>24</v>
      </c>
      <c r="C2832" s="42" t="s">
        <v>3</v>
      </c>
      <c r="D2832" s="42" t="s">
        <v>2</v>
      </c>
      <c r="E2832" s="42">
        <v>29</v>
      </c>
      <c r="F2832" s="43">
        <v>191.41963994727601</v>
      </c>
      <c r="G2832" s="43">
        <v>2358.785050111745</v>
      </c>
    </row>
    <row r="2833" spans="1:7" x14ac:dyDescent="0.35">
      <c r="A2833" t="s">
        <v>187</v>
      </c>
      <c r="B2833" t="s">
        <v>24</v>
      </c>
      <c r="C2833" s="42" t="s">
        <v>3</v>
      </c>
      <c r="D2833" s="42" t="s">
        <v>4</v>
      </c>
      <c r="E2833" s="42">
        <v>29</v>
      </c>
      <c r="F2833" s="43">
        <v>64.981615200422596</v>
      </c>
      <c r="G2833" s="43">
        <v>1827.3228118162785</v>
      </c>
    </row>
    <row r="2834" spans="1:7" x14ac:dyDescent="0.35">
      <c r="A2834" t="s">
        <v>187</v>
      </c>
      <c r="B2834" t="s">
        <v>24</v>
      </c>
      <c r="C2834" s="42" t="s">
        <v>3</v>
      </c>
      <c r="D2834" s="42" t="s">
        <v>5</v>
      </c>
      <c r="E2834" s="42">
        <v>29</v>
      </c>
      <c r="F2834" s="43">
        <v>252.75947870977399</v>
      </c>
      <c r="G2834" s="43">
        <v>2733.0535560997214</v>
      </c>
    </row>
    <row r="2835" spans="1:7" x14ac:dyDescent="0.35">
      <c r="A2835" t="s">
        <v>187</v>
      </c>
      <c r="B2835" t="s">
        <v>24</v>
      </c>
      <c r="C2835" s="42" t="s">
        <v>8</v>
      </c>
      <c r="D2835" s="42" t="s">
        <v>2</v>
      </c>
      <c r="E2835" s="42">
        <v>30</v>
      </c>
      <c r="F2835" s="43">
        <v>49.012995794508598</v>
      </c>
      <c r="G2835" s="43">
        <v>2029.1102800963374</v>
      </c>
    </row>
    <row r="2836" spans="1:7" x14ac:dyDescent="0.35">
      <c r="A2836" t="s">
        <v>187</v>
      </c>
      <c r="B2836" t="s">
        <v>24</v>
      </c>
      <c r="C2836" s="42" t="s">
        <v>8</v>
      </c>
      <c r="D2836" s="42" t="s">
        <v>4</v>
      </c>
      <c r="E2836" s="42">
        <v>30</v>
      </c>
      <c r="F2836" s="43">
        <v>287.96797513431699</v>
      </c>
      <c r="G2836" s="43">
        <v>2865.7721855981536</v>
      </c>
    </row>
    <row r="2837" spans="1:7" x14ac:dyDescent="0.35">
      <c r="A2837" t="s">
        <v>187</v>
      </c>
      <c r="B2837" t="s">
        <v>24</v>
      </c>
      <c r="C2837" s="42" t="s">
        <v>8</v>
      </c>
      <c r="D2837" s="42" t="s">
        <v>5</v>
      </c>
      <c r="E2837" s="42">
        <v>30</v>
      </c>
      <c r="F2837" s="43">
        <v>97.152198016853902</v>
      </c>
      <c r="G2837" s="43">
        <v>2681.2326646793172</v>
      </c>
    </row>
    <row r="2838" spans="1:7" x14ac:dyDescent="0.35">
      <c r="A2838" t="s">
        <v>187</v>
      </c>
      <c r="B2838" t="s">
        <v>24</v>
      </c>
      <c r="C2838" s="42" t="s">
        <v>20</v>
      </c>
      <c r="D2838" s="42" t="s">
        <v>2</v>
      </c>
      <c r="E2838" s="42">
        <v>30</v>
      </c>
      <c r="F2838" s="43">
        <v>32.702863568504398</v>
      </c>
      <c r="G2838" s="43">
        <v>1372.3755346431931</v>
      </c>
    </row>
    <row r="2839" spans="1:7" x14ac:dyDescent="0.35">
      <c r="A2839" t="s">
        <v>187</v>
      </c>
      <c r="B2839" t="s">
        <v>24</v>
      </c>
      <c r="C2839" s="42" t="s">
        <v>20</v>
      </c>
      <c r="D2839" s="42" t="s">
        <v>4</v>
      </c>
      <c r="E2839" s="42">
        <v>30</v>
      </c>
      <c r="F2839" s="43">
        <v>88.660537924381799</v>
      </c>
      <c r="G2839" s="43">
        <v>1360.2766560581476</v>
      </c>
    </row>
    <row r="2840" spans="1:7" x14ac:dyDescent="0.35">
      <c r="A2840" t="s">
        <v>187</v>
      </c>
      <c r="B2840" t="s">
        <v>24</v>
      </c>
      <c r="C2840" s="42" t="s">
        <v>20</v>
      </c>
      <c r="D2840" s="42" t="s">
        <v>5</v>
      </c>
      <c r="E2840" s="42">
        <v>30</v>
      </c>
      <c r="F2840" s="43">
        <v>67.955548829957905</v>
      </c>
      <c r="G2840" s="43">
        <v>1950.5028302386836</v>
      </c>
    </row>
    <row r="2841" spans="1:7" x14ac:dyDescent="0.35">
      <c r="A2841" t="s">
        <v>187</v>
      </c>
      <c r="B2841" t="s">
        <v>24</v>
      </c>
      <c r="C2841" s="42" t="s">
        <v>0</v>
      </c>
      <c r="D2841" s="42" t="s">
        <v>2</v>
      </c>
      <c r="E2841" s="42">
        <v>30</v>
      </c>
      <c r="F2841" s="43">
        <v>74.2930933997811</v>
      </c>
      <c r="G2841" s="43">
        <v>1571.2871961002438</v>
      </c>
    </row>
    <row r="2842" spans="1:7" x14ac:dyDescent="0.35">
      <c r="A2842" t="s">
        <v>187</v>
      </c>
      <c r="B2842" t="s">
        <v>24</v>
      </c>
      <c r="C2842" s="42" t="s">
        <v>0</v>
      </c>
      <c r="D2842" s="42" t="s">
        <v>4</v>
      </c>
      <c r="E2842" s="42">
        <v>30</v>
      </c>
      <c r="F2842" s="43">
        <v>153.26943510301899</v>
      </c>
      <c r="G2842" s="43">
        <v>2437.059397112032</v>
      </c>
    </row>
    <row r="2843" spans="1:7" x14ac:dyDescent="0.35">
      <c r="A2843" t="s">
        <v>187</v>
      </c>
      <c r="B2843" t="s">
        <v>24</v>
      </c>
      <c r="C2843" s="42" t="s">
        <v>0</v>
      </c>
      <c r="D2843" s="42" t="s">
        <v>5</v>
      </c>
      <c r="E2843" s="42">
        <v>30</v>
      </c>
      <c r="F2843" s="43">
        <v>134.89129779618901</v>
      </c>
      <c r="G2843" s="43">
        <v>2364.8568135226828</v>
      </c>
    </row>
    <row r="2844" spans="1:7" x14ac:dyDescent="0.35">
      <c r="A2844" t="s">
        <v>187</v>
      </c>
      <c r="B2844" t="s">
        <v>24</v>
      </c>
      <c r="C2844" s="42" t="s">
        <v>37</v>
      </c>
      <c r="D2844" s="42" t="s">
        <v>2</v>
      </c>
      <c r="E2844" s="42">
        <v>30</v>
      </c>
      <c r="F2844" s="43">
        <v>16.313101289705401</v>
      </c>
      <c r="G2844" s="43">
        <v>1066.0948071954138</v>
      </c>
    </row>
    <row r="2845" spans="1:7" x14ac:dyDescent="0.35">
      <c r="A2845" t="s">
        <v>187</v>
      </c>
      <c r="B2845" t="s">
        <v>24</v>
      </c>
      <c r="C2845" s="42" t="s">
        <v>37</v>
      </c>
      <c r="D2845" s="42" t="s">
        <v>4</v>
      </c>
      <c r="E2845" s="42">
        <v>30</v>
      </c>
      <c r="F2845" s="43">
        <v>56.5290930943493</v>
      </c>
      <c r="G2845" s="43">
        <v>1745.838529298564</v>
      </c>
    </row>
    <row r="2846" spans="1:7" x14ac:dyDescent="0.35">
      <c r="A2846" t="s">
        <v>187</v>
      </c>
      <c r="B2846" t="s">
        <v>24</v>
      </c>
      <c r="C2846" s="42" t="s">
        <v>37</v>
      </c>
      <c r="D2846" s="42" t="s">
        <v>5</v>
      </c>
      <c r="E2846" s="42">
        <v>30</v>
      </c>
      <c r="F2846" s="43">
        <v>93.557147407752296</v>
      </c>
      <c r="G2846" s="43">
        <v>2179.1470503097012</v>
      </c>
    </row>
    <row r="2847" spans="1:7" x14ac:dyDescent="0.35">
      <c r="A2847" t="s">
        <v>187</v>
      </c>
      <c r="B2847" t="s">
        <v>24</v>
      </c>
      <c r="C2847" s="42" t="s">
        <v>38</v>
      </c>
      <c r="D2847" s="42" t="s">
        <v>2</v>
      </c>
      <c r="E2847" s="42">
        <v>30</v>
      </c>
      <c r="F2847" s="43">
        <v>184.737300743666</v>
      </c>
      <c r="G2847" s="43">
        <v>1516.8101772889677</v>
      </c>
    </row>
    <row r="2848" spans="1:7" x14ac:dyDescent="0.35">
      <c r="A2848" t="s">
        <v>187</v>
      </c>
      <c r="B2848" t="s">
        <v>24</v>
      </c>
      <c r="C2848" s="42" t="s">
        <v>38</v>
      </c>
      <c r="D2848" s="42" t="s">
        <v>4</v>
      </c>
      <c r="E2848" s="42">
        <v>30</v>
      </c>
      <c r="F2848" s="43">
        <v>46.908741081989902</v>
      </c>
      <c r="G2848" s="43">
        <v>1990.4547338164991</v>
      </c>
    </row>
    <row r="2849" spans="1:7" x14ac:dyDescent="0.35">
      <c r="A2849" t="s">
        <v>187</v>
      </c>
      <c r="B2849" t="s">
        <v>24</v>
      </c>
      <c r="C2849" s="42" t="s">
        <v>38</v>
      </c>
      <c r="D2849" s="42" t="s">
        <v>5</v>
      </c>
      <c r="E2849" s="42">
        <v>30</v>
      </c>
      <c r="F2849" s="43">
        <v>65.164343328725494</v>
      </c>
      <c r="G2849" s="43">
        <v>2386.7694987190889</v>
      </c>
    </row>
    <row r="2850" spans="1:7" x14ac:dyDescent="0.35">
      <c r="A2850" t="s">
        <v>187</v>
      </c>
      <c r="B2850" t="s">
        <v>24</v>
      </c>
      <c r="C2850" s="42" t="s">
        <v>17</v>
      </c>
      <c r="D2850" s="42" t="s">
        <v>2</v>
      </c>
      <c r="E2850" s="42">
        <v>30</v>
      </c>
      <c r="F2850" s="43">
        <v>18.362634680048799</v>
      </c>
      <c r="G2850" s="43">
        <v>1651.3211663014154</v>
      </c>
    </row>
    <row r="2851" spans="1:7" x14ac:dyDescent="0.35">
      <c r="A2851" t="s">
        <v>187</v>
      </c>
      <c r="B2851" t="s">
        <v>24</v>
      </c>
      <c r="C2851" s="42" t="s">
        <v>17</v>
      </c>
      <c r="D2851" s="42" t="s">
        <v>4</v>
      </c>
      <c r="E2851" s="42">
        <v>30</v>
      </c>
      <c r="F2851" s="43">
        <v>0</v>
      </c>
      <c r="G2851" s="43">
        <v>1891.5848720760459</v>
      </c>
    </row>
    <row r="2852" spans="1:7" x14ac:dyDescent="0.35">
      <c r="A2852" t="s">
        <v>187</v>
      </c>
      <c r="B2852" t="s">
        <v>24</v>
      </c>
      <c r="C2852" s="42" t="s">
        <v>17</v>
      </c>
      <c r="D2852" s="42" t="s">
        <v>5</v>
      </c>
      <c r="E2852" s="42">
        <v>30</v>
      </c>
      <c r="F2852" s="43">
        <v>117.789812365003</v>
      </c>
      <c r="G2852" s="43">
        <v>2111.372483523749</v>
      </c>
    </row>
    <row r="2853" spans="1:7" x14ac:dyDescent="0.35">
      <c r="A2853" t="s">
        <v>187</v>
      </c>
      <c r="B2853" t="s">
        <v>24</v>
      </c>
      <c r="C2853" s="42" t="s">
        <v>39</v>
      </c>
      <c r="D2853" s="42" t="s">
        <v>2</v>
      </c>
      <c r="E2853" s="42">
        <v>30</v>
      </c>
      <c r="F2853" s="43">
        <v>12.4447860951334</v>
      </c>
      <c r="G2853" s="43">
        <v>1204.5053933930283</v>
      </c>
    </row>
    <row r="2854" spans="1:7" x14ac:dyDescent="0.35">
      <c r="A2854" t="s">
        <v>187</v>
      </c>
      <c r="B2854" t="s">
        <v>24</v>
      </c>
      <c r="C2854" s="42" t="s">
        <v>39</v>
      </c>
      <c r="D2854" s="42" t="s">
        <v>4</v>
      </c>
      <c r="E2854" s="42">
        <v>30</v>
      </c>
      <c r="F2854" s="43">
        <v>0</v>
      </c>
      <c r="G2854" s="43">
        <v>1798.8864184511635</v>
      </c>
    </row>
    <row r="2855" spans="1:7" x14ac:dyDescent="0.35">
      <c r="A2855" t="s">
        <v>187</v>
      </c>
      <c r="B2855" t="s">
        <v>24</v>
      </c>
      <c r="C2855" s="42" t="s">
        <v>39</v>
      </c>
      <c r="D2855" s="42" t="s">
        <v>5</v>
      </c>
      <c r="E2855" s="42">
        <v>30</v>
      </c>
      <c r="F2855" s="43">
        <v>107.870392070271</v>
      </c>
      <c r="G2855" s="43">
        <v>2229.5185704007936</v>
      </c>
    </row>
    <row r="2856" spans="1:7" x14ac:dyDescent="0.35">
      <c r="A2856" t="s">
        <v>187</v>
      </c>
      <c r="B2856" t="s">
        <v>24</v>
      </c>
      <c r="C2856" s="42" t="s">
        <v>40</v>
      </c>
      <c r="D2856" s="42" t="s">
        <v>2</v>
      </c>
      <c r="E2856" s="42">
        <v>30</v>
      </c>
      <c r="F2856" s="43">
        <v>107.6234102799</v>
      </c>
      <c r="G2856" s="43">
        <v>2072.3118409013682</v>
      </c>
    </row>
    <row r="2857" spans="1:7" x14ac:dyDescent="0.35">
      <c r="A2857" t="s">
        <v>187</v>
      </c>
      <c r="B2857" t="s">
        <v>24</v>
      </c>
      <c r="C2857" s="42" t="s">
        <v>40</v>
      </c>
      <c r="D2857" s="42" t="s">
        <v>4</v>
      </c>
      <c r="E2857" s="42">
        <v>30</v>
      </c>
      <c r="F2857" s="43">
        <v>58.6093009828231</v>
      </c>
      <c r="G2857" s="43">
        <v>2035.633590635945</v>
      </c>
    </row>
    <row r="2858" spans="1:7" x14ac:dyDescent="0.35">
      <c r="A2858" t="s">
        <v>187</v>
      </c>
      <c r="B2858" t="s">
        <v>24</v>
      </c>
      <c r="C2858" s="42" t="s">
        <v>40</v>
      </c>
      <c r="D2858" s="42" t="s">
        <v>5</v>
      </c>
      <c r="E2858" s="42">
        <v>30</v>
      </c>
      <c r="F2858" s="43">
        <v>63.4330156402131</v>
      </c>
      <c r="G2858" s="43">
        <v>2131.5518584295241</v>
      </c>
    </row>
    <row r="2859" spans="1:7" x14ac:dyDescent="0.35">
      <c r="A2859" t="s">
        <v>187</v>
      </c>
      <c r="B2859" t="s">
        <v>24</v>
      </c>
      <c r="C2859" s="42" t="s">
        <v>41</v>
      </c>
      <c r="D2859" s="42" t="s">
        <v>2</v>
      </c>
      <c r="E2859" s="42">
        <v>30</v>
      </c>
      <c r="F2859" s="43">
        <v>133.69508420151101</v>
      </c>
      <c r="G2859" s="43">
        <v>2716.8185647326563</v>
      </c>
    </row>
    <row r="2860" spans="1:7" x14ac:dyDescent="0.35">
      <c r="A2860" t="s">
        <v>187</v>
      </c>
      <c r="B2860" t="s">
        <v>24</v>
      </c>
      <c r="C2860" s="42" t="s">
        <v>41</v>
      </c>
      <c r="D2860" s="42" t="s">
        <v>4</v>
      </c>
      <c r="E2860" s="42">
        <v>30</v>
      </c>
      <c r="F2860" s="43">
        <v>52.572134384730902</v>
      </c>
      <c r="G2860" s="43">
        <v>2006.4081250946836</v>
      </c>
    </row>
    <row r="2861" spans="1:7" x14ac:dyDescent="0.35">
      <c r="A2861" t="s">
        <v>187</v>
      </c>
      <c r="B2861" t="s">
        <v>24</v>
      </c>
      <c r="C2861" s="42" t="s">
        <v>41</v>
      </c>
      <c r="D2861" s="42" t="s">
        <v>5</v>
      </c>
      <c r="E2861" s="42">
        <v>30</v>
      </c>
      <c r="F2861" s="43">
        <v>43.032865347030203</v>
      </c>
      <c r="G2861" s="43">
        <v>1587.3933370049517</v>
      </c>
    </row>
    <row r="2862" spans="1:7" x14ac:dyDescent="0.35">
      <c r="A2862" t="s">
        <v>187</v>
      </c>
      <c r="B2862" t="s">
        <v>24</v>
      </c>
      <c r="C2862" s="42" t="s">
        <v>6</v>
      </c>
      <c r="D2862" s="42" t="s">
        <v>2</v>
      </c>
      <c r="E2862" s="42">
        <v>30</v>
      </c>
      <c r="F2862" s="43">
        <v>30.228789158975001</v>
      </c>
      <c r="G2862" s="43">
        <v>1515.115917485123</v>
      </c>
    </row>
    <row r="2863" spans="1:7" x14ac:dyDescent="0.35">
      <c r="A2863" t="s">
        <v>187</v>
      </c>
      <c r="B2863" t="s">
        <v>24</v>
      </c>
      <c r="C2863" s="42" t="s">
        <v>6</v>
      </c>
      <c r="D2863" s="42" t="s">
        <v>4</v>
      </c>
      <c r="E2863" s="42">
        <v>30</v>
      </c>
      <c r="F2863" s="43">
        <v>163.02660484183701</v>
      </c>
      <c r="G2863" s="43">
        <v>1844.0152583777849</v>
      </c>
    </row>
    <row r="2864" spans="1:7" x14ac:dyDescent="0.35">
      <c r="A2864" t="s">
        <v>187</v>
      </c>
      <c r="B2864" t="s">
        <v>24</v>
      </c>
      <c r="C2864" s="42" t="s">
        <v>6</v>
      </c>
      <c r="D2864" s="42" t="s">
        <v>5</v>
      </c>
      <c r="E2864" s="42">
        <v>30</v>
      </c>
      <c r="F2864" s="43">
        <v>72.399585210494806</v>
      </c>
      <c r="G2864" s="43">
        <v>2108.2144861348975</v>
      </c>
    </row>
    <row r="2865" spans="1:7" x14ac:dyDescent="0.35">
      <c r="A2865" t="s">
        <v>187</v>
      </c>
      <c r="B2865" t="s">
        <v>24</v>
      </c>
      <c r="C2865" s="42" t="s">
        <v>3</v>
      </c>
      <c r="D2865" s="42" t="s">
        <v>2</v>
      </c>
      <c r="E2865" s="42">
        <v>30</v>
      </c>
      <c r="F2865" s="43">
        <v>77.991963755782706</v>
      </c>
      <c r="G2865" s="43">
        <v>2436.7770138675278</v>
      </c>
    </row>
    <row r="2866" spans="1:7" x14ac:dyDescent="0.35">
      <c r="A2866" t="s">
        <v>187</v>
      </c>
      <c r="B2866" t="s">
        <v>24</v>
      </c>
      <c r="C2866" s="42" t="s">
        <v>3</v>
      </c>
      <c r="D2866" s="42" t="s">
        <v>4</v>
      </c>
      <c r="E2866" s="42">
        <v>30</v>
      </c>
      <c r="F2866" s="43">
        <v>170.133880542334</v>
      </c>
      <c r="G2866" s="43">
        <v>1997.4566923586126</v>
      </c>
    </row>
    <row r="2867" spans="1:7" x14ac:dyDescent="0.35">
      <c r="A2867" t="s">
        <v>187</v>
      </c>
      <c r="B2867" t="s">
        <v>24</v>
      </c>
      <c r="C2867" s="42" t="s">
        <v>3</v>
      </c>
      <c r="D2867" s="42" t="s">
        <v>5</v>
      </c>
      <c r="E2867" s="42">
        <v>30</v>
      </c>
      <c r="F2867" s="43">
        <v>65.297111841765997</v>
      </c>
      <c r="G2867" s="43">
        <v>2798.3506679414872</v>
      </c>
    </row>
    <row r="2868" spans="1:7" x14ac:dyDescent="0.35">
      <c r="A2868" t="s">
        <v>187</v>
      </c>
      <c r="B2868" t="s">
        <v>24</v>
      </c>
      <c r="C2868" s="42" t="s">
        <v>8</v>
      </c>
      <c r="D2868" s="42" t="s">
        <v>2</v>
      </c>
      <c r="E2868" s="42">
        <v>31</v>
      </c>
      <c r="F2868" s="43">
        <v>25.401874350087098</v>
      </c>
      <c r="G2868" s="43">
        <v>2054.5121544464246</v>
      </c>
    </row>
    <row r="2869" spans="1:7" x14ac:dyDescent="0.35">
      <c r="A2869" t="s">
        <v>187</v>
      </c>
      <c r="B2869" t="s">
        <v>24</v>
      </c>
      <c r="C2869" s="42" t="s">
        <v>8</v>
      </c>
      <c r="D2869" s="42" t="s">
        <v>4</v>
      </c>
      <c r="E2869" s="42">
        <v>31</v>
      </c>
      <c r="F2869" s="43">
        <v>142.98017738436801</v>
      </c>
      <c r="G2869" s="43">
        <v>3008.7523629825214</v>
      </c>
    </row>
    <row r="2870" spans="1:7" x14ac:dyDescent="0.35">
      <c r="A2870" t="s">
        <v>187</v>
      </c>
      <c r="B2870" t="s">
        <v>24</v>
      </c>
      <c r="C2870" s="42" t="s">
        <v>8</v>
      </c>
      <c r="D2870" s="42" t="s">
        <v>5</v>
      </c>
      <c r="E2870" s="42">
        <v>31</v>
      </c>
      <c r="F2870" s="43">
        <v>0</v>
      </c>
      <c r="G2870" s="43">
        <v>2681.2326646793172</v>
      </c>
    </row>
    <row r="2871" spans="1:7" x14ac:dyDescent="0.35">
      <c r="A2871" t="s">
        <v>187</v>
      </c>
      <c r="B2871" t="s">
        <v>24</v>
      </c>
      <c r="C2871" s="42" t="s">
        <v>20</v>
      </c>
      <c r="D2871" s="42" t="s">
        <v>2</v>
      </c>
      <c r="E2871" s="42">
        <v>31</v>
      </c>
      <c r="F2871" s="43">
        <v>0</v>
      </c>
      <c r="G2871" s="43">
        <v>1372.3755346431931</v>
      </c>
    </row>
    <row r="2872" spans="1:7" x14ac:dyDescent="0.35">
      <c r="A2872" t="s">
        <v>187</v>
      </c>
      <c r="B2872" t="s">
        <v>24</v>
      </c>
      <c r="C2872" s="42" t="s">
        <v>20</v>
      </c>
      <c r="D2872" s="42" t="s">
        <v>4</v>
      </c>
      <c r="E2872" s="42">
        <v>31</v>
      </c>
      <c r="F2872" s="43">
        <v>87.893320506555298</v>
      </c>
      <c r="G2872" s="43">
        <v>1448.1699765647029</v>
      </c>
    </row>
    <row r="2873" spans="1:7" x14ac:dyDescent="0.35">
      <c r="A2873" t="s">
        <v>187</v>
      </c>
      <c r="B2873" t="s">
        <v>24</v>
      </c>
      <c r="C2873" s="42" t="s">
        <v>20</v>
      </c>
      <c r="D2873" s="42" t="s">
        <v>5</v>
      </c>
      <c r="E2873" s="42">
        <v>31</v>
      </c>
      <c r="F2873" s="43">
        <v>63.290961350534403</v>
      </c>
      <c r="G2873" s="43">
        <v>2013.793791589218</v>
      </c>
    </row>
    <row r="2874" spans="1:7" x14ac:dyDescent="0.35">
      <c r="A2874" t="s">
        <v>187</v>
      </c>
      <c r="B2874" t="s">
        <v>24</v>
      </c>
      <c r="C2874" s="42" t="s">
        <v>0</v>
      </c>
      <c r="D2874" s="42" t="s">
        <v>2</v>
      </c>
      <c r="E2874" s="42">
        <v>31</v>
      </c>
      <c r="F2874" s="43">
        <v>52.600504347642001</v>
      </c>
      <c r="G2874" s="43">
        <v>1623.8877004478859</v>
      </c>
    </row>
    <row r="2875" spans="1:7" x14ac:dyDescent="0.35">
      <c r="A2875" t="s">
        <v>187</v>
      </c>
      <c r="B2875" t="s">
        <v>24</v>
      </c>
      <c r="C2875" s="42" t="s">
        <v>0</v>
      </c>
      <c r="D2875" s="42" t="s">
        <v>4</v>
      </c>
      <c r="E2875" s="42">
        <v>31</v>
      </c>
      <c r="F2875" s="43">
        <v>57.763970015806201</v>
      </c>
      <c r="G2875" s="43">
        <v>2494.8233671278381</v>
      </c>
    </row>
    <row r="2876" spans="1:7" x14ac:dyDescent="0.35">
      <c r="A2876" t="s">
        <v>187</v>
      </c>
      <c r="B2876" t="s">
        <v>24</v>
      </c>
      <c r="C2876" s="42" t="s">
        <v>0</v>
      </c>
      <c r="D2876" s="42" t="s">
        <v>5</v>
      </c>
      <c r="E2876" s="42">
        <v>31</v>
      </c>
      <c r="F2876" s="43">
        <v>0</v>
      </c>
      <c r="G2876" s="43">
        <v>2364.8568135226828</v>
      </c>
    </row>
    <row r="2877" spans="1:7" x14ac:dyDescent="0.35">
      <c r="A2877" t="s">
        <v>187</v>
      </c>
      <c r="B2877" t="s">
        <v>24</v>
      </c>
      <c r="C2877" s="42" t="s">
        <v>37</v>
      </c>
      <c r="D2877" s="42" t="s">
        <v>2</v>
      </c>
      <c r="E2877" s="42">
        <v>31</v>
      </c>
      <c r="F2877" s="43">
        <v>27.651286754400498</v>
      </c>
      <c r="G2877" s="43">
        <v>1093.7460939498142</v>
      </c>
    </row>
    <row r="2878" spans="1:7" x14ac:dyDescent="0.35">
      <c r="A2878" t="s">
        <v>187</v>
      </c>
      <c r="B2878" t="s">
        <v>24</v>
      </c>
      <c r="C2878" s="42" t="s">
        <v>37</v>
      </c>
      <c r="D2878" s="42" t="s">
        <v>4</v>
      </c>
      <c r="E2878" s="42">
        <v>31</v>
      </c>
      <c r="F2878" s="43">
        <v>20.328711470744</v>
      </c>
      <c r="G2878" s="43">
        <v>1766.1672407693081</v>
      </c>
    </row>
    <row r="2879" spans="1:7" x14ac:dyDescent="0.35">
      <c r="A2879" t="s">
        <v>187</v>
      </c>
      <c r="B2879" t="s">
        <v>24</v>
      </c>
      <c r="C2879" s="42" t="s">
        <v>37</v>
      </c>
      <c r="D2879" s="42" t="s">
        <v>5</v>
      </c>
      <c r="E2879" s="42">
        <v>31</v>
      </c>
      <c r="F2879" s="43">
        <v>131.96990252478199</v>
      </c>
      <c r="G2879" s="43">
        <v>2311.1169528344831</v>
      </c>
    </row>
    <row r="2880" spans="1:7" x14ac:dyDescent="0.35">
      <c r="A2880" t="s">
        <v>187</v>
      </c>
      <c r="B2880" t="s">
        <v>24</v>
      </c>
      <c r="C2880" s="42" t="s">
        <v>38</v>
      </c>
      <c r="D2880" s="42" t="s">
        <v>2</v>
      </c>
      <c r="E2880" s="42">
        <v>31</v>
      </c>
      <c r="F2880" s="43">
        <v>0</v>
      </c>
      <c r="G2880" s="43">
        <v>1516.8101772889677</v>
      </c>
    </row>
    <row r="2881" spans="1:7" x14ac:dyDescent="0.35">
      <c r="A2881" t="s">
        <v>187</v>
      </c>
      <c r="B2881" t="s">
        <v>24</v>
      </c>
      <c r="C2881" s="42" t="s">
        <v>38</v>
      </c>
      <c r="D2881" s="42" t="s">
        <v>4</v>
      </c>
      <c r="E2881" s="42">
        <v>31</v>
      </c>
      <c r="F2881" s="43">
        <v>29.179001326515401</v>
      </c>
      <c r="G2881" s="43">
        <v>2019.6337351430145</v>
      </c>
    </row>
    <row r="2882" spans="1:7" x14ac:dyDescent="0.35">
      <c r="A2882" t="s">
        <v>187</v>
      </c>
      <c r="B2882" t="s">
        <v>24</v>
      </c>
      <c r="C2882" s="42" t="s">
        <v>38</v>
      </c>
      <c r="D2882" s="42" t="s">
        <v>5</v>
      </c>
      <c r="E2882" s="42">
        <v>31</v>
      </c>
      <c r="F2882" s="43">
        <v>24.719771437617801</v>
      </c>
      <c r="G2882" s="43">
        <v>2411.4892701567069</v>
      </c>
    </row>
    <row r="2883" spans="1:7" x14ac:dyDescent="0.35">
      <c r="A2883" t="s">
        <v>187</v>
      </c>
      <c r="B2883" t="s">
        <v>24</v>
      </c>
      <c r="C2883" s="42" t="s">
        <v>17</v>
      </c>
      <c r="D2883" s="42" t="s">
        <v>2</v>
      </c>
      <c r="E2883" s="42">
        <v>31</v>
      </c>
      <c r="F2883" s="43">
        <v>0</v>
      </c>
      <c r="G2883" s="43">
        <v>1651.3211663014154</v>
      </c>
    </row>
    <row r="2884" spans="1:7" x14ac:dyDescent="0.35">
      <c r="A2884" t="s">
        <v>187</v>
      </c>
      <c r="B2884" t="s">
        <v>24</v>
      </c>
      <c r="C2884" s="42" t="s">
        <v>17</v>
      </c>
      <c r="D2884" s="42" t="s">
        <v>4</v>
      </c>
      <c r="E2884" s="42">
        <v>31</v>
      </c>
      <c r="F2884" s="43">
        <v>32.696815695692202</v>
      </c>
      <c r="G2884" s="43">
        <v>1924.2816877717382</v>
      </c>
    </row>
    <row r="2885" spans="1:7" x14ac:dyDescent="0.35">
      <c r="A2885" t="s">
        <v>187</v>
      </c>
      <c r="B2885" t="s">
        <v>24</v>
      </c>
      <c r="C2885" s="42" t="s">
        <v>17</v>
      </c>
      <c r="D2885" s="42" t="s">
        <v>5</v>
      </c>
      <c r="E2885" s="42">
        <v>31</v>
      </c>
      <c r="F2885" s="43">
        <v>150.53691582078099</v>
      </c>
      <c r="G2885" s="43">
        <v>2261.9093993445299</v>
      </c>
    </row>
    <row r="2886" spans="1:7" x14ac:dyDescent="0.35">
      <c r="A2886" t="s">
        <v>187</v>
      </c>
      <c r="B2886" t="s">
        <v>24</v>
      </c>
      <c r="C2886" s="42" t="s">
        <v>39</v>
      </c>
      <c r="D2886" s="42" t="s">
        <v>2</v>
      </c>
      <c r="E2886" s="42">
        <v>31</v>
      </c>
      <c r="F2886" s="43">
        <v>11.733103690108999</v>
      </c>
      <c r="G2886" s="43">
        <v>1216.2384970831372</v>
      </c>
    </row>
    <row r="2887" spans="1:7" x14ac:dyDescent="0.35">
      <c r="A2887" t="s">
        <v>187</v>
      </c>
      <c r="B2887" t="s">
        <v>24</v>
      </c>
      <c r="C2887" s="42" t="s">
        <v>39</v>
      </c>
      <c r="D2887" s="42" t="s">
        <v>4</v>
      </c>
      <c r="E2887" s="42">
        <v>31</v>
      </c>
      <c r="F2887" s="43">
        <v>68.172750628683005</v>
      </c>
      <c r="G2887" s="43">
        <v>1867.0591690798465</v>
      </c>
    </row>
    <row r="2888" spans="1:7" x14ac:dyDescent="0.35">
      <c r="A2888" t="s">
        <v>187</v>
      </c>
      <c r="B2888" t="s">
        <v>24</v>
      </c>
      <c r="C2888" s="42" t="s">
        <v>39</v>
      </c>
      <c r="D2888" s="42" t="s">
        <v>5</v>
      </c>
      <c r="E2888" s="42">
        <v>31</v>
      </c>
      <c r="F2888" s="43">
        <v>154.198786925083</v>
      </c>
      <c r="G2888" s="43">
        <v>2383.7173573258765</v>
      </c>
    </row>
    <row r="2889" spans="1:7" x14ac:dyDescent="0.35">
      <c r="A2889" t="s">
        <v>187</v>
      </c>
      <c r="B2889" t="s">
        <v>24</v>
      </c>
      <c r="C2889" s="42" t="s">
        <v>40</v>
      </c>
      <c r="D2889" s="42" t="s">
        <v>2</v>
      </c>
      <c r="E2889" s="42">
        <v>31</v>
      </c>
      <c r="F2889" s="43">
        <v>34.072003557117299</v>
      </c>
      <c r="G2889" s="43">
        <v>2106.3838444584853</v>
      </c>
    </row>
    <row r="2890" spans="1:7" x14ac:dyDescent="0.35">
      <c r="A2890" t="s">
        <v>187</v>
      </c>
      <c r="B2890" t="s">
        <v>24</v>
      </c>
      <c r="C2890" s="42" t="s">
        <v>40</v>
      </c>
      <c r="D2890" s="42" t="s">
        <v>4</v>
      </c>
      <c r="E2890" s="42">
        <v>31</v>
      </c>
      <c r="F2890" s="43">
        <v>56.584491652785502</v>
      </c>
      <c r="G2890" s="43">
        <v>2092.2180822887303</v>
      </c>
    </row>
    <row r="2891" spans="1:7" x14ac:dyDescent="0.35">
      <c r="A2891" t="s">
        <v>187</v>
      </c>
      <c r="B2891" t="s">
        <v>24</v>
      </c>
      <c r="C2891" s="42" t="s">
        <v>40</v>
      </c>
      <c r="D2891" s="42" t="s">
        <v>5</v>
      </c>
      <c r="E2891" s="42">
        <v>31</v>
      </c>
      <c r="F2891" s="43">
        <v>135.95719311956199</v>
      </c>
      <c r="G2891" s="43">
        <v>2267.5090515490861</v>
      </c>
    </row>
    <row r="2892" spans="1:7" x14ac:dyDescent="0.35">
      <c r="A2892" t="s">
        <v>187</v>
      </c>
      <c r="B2892" t="s">
        <v>24</v>
      </c>
      <c r="C2892" s="42" t="s">
        <v>41</v>
      </c>
      <c r="D2892" s="42" t="s">
        <v>2</v>
      </c>
      <c r="E2892" s="42">
        <v>31</v>
      </c>
      <c r="F2892" s="43">
        <v>92.295390992409594</v>
      </c>
      <c r="G2892" s="43">
        <v>2809.1139557250658</v>
      </c>
    </row>
    <row r="2893" spans="1:7" x14ac:dyDescent="0.35">
      <c r="A2893" t="s">
        <v>187</v>
      </c>
      <c r="B2893" t="s">
        <v>24</v>
      </c>
      <c r="C2893" s="42" t="s">
        <v>41</v>
      </c>
      <c r="D2893" s="42" t="s">
        <v>4</v>
      </c>
      <c r="E2893" s="42">
        <v>31</v>
      </c>
      <c r="F2893" s="43">
        <v>91.997495477693107</v>
      </c>
      <c r="G2893" s="43">
        <v>2098.4056205723768</v>
      </c>
    </row>
    <row r="2894" spans="1:7" x14ac:dyDescent="0.35">
      <c r="A2894" t="s">
        <v>187</v>
      </c>
      <c r="B2894" t="s">
        <v>24</v>
      </c>
      <c r="C2894" s="42" t="s">
        <v>41</v>
      </c>
      <c r="D2894" s="42" t="s">
        <v>5</v>
      </c>
      <c r="E2894" s="42">
        <v>31</v>
      </c>
      <c r="F2894" s="43">
        <v>80.460955192601503</v>
      </c>
      <c r="G2894" s="43">
        <v>1667.8542921975531</v>
      </c>
    </row>
    <row r="2895" spans="1:7" x14ac:dyDescent="0.35">
      <c r="A2895" t="s">
        <v>187</v>
      </c>
      <c r="B2895" t="s">
        <v>24</v>
      </c>
      <c r="C2895" s="42" t="s">
        <v>6</v>
      </c>
      <c r="D2895" s="42" t="s">
        <v>2</v>
      </c>
      <c r="E2895" s="42">
        <v>31</v>
      </c>
      <c r="F2895" s="43">
        <v>57.942313618309697</v>
      </c>
      <c r="G2895" s="43">
        <v>1573.0582311034327</v>
      </c>
    </row>
    <row r="2896" spans="1:7" x14ac:dyDescent="0.35">
      <c r="A2896" t="s">
        <v>187</v>
      </c>
      <c r="B2896" t="s">
        <v>24</v>
      </c>
      <c r="C2896" s="42" t="s">
        <v>6</v>
      </c>
      <c r="D2896" s="42" t="s">
        <v>4</v>
      </c>
      <c r="E2896" s="42">
        <v>31</v>
      </c>
      <c r="F2896" s="43">
        <v>69.284375404119004</v>
      </c>
      <c r="G2896" s="43">
        <v>1913.2996337819038</v>
      </c>
    </row>
    <row r="2897" spans="1:7" x14ac:dyDescent="0.35">
      <c r="A2897" t="s">
        <v>187</v>
      </c>
      <c r="B2897" t="s">
        <v>24</v>
      </c>
      <c r="C2897" s="42" t="s">
        <v>6</v>
      </c>
      <c r="D2897" s="42" t="s">
        <v>5</v>
      </c>
      <c r="E2897" s="42">
        <v>31</v>
      </c>
      <c r="F2897" s="43">
        <v>54.364818472868002</v>
      </c>
      <c r="G2897" s="43">
        <v>2162.5793046077656</v>
      </c>
    </row>
    <row r="2898" spans="1:7" x14ac:dyDescent="0.35">
      <c r="A2898" t="s">
        <v>187</v>
      </c>
      <c r="B2898" t="s">
        <v>24</v>
      </c>
      <c r="C2898" s="42" t="s">
        <v>3</v>
      </c>
      <c r="D2898" s="42" t="s">
        <v>2</v>
      </c>
      <c r="E2898" s="42">
        <v>31</v>
      </c>
      <c r="F2898" s="43">
        <v>66.910027016710103</v>
      </c>
      <c r="G2898" s="43">
        <v>2503.6870408842378</v>
      </c>
    </row>
    <row r="2899" spans="1:7" x14ac:dyDescent="0.35">
      <c r="A2899" t="s">
        <v>187</v>
      </c>
      <c r="B2899" t="s">
        <v>24</v>
      </c>
      <c r="C2899" s="42" t="s">
        <v>3</v>
      </c>
      <c r="D2899" s="42" t="s">
        <v>4</v>
      </c>
      <c r="E2899" s="42">
        <v>31</v>
      </c>
      <c r="F2899" s="43">
        <v>95.159407923868002</v>
      </c>
      <c r="G2899" s="43">
        <v>2092.6161002824806</v>
      </c>
    </row>
    <row r="2900" spans="1:7" x14ac:dyDescent="0.35">
      <c r="A2900" t="s">
        <v>187</v>
      </c>
      <c r="B2900" t="s">
        <v>24</v>
      </c>
      <c r="C2900" s="42" t="s">
        <v>3</v>
      </c>
      <c r="D2900" s="42" t="s">
        <v>5</v>
      </c>
      <c r="E2900" s="42">
        <v>31</v>
      </c>
      <c r="F2900" s="43">
        <v>156.61890028734999</v>
      </c>
      <c r="G2900" s="43">
        <v>2954.969568228837</v>
      </c>
    </row>
    <row r="2901" spans="1:7" x14ac:dyDescent="0.35">
      <c r="A2901" t="s">
        <v>187</v>
      </c>
      <c r="B2901" t="s">
        <v>24</v>
      </c>
      <c r="C2901" s="42" t="s">
        <v>8</v>
      </c>
      <c r="D2901" s="42" t="s">
        <v>2</v>
      </c>
      <c r="E2901" s="42">
        <v>32</v>
      </c>
      <c r="F2901" s="43">
        <v>63.004477073928399</v>
      </c>
      <c r="G2901" s="43">
        <v>2117.5166315203528</v>
      </c>
    </row>
    <row r="2902" spans="1:7" x14ac:dyDescent="0.35">
      <c r="A2902" t="s">
        <v>187</v>
      </c>
      <c r="B2902" t="s">
        <v>24</v>
      </c>
      <c r="C2902" s="42" t="s">
        <v>8</v>
      </c>
      <c r="D2902" s="42" t="s">
        <v>4</v>
      </c>
      <c r="E2902" s="42">
        <v>32</v>
      </c>
      <c r="F2902" s="43">
        <v>28.9826808683111</v>
      </c>
      <c r="G2902" s="43">
        <v>3037.7350438508324</v>
      </c>
    </row>
    <row r="2903" spans="1:7" x14ac:dyDescent="0.35">
      <c r="A2903" t="s">
        <v>187</v>
      </c>
      <c r="B2903" t="s">
        <v>24</v>
      </c>
      <c r="C2903" s="42" t="s">
        <v>8</v>
      </c>
      <c r="D2903" s="42" t="s">
        <v>5</v>
      </c>
      <c r="E2903" s="42">
        <v>32</v>
      </c>
      <c r="F2903" s="43">
        <v>140.905636761484</v>
      </c>
      <c r="G2903" s="43">
        <v>2822.1383014408011</v>
      </c>
    </row>
    <row r="2904" spans="1:7" x14ac:dyDescent="0.35">
      <c r="A2904" t="s">
        <v>187</v>
      </c>
      <c r="B2904" t="s">
        <v>24</v>
      </c>
      <c r="C2904" s="42" t="s">
        <v>20</v>
      </c>
      <c r="D2904" s="42" t="s">
        <v>2</v>
      </c>
      <c r="E2904" s="42">
        <v>32</v>
      </c>
      <c r="F2904" s="43">
        <v>73.535087269085494</v>
      </c>
      <c r="G2904" s="43">
        <v>1445.9106219122787</v>
      </c>
    </row>
    <row r="2905" spans="1:7" x14ac:dyDescent="0.35">
      <c r="A2905" t="s">
        <v>187</v>
      </c>
      <c r="B2905" t="s">
        <v>24</v>
      </c>
      <c r="C2905" s="42" t="s">
        <v>20</v>
      </c>
      <c r="D2905" s="42" t="s">
        <v>4</v>
      </c>
      <c r="E2905" s="42">
        <v>32</v>
      </c>
      <c r="F2905" s="43">
        <v>135.11620010538999</v>
      </c>
      <c r="G2905" s="43">
        <v>1583.2861766700928</v>
      </c>
    </row>
    <row r="2906" spans="1:7" x14ac:dyDescent="0.35">
      <c r="A2906" t="s">
        <v>187</v>
      </c>
      <c r="B2906" t="s">
        <v>24</v>
      </c>
      <c r="C2906" s="42" t="s">
        <v>20</v>
      </c>
      <c r="D2906" s="42" t="s">
        <v>5</v>
      </c>
      <c r="E2906" s="42">
        <v>32</v>
      </c>
      <c r="F2906" s="43">
        <v>204.812137313617</v>
      </c>
      <c r="G2906" s="43">
        <v>2218.6059289028349</v>
      </c>
    </row>
    <row r="2907" spans="1:7" x14ac:dyDescent="0.35">
      <c r="A2907" t="s">
        <v>187</v>
      </c>
      <c r="B2907" t="s">
        <v>24</v>
      </c>
      <c r="C2907" s="42" t="s">
        <v>0</v>
      </c>
      <c r="D2907" s="42" t="s">
        <v>2</v>
      </c>
      <c r="E2907" s="42">
        <v>32</v>
      </c>
      <c r="F2907" s="43">
        <v>0</v>
      </c>
      <c r="G2907" s="43">
        <v>1623.8877004478859</v>
      </c>
    </row>
    <row r="2908" spans="1:7" x14ac:dyDescent="0.35">
      <c r="A2908" t="s">
        <v>187</v>
      </c>
      <c r="B2908" t="s">
        <v>24</v>
      </c>
      <c r="C2908" s="42" t="s">
        <v>0</v>
      </c>
      <c r="D2908" s="42" t="s">
        <v>4</v>
      </c>
      <c r="E2908" s="42">
        <v>32</v>
      </c>
      <c r="F2908" s="43">
        <v>87.224680190175505</v>
      </c>
      <c r="G2908" s="43">
        <v>2582.0480473180137</v>
      </c>
    </row>
    <row r="2909" spans="1:7" x14ac:dyDescent="0.35">
      <c r="A2909" t="s">
        <v>187</v>
      </c>
      <c r="B2909" t="s">
        <v>24</v>
      </c>
      <c r="C2909" s="42" t="s">
        <v>0</v>
      </c>
      <c r="D2909" s="42" t="s">
        <v>5</v>
      </c>
      <c r="E2909" s="42">
        <v>32</v>
      </c>
      <c r="F2909" s="43">
        <v>0</v>
      </c>
      <c r="G2909" s="43">
        <v>2364.8568135226828</v>
      </c>
    </row>
    <row r="2910" spans="1:7" x14ac:dyDescent="0.35">
      <c r="A2910" t="s">
        <v>187</v>
      </c>
      <c r="B2910" t="s">
        <v>24</v>
      </c>
      <c r="C2910" s="42" t="s">
        <v>37</v>
      </c>
      <c r="D2910" s="42" t="s">
        <v>2</v>
      </c>
      <c r="E2910" s="42">
        <v>32</v>
      </c>
      <c r="F2910" s="43">
        <v>13.137012935903201</v>
      </c>
      <c r="G2910" s="43">
        <v>1106.8831068857173</v>
      </c>
    </row>
    <row r="2911" spans="1:7" x14ac:dyDescent="0.35">
      <c r="A2911" t="s">
        <v>187</v>
      </c>
      <c r="B2911" t="s">
        <v>24</v>
      </c>
      <c r="C2911" s="42" t="s">
        <v>37</v>
      </c>
      <c r="D2911" s="42" t="s">
        <v>4</v>
      </c>
      <c r="E2911" s="42">
        <v>32</v>
      </c>
      <c r="F2911" s="43">
        <v>0</v>
      </c>
      <c r="G2911" s="43">
        <v>1766.1672407693081</v>
      </c>
    </row>
    <row r="2912" spans="1:7" x14ac:dyDescent="0.35">
      <c r="A2912" t="s">
        <v>187</v>
      </c>
      <c r="B2912" t="s">
        <v>24</v>
      </c>
      <c r="C2912" s="42" t="s">
        <v>37</v>
      </c>
      <c r="D2912" s="42" t="s">
        <v>5</v>
      </c>
      <c r="E2912" s="42">
        <v>32</v>
      </c>
      <c r="F2912" s="43">
        <v>55.253064160784199</v>
      </c>
      <c r="G2912" s="43">
        <v>2366.3700169952672</v>
      </c>
    </row>
    <row r="2913" spans="1:7" x14ac:dyDescent="0.35">
      <c r="A2913" t="s">
        <v>187</v>
      </c>
      <c r="B2913" t="s">
        <v>24</v>
      </c>
      <c r="C2913" s="42" t="s">
        <v>38</v>
      </c>
      <c r="D2913" s="42" t="s">
        <v>2</v>
      </c>
      <c r="E2913" s="42">
        <v>32</v>
      </c>
      <c r="F2913" s="43">
        <v>30.1339096682212</v>
      </c>
      <c r="G2913" s="43">
        <v>1546.9440869571888</v>
      </c>
    </row>
    <row r="2914" spans="1:7" x14ac:dyDescent="0.35">
      <c r="A2914" t="s">
        <v>187</v>
      </c>
      <c r="B2914" t="s">
        <v>24</v>
      </c>
      <c r="C2914" s="42" t="s">
        <v>38</v>
      </c>
      <c r="D2914" s="42" t="s">
        <v>4</v>
      </c>
      <c r="E2914" s="42">
        <v>32</v>
      </c>
      <c r="F2914" s="43">
        <v>85.329287902864806</v>
      </c>
      <c r="G2914" s="43">
        <v>2104.9630230458793</v>
      </c>
    </row>
    <row r="2915" spans="1:7" x14ac:dyDescent="0.35">
      <c r="A2915" t="s">
        <v>187</v>
      </c>
      <c r="B2915" t="s">
        <v>24</v>
      </c>
      <c r="C2915" s="42" t="s">
        <v>38</v>
      </c>
      <c r="D2915" s="42" t="s">
        <v>5</v>
      </c>
      <c r="E2915" s="42">
        <v>32</v>
      </c>
      <c r="F2915" s="43">
        <v>38.596527088968998</v>
      </c>
      <c r="G2915" s="43">
        <v>2450.0857972456761</v>
      </c>
    </row>
    <row r="2916" spans="1:7" x14ac:dyDescent="0.35">
      <c r="A2916" t="s">
        <v>187</v>
      </c>
      <c r="B2916" t="s">
        <v>24</v>
      </c>
      <c r="C2916" s="42" t="s">
        <v>17</v>
      </c>
      <c r="D2916" s="42" t="s">
        <v>2</v>
      </c>
      <c r="E2916" s="42">
        <v>32</v>
      </c>
      <c r="F2916" s="43">
        <v>61.067806848754003</v>
      </c>
      <c r="G2916" s="43">
        <v>1712.3889731501695</v>
      </c>
    </row>
    <row r="2917" spans="1:7" x14ac:dyDescent="0.35">
      <c r="A2917" t="s">
        <v>187</v>
      </c>
      <c r="B2917" t="s">
        <v>24</v>
      </c>
      <c r="C2917" s="42" t="s">
        <v>17</v>
      </c>
      <c r="D2917" s="42" t="s">
        <v>4</v>
      </c>
      <c r="E2917" s="42">
        <v>32</v>
      </c>
      <c r="F2917" s="43">
        <v>41.7329470706918</v>
      </c>
      <c r="G2917" s="43">
        <v>1966.01463484243</v>
      </c>
    </row>
    <row r="2918" spans="1:7" x14ac:dyDescent="0.35">
      <c r="A2918" t="s">
        <v>187</v>
      </c>
      <c r="B2918" t="s">
        <v>24</v>
      </c>
      <c r="C2918" s="42" t="s">
        <v>17</v>
      </c>
      <c r="D2918" s="42" t="s">
        <v>5</v>
      </c>
      <c r="E2918" s="42">
        <v>32</v>
      </c>
      <c r="F2918" s="43">
        <v>0</v>
      </c>
      <c r="G2918" s="43">
        <v>2261.9093993445299</v>
      </c>
    </row>
    <row r="2919" spans="1:7" x14ac:dyDescent="0.35">
      <c r="A2919" t="s">
        <v>187</v>
      </c>
      <c r="B2919" t="s">
        <v>24</v>
      </c>
      <c r="C2919" s="42" t="s">
        <v>39</v>
      </c>
      <c r="D2919" s="42" t="s">
        <v>2</v>
      </c>
      <c r="E2919" s="42">
        <v>32</v>
      </c>
      <c r="F2919" s="43">
        <v>22.2937017747483</v>
      </c>
      <c r="G2919" s="43">
        <v>1238.5321988578855</v>
      </c>
    </row>
    <row r="2920" spans="1:7" x14ac:dyDescent="0.35">
      <c r="A2920" t="s">
        <v>187</v>
      </c>
      <c r="B2920" t="s">
        <v>24</v>
      </c>
      <c r="C2920" s="42" t="s">
        <v>39</v>
      </c>
      <c r="D2920" s="42" t="s">
        <v>4</v>
      </c>
      <c r="E2920" s="42">
        <v>32</v>
      </c>
      <c r="F2920" s="43">
        <v>43.411494798240099</v>
      </c>
      <c r="G2920" s="43">
        <v>1910.4706638780865</v>
      </c>
    </row>
    <row r="2921" spans="1:7" x14ac:dyDescent="0.35">
      <c r="A2921" t="s">
        <v>187</v>
      </c>
      <c r="B2921" t="s">
        <v>24</v>
      </c>
      <c r="C2921" s="42" t="s">
        <v>39</v>
      </c>
      <c r="D2921" s="42" t="s">
        <v>5</v>
      </c>
      <c r="E2921" s="42">
        <v>32</v>
      </c>
      <c r="F2921" s="43">
        <v>14.8953818105257</v>
      </c>
      <c r="G2921" s="43">
        <v>2398.6127391364021</v>
      </c>
    </row>
    <row r="2922" spans="1:7" x14ac:dyDescent="0.35">
      <c r="A2922" t="s">
        <v>187</v>
      </c>
      <c r="B2922" t="s">
        <v>24</v>
      </c>
      <c r="C2922" s="42" t="s">
        <v>40</v>
      </c>
      <c r="D2922" s="42" t="s">
        <v>2</v>
      </c>
      <c r="E2922" s="42">
        <v>32</v>
      </c>
      <c r="F2922" s="43">
        <v>33.533508710930903</v>
      </c>
      <c r="G2922" s="43">
        <v>2139.9173531694164</v>
      </c>
    </row>
    <row r="2923" spans="1:7" x14ac:dyDescent="0.35">
      <c r="A2923" t="s">
        <v>187</v>
      </c>
      <c r="B2923" t="s">
        <v>24</v>
      </c>
      <c r="C2923" s="42" t="s">
        <v>40</v>
      </c>
      <c r="D2923" s="42" t="s">
        <v>4</v>
      </c>
      <c r="E2923" s="42">
        <v>32</v>
      </c>
      <c r="F2923" s="43">
        <v>154.66009779154899</v>
      </c>
      <c r="G2923" s="43">
        <v>2246.8781800802794</v>
      </c>
    </row>
    <row r="2924" spans="1:7" x14ac:dyDescent="0.35">
      <c r="A2924" t="s">
        <v>187</v>
      </c>
      <c r="B2924" t="s">
        <v>24</v>
      </c>
      <c r="C2924" s="42" t="s">
        <v>40</v>
      </c>
      <c r="D2924" s="42" t="s">
        <v>5</v>
      </c>
      <c r="E2924" s="42">
        <v>32</v>
      </c>
      <c r="F2924" s="43">
        <v>23.560194568228699</v>
      </c>
      <c r="G2924" s="43">
        <v>2291.0692461173148</v>
      </c>
    </row>
    <row r="2925" spans="1:7" x14ac:dyDescent="0.35">
      <c r="A2925" t="s">
        <v>187</v>
      </c>
      <c r="B2925" t="s">
        <v>24</v>
      </c>
      <c r="C2925" s="42" t="s">
        <v>41</v>
      </c>
      <c r="D2925" s="42" t="s">
        <v>2</v>
      </c>
      <c r="E2925" s="42">
        <v>32</v>
      </c>
      <c r="F2925" s="43">
        <v>0</v>
      </c>
      <c r="G2925" s="43">
        <v>2809.1139557250658</v>
      </c>
    </row>
    <row r="2926" spans="1:7" x14ac:dyDescent="0.35">
      <c r="A2926" t="s">
        <v>187</v>
      </c>
      <c r="B2926" t="s">
        <v>24</v>
      </c>
      <c r="C2926" s="42" t="s">
        <v>41</v>
      </c>
      <c r="D2926" s="42" t="s">
        <v>4</v>
      </c>
      <c r="E2926" s="42">
        <v>32</v>
      </c>
      <c r="F2926" s="43">
        <v>97.306827231549406</v>
      </c>
      <c r="G2926" s="43">
        <v>2195.7124478039264</v>
      </c>
    </row>
    <row r="2927" spans="1:7" x14ac:dyDescent="0.35">
      <c r="A2927" t="s">
        <v>187</v>
      </c>
      <c r="B2927" t="s">
        <v>24</v>
      </c>
      <c r="C2927" s="42" t="s">
        <v>41</v>
      </c>
      <c r="D2927" s="42" t="s">
        <v>5</v>
      </c>
      <c r="E2927" s="42">
        <v>32</v>
      </c>
      <c r="F2927" s="43">
        <v>42.097259442308399</v>
      </c>
      <c r="G2927" s="43">
        <v>1709.9515516398615</v>
      </c>
    </row>
    <row r="2928" spans="1:7" x14ac:dyDescent="0.35">
      <c r="A2928" t="s">
        <v>187</v>
      </c>
      <c r="B2928" t="s">
        <v>24</v>
      </c>
      <c r="C2928" s="42" t="s">
        <v>6</v>
      </c>
      <c r="D2928" s="42" t="s">
        <v>2</v>
      </c>
      <c r="E2928" s="42">
        <v>32</v>
      </c>
      <c r="F2928" s="43">
        <v>0</v>
      </c>
      <c r="G2928" s="43">
        <v>1573.0582311034327</v>
      </c>
    </row>
    <row r="2929" spans="1:7" x14ac:dyDescent="0.35">
      <c r="A2929" t="s">
        <v>187</v>
      </c>
      <c r="B2929" t="s">
        <v>24</v>
      </c>
      <c r="C2929" s="42" t="s">
        <v>6</v>
      </c>
      <c r="D2929" s="42" t="s">
        <v>4</v>
      </c>
      <c r="E2929" s="42">
        <v>32</v>
      </c>
      <c r="F2929" s="43">
        <v>0</v>
      </c>
      <c r="G2929" s="43">
        <v>1913.2996337819038</v>
      </c>
    </row>
    <row r="2930" spans="1:7" x14ac:dyDescent="0.35">
      <c r="A2930" t="s">
        <v>187</v>
      </c>
      <c r="B2930" t="s">
        <v>24</v>
      </c>
      <c r="C2930" s="42" t="s">
        <v>6</v>
      </c>
      <c r="D2930" s="42" t="s">
        <v>5</v>
      </c>
      <c r="E2930" s="42">
        <v>32</v>
      </c>
      <c r="F2930" s="43">
        <v>38.156859552412001</v>
      </c>
      <c r="G2930" s="43">
        <v>2200.7361641601774</v>
      </c>
    </row>
    <row r="2931" spans="1:7" x14ac:dyDescent="0.35">
      <c r="A2931" t="s">
        <v>187</v>
      </c>
      <c r="B2931" t="s">
        <v>24</v>
      </c>
      <c r="C2931" s="42" t="s">
        <v>3</v>
      </c>
      <c r="D2931" s="42" t="s">
        <v>2</v>
      </c>
      <c r="E2931" s="42">
        <v>32</v>
      </c>
      <c r="F2931" s="43">
        <v>54.530326191862599</v>
      </c>
      <c r="G2931" s="43">
        <v>2558.2173670761003</v>
      </c>
    </row>
    <row r="2932" spans="1:7" x14ac:dyDescent="0.35">
      <c r="A2932" t="s">
        <v>187</v>
      </c>
      <c r="B2932" t="s">
        <v>24</v>
      </c>
      <c r="C2932" s="42" t="s">
        <v>3</v>
      </c>
      <c r="D2932" s="42" t="s">
        <v>4</v>
      </c>
      <c r="E2932" s="42">
        <v>32</v>
      </c>
      <c r="F2932" s="43">
        <v>90.552220372193304</v>
      </c>
      <c r="G2932" s="43">
        <v>2183.1683206546741</v>
      </c>
    </row>
    <row r="2933" spans="1:7" x14ac:dyDescent="0.35">
      <c r="A2933" t="s">
        <v>187</v>
      </c>
      <c r="B2933" t="s">
        <v>24</v>
      </c>
      <c r="C2933" s="42" t="s">
        <v>3</v>
      </c>
      <c r="D2933" s="42" t="s">
        <v>5</v>
      </c>
      <c r="E2933" s="42">
        <v>32</v>
      </c>
      <c r="F2933" s="43">
        <v>0</v>
      </c>
      <c r="G2933" s="43">
        <v>2954.969568228837</v>
      </c>
    </row>
    <row r="2934" spans="1:7" x14ac:dyDescent="0.35">
      <c r="A2934" t="s">
        <v>187</v>
      </c>
      <c r="B2934" t="s">
        <v>24</v>
      </c>
      <c r="C2934" s="42" t="s">
        <v>8</v>
      </c>
      <c r="D2934" s="42" t="s">
        <v>2</v>
      </c>
      <c r="E2934" s="42">
        <v>33</v>
      </c>
      <c r="F2934" s="43">
        <v>27.110298500897901</v>
      </c>
      <c r="G2934" s="43">
        <v>2144.6269300212507</v>
      </c>
    </row>
    <row r="2935" spans="1:7" x14ac:dyDescent="0.35">
      <c r="A2935" t="s">
        <v>187</v>
      </c>
      <c r="B2935" t="s">
        <v>24</v>
      </c>
      <c r="C2935" s="42" t="s">
        <v>8</v>
      </c>
      <c r="D2935" s="42" t="s">
        <v>4</v>
      </c>
      <c r="E2935" s="42">
        <v>33</v>
      </c>
      <c r="F2935" s="43">
        <v>175.41370734444499</v>
      </c>
      <c r="G2935" s="43">
        <v>3213.1487511952773</v>
      </c>
    </row>
    <row r="2936" spans="1:7" x14ac:dyDescent="0.35">
      <c r="A2936" t="s">
        <v>187</v>
      </c>
      <c r="B2936" t="s">
        <v>24</v>
      </c>
      <c r="C2936" s="42" t="s">
        <v>8</v>
      </c>
      <c r="D2936" s="42" t="s">
        <v>5</v>
      </c>
      <c r="E2936" s="42">
        <v>33</v>
      </c>
      <c r="F2936" s="43">
        <v>88.434618101909294</v>
      </c>
      <c r="G2936" s="43">
        <v>2910.5729195427102</v>
      </c>
    </row>
    <row r="2937" spans="1:7" x14ac:dyDescent="0.35">
      <c r="A2937" t="s">
        <v>187</v>
      </c>
      <c r="B2937" t="s">
        <v>24</v>
      </c>
      <c r="C2937" s="42" t="s">
        <v>20</v>
      </c>
      <c r="D2937" s="42" t="s">
        <v>2</v>
      </c>
      <c r="E2937" s="42">
        <v>33</v>
      </c>
      <c r="F2937" s="43">
        <v>42.5492930937382</v>
      </c>
      <c r="G2937" s="43">
        <v>1488.4599150060169</v>
      </c>
    </row>
    <row r="2938" spans="1:7" x14ac:dyDescent="0.35">
      <c r="A2938" t="s">
        <v>187</v>
      </c>
      <c r="B2938" t="s">
        <v>24</v>
      </c>
      <c r="C2938" s="42" t="s">
        <v>20</v>
      </c>
      <c r="D2938" s="42" t="s">
        <v>4</v>
      </c>
      <c r="E2938" s="42">
        <v>33</v>
      </c>
      <c r="F2938" s="43">
        <v>53.077689554644202</v>
      </c>
      <c r="G2938" s="43">
        <v>1636.363866224737</v>
      </c>
    </row>
    <row r="2939" spans="1:7" x14ac:dyDescent="0.35">
      <c r="A2939" t="s">
        <v>187</v>
      </c>
      <c r="B2939" t="s">
        <v>24</v>
      </c>
      <c r="C2939" s="42" t="s">
        <v>20</v>
      </c>
      <c r="D2939" s="42" t="s">
        <v>5</v>
      </c>
      <c r="E2939" s="42">
        <v>33</v>
      </c>
      <c r="F2939" s="43">
        <v>140.748828324767</v>
      </c>
      <c r="G2939" s="43">
        <v>2359.354757227602</v>
      </c>
    </row>
    <row r="2940" spans="1:7" x14ac:dyDescent="0.35">
      <c r="A2940" t="s">
        <v>187</v>
      </c>
      <c r="B2940" t="s">
        <v>24</v>
      </c>
      <c r="C2940" s="42" t="s">
        <v>0</v>
      </c>
      <c r="D2940" s="42" t="s">
        <v>2</v>
      </c>
      <c r="E2940" s="42">
        <v>33</v>
      </c>
      <c r="F2940" s="43">
        <v>39.1996094116545</v>
      </c>
      <c r="G2940" s="43">
        <v>1663.0873098595405</v>
      </c>
    </row>
    <row r="2941" spans="1:7" x14ac:dyDescent="0.35">
      <c r="A2941" t="s">
        <v>187</v>
      </c>
      <c r="B2941" t="s">
        <v>24</v>
      </c>
      <c r="C2941" s="42" t="s">
        <v>0</v>
      </c>
      <c r="D2941" s="42" t="s">
        <v>4</v>
      </c>
      <c r="E2941" s="42">
        <v>33</v>
      </c>
      <c r="F2941" s="43">
        <v>187.40859026512399</v>
      </c>
      <c r="G2941" s="43">
        <v>2769.4566375831378</v>
      </c>
    </row>
    <row r="2942" spans="1:7" x14ac:dyDescent="0.35">
      <c r="A2942" t="s">
        <v>187</v>
      </c>
      <c r="B2942" t="s">
        <v>24</v>
      </c>
      <c r="C2942" s="42" t="s">
        <v>0</v>
      </c>
      <c r="D2942" s="42" t="s">
        <v>5</v>
      </c>
      <c r="E2942" s="42">
        <v>33</v>
      </c>
      <c r="F2942" s="43">
        <v>80.007040274634804</v>
      </c>
      <c r="G2942" s="43">
        <v>2444.8638537973175</v>
      </c>
    </row>
    <row r="2943" spans="1:7" x14ac:dyDescent="0.35">
      <c r="A2943" t="s">
        <v>187</v>
      </c>
      <c r="B2943" t="s">
        <v>24</v>
      </c>
      <c r="C2943" s="42" t="s">
        <v>37</v>
      </c>
      <c r="D2943" s="42" t="s">
        <v>2</v>
      </c>
      <c r="E2943" s="42">
        <v>33</v>
      </c>
      <c r="F2943" s="43">
        <v>0</v>
      </c>
      <c r="G2943" s="43">
        <v>1106.8831068857173</v>
      </c>
    </row>
    <row r="2944" spans="1:7" x14ac:dyDescent="0.35">
      <c r="A2944" t="s">
        <v>187</v>
      </c>
      <c r="B2944" t="s">
        <v>24</v>
      </c>
      <c r="C2944" s="42" t="s">
        <v>37</v>
      </c>
      <c r="D2944" s="42" t="s">
        <v>4</v>
      </c>
      <c r="E2944" s="42">
        <v>33</v>
      </c>
      <c r="F2944" s="43">
        <v>112.896780046266</v>
      </c>
      <c r="G2944" s="43">
        <v>1879.0640208155742</v>
      </c>
    </row>
    <row r="2945" spans="1:7" x14ac:dyDescent="0.35">
      <c r="A2945" t="s">
        <v>187</v>
      </c>
      <c r="B2945" t="s">
        <v>24</v>
      </c>
      <c r="C2945" s="42" t="s">
        <v>37</v>
      </c>
      <c r="D2945" s="42" t="s">
        <v>5</v>
      </c>
      <c r="E2945" s="42">
        <v>33</v>
      </c>
      <c r="F2945" s="43">
        <v>100.236833728387</v>
      </c>
      <c r="G2945" s="43">
        <v>2466.6068507236541</v>
      </c>
    </row>
    <row r="2946" spans="1:7" x14ac:dyDescent="0.35">
      <c r="A2946" t="s">
        <v>187</v>
      </c>
      <c r="B2946" t="s">
        <v>24</v>
      </c>
      <c r="C2946" s="42" t="s">
        <v>38</v>
      </c>
      <c r="D2946" s="42" t="s">
        <v>2</v>
      </c>
      <c r="E2946" s="42">
        <v>33</v>
      </c>
      <c r="F2946" s="43">
        <v>109.956748963419</v>
      </c>
      <c r="G2946" s="43">
        <v>1656.9008359206077</v>
      </c>
    </row>
    <row r="2947" spans="1:7" x14ac:dyDescent="0.35">
      <c r="A2947" t="s">
        <v>187</v>
      </c>
      <c r="B2947" t="s">
        <v>24</v>
      </c>
      <c r="C2947" s="42" t="s">
        <v>38</v>
      </c>
      <c r="D2947" s="42" t="s">
        <v>4</v>
      </c>
      <c r="E2947" s="42">
        <v>33</v>
      </c>
      <c r="F2947" s="43">
        <v>66.917156036356403</v>
      </c>
      <c r="G2947" s="43">
        <v>2171.8801790822358</v>
      </c>
    </row>
    <row r="2948" spans="1:7" x14ac:dyDescent="0.35">
      <c r="A2948" t="s">
        <v>187</v>
      </c>
      <c r="B2948" t="s">
        <v>24</v>
      </c>
      <c r="C2948" s="42" t="s">
        <v>38</v>
      </c>
      <c r="D2948" s="42" t="s">
        <v>5</v>
      </c>
      <c r="E2948" s="42">
        <v>33</v>
      </c>
      <c r="F2948" s="43">
        <v>0</v>
      </c>
      <c r="G2948" s="43">
        <v>2450.0857972456761</v>
      </c>
    </row>
    <row r="2949" spans="1:7" x14ac:dyDescent="0.35">
      <c r="A2949" t="s">
        <v>187</v>
      </c>
      <c r="B2949" t="s">
        <v>24</v>
      </c>
      <c r="C2949" s="42" t="s">
        <v>17</v>
      </c>
      <c r="D2949" s="42" t="s">
        <v>2</v>
      </c>
      <c r="E2949" s="42">
        <v>33</v>
      </c>
      <c r="F2949" s="43">
        <v>26.1207818194416</v>
      </c>
      <c r="G2949" s="43">
        <v>1738.5097549696111</v>
      </c>
    </row>
    <row r="2950" spans="1:7" x14ac:dyDescent="0.35">
      <c r="A2950" t="s">
        <v>187</v>
      </c>
      <c r="B2950" t="s">
        <v>24</v>
      </c>
      <c r="C2950" s="42" t="s">
        <v>17</v>
      </c>
      <c r="D2950" s="42" t="s">
        <v>4</v>
      </c>
      <c r="E2950" s="42">
        <v>33</v>
      </c>
      <c r="F2950" s="43">
        <v>12.6812108926168</v>
      </c>
      <c r="G2950" s="43">
        <v>1978.6958457350468</v>
      </c>
    </row>
    <row r="2951" spans="1:7" x14ac:dyDescent="0.35">
      <c r="A2951" t="s">
        <v>187</v>
      </c>
      <c r="B2951" t="s">
        <v>24</v>
      </c>
      <c r="C2951" s="42" t="s">
        <v>17</v>
      </c>
      <c r="D2951" s="42" t="s">
        <v>5</v>
      </c>
      <c r="E2951" s="42">
        <v>33</v>
      </c>
      <c r="F2951" s="43">
        <v>89.759258418587706</v>
      </c>
      <c r="G2951" s="43">
        <v>2351.6686577631176</v>
      </c>
    </row>
    <row r="2952" spans="1:7" x14ac:dyDescent="0.35">
      <c r="A2952" t="s">
        <v>187</v>
      </c>
      <c r="B2952" t="s">
        <v>24</v>
      </c>
      <c r="C2952" s="42" t="s">
        <v>39</v>
      </c>
      <c r="D2952" s="42" t="s">
        <v>2</v>
      </c>
      <c r="E2952" s="42">
        <v>33</v>
      </c>
      <c r="F2952" s="43">
        <v>27.218643499892799</v>
      </c>
      <c r="G2952" s="43">
        <v>1265.7508423577783</v>
      </c>
    </row>
    <row r="2953" spans="1:7" x14ac:dyDescent="0.35">
      <c r="A2953" t="s">
        <v>187</v>
      </c>
      <c r="B2953" t="s">
        <v>24</v>
      </c>
      <c r="C2953" s="42" t="s">
        <v>39</v>
      </c>
      <c r="D2953" s="42" t="s">
        <v>4</v>
      </c>
      <c r="E2953" s="42">
        <v>33</v>
      </c>
      <c r="F2953" s="43">
        <v>75.812571323733394</v>
      </c>
      <c r="G2953" s="43">
        <v>1986.2832352018199</v>
      </c>
    </row>
    <row r="2954" spans="1:7" x14ac:dyDescent="0.35">
      <c r="A2954" t="s">
        <v>187</v>
      </c>
      <c r="B2954" t="s">
        <v>24</v>
      </c>
      <c r="C2954" s="42" t="s">
        <v>39</v>
      </c>
      <c r="D2954" s="42" t="s">
        <v>5</v>
      </c>
      <c r="E2954" s="42">
        <v>33</v>
      </c>
      <c r="F2954" s="43">
        <v>104.344266293763</v>
      </c>
      <c r="G2954" s="43">
        <v>2502.9570054301653</v>
      </c>
    </row>
    <row r="2955" spans="1:7" x14ac:dyDescent="0.35">
      <c r="A2955" t="s">
        <v>187</v>
      </c>
      <c r="B2955" t="s">
        <v>24</v>
      </c>
      <c r="C2955" s="42" t="s">
        <v>40</v>
      </c>
      <c r="D2955" s="42" t="s">
        <v>2</v>
      </c>
      <c r="E2955" s="42">
        <v>33</v>
      </c>
      <c r="F2955" s="43">
        <v>120.82182779609499</v>
      </c>
      <c r="G2955" s="43">
        <v>2260.7391809655114</v>
      </c>
    </row>
    <row r="2956" spans="1:7" x14ac:dyDescent="0.35">
      <c r="A2956" t="s">
        <v>187</v>
      </c>
      <c r="B2956" t="s">
        <v>24</v>
      </c>
      <c r="C2956" s="42" t="s">
        <v>40</v>
      </c>
      <c r="D2956" s="42" t="s">
        <v>4</v>
      </c>
      <c r="E2956" s="42">
        <v>33</v>
      </c>
      <c r="F2956" s="43">
        <v>100.963162531235</v>
      </c>
      <c r="G2956" s="43">
        <v>2347.8413426115144</v>
      </c>
    </row>
    <row r="2957" spans="1:7" x14ac:dyDescent="0.35">
      <c r="A2957" t="s">
        <v>187</v>
      </c>
      <c r="B2957" t="s">
        <v>24</v>
      </c>
      <c r="C2957" s="42" t="s">
        <v>40</v>
      </c>
      <c r="D2957" s="42" t="s">
        <v>5</v>
      </c>
      <c r="E2957" s="42">
        <v>33</v>
      </c>
      <c r="F2957" s="43">
        <v>132.18852739839201</v>
      </c>
      <c r="G2957" s="43">
        <v>2423.257773515707</v>
      </c>
    </row>
    <row r="2958" spans="1:7" x14ac:dyDescent="0.35">
      <c r="A2958" t="s">
        <v>187</v>
      </c>
      <c r="B2958" t="s">
        <v>24</v>
      </c>
      <c r="C2958" s="42" t="s">
        <v>41</v>
      </c>
      <c r="D2958" s="42" t="s">
        <v>2</v>
      </c>
      <c r="E2958" s="42">
        <v>33</v>
      </c>
      <c r="F2958" s="43">
        <v>61.900663543521802</v>
      </c>
      <c r="G2958" s="43">
        <v>2871.0146192685875</v>
      </c>
    </row>
    <row r="2959" spans="1:7" x14ac:dyDescent="0.35">
      <c r="A2959" t="s">
        <v>187</v>
      </c>
      <c r="B2959" t="s">
        <v>24</v>
      </c>
      <c r="C2959" s="42" t="s">
        <v>41</v>
      </c>
      <c r="D2959" s="42" t="s">
        <v>4</v>
      </c>
      <c r="E2959" s="42">
        <v>33</v>
      </c>
      <c r="F2959" s="43">
        <v>17.5529855805555</v>
      </c>
      <c r="G2959" s="43">
        <v>2213.2654333844816</v>
      </c>
    </row>
    <row r="2960" spans="1:7" x14ac:dyDescent="0.35">
      <c r="A2960" t="s">
        <v>187</v>
      </c>
      <c r="B2960" t="s">
        <v>24</v>
      </c>
      <c r="C2960" s="42" t="s">
        <v>41</v>
      </c>
      <c r="D2960" s="42" t="s">
        <v>5</v>
      </c>
      <c r="E2960" s="42">
        <v>33</v>
      </c>
      <c r="F2960" s="43">
        <v>35.475623058907203</v>
      </c>
      <c r="G2960" s="43">
        <v>1745.4271746987686</v>
      </c>
    </row>
    <row r="2961" spans="1:7" x14ac:dyDescent="0.35">
      <c r="A2961" t="s">
        <v>187</v>
      </c>
      <c r="B2961" t="s">
        <v>24</v>
      </c>
      <c r="C2961" s="42" t="s">
        <v>6</v>
      </c>
      <c r="D2961" s="42" t="s">
        <v>2</v>
      </c>
      <c r="E2961" s="42">
        <v>33</v>
      </c>
      <c r="F2961" s="43">
        <v>40.2593902800892</v>
      </c>
      <c r="G2961" s="43">
        <v>1613.317621383522</v>
      </c>
    </row>
    <row r="2962" spans="1:7" x14ac:dyDescent="0.35">
      <c r="A2962" t="s">
        <v>187</v>
      </c>
      <c r="B2962" t="s">
        <v>24</v>
      </c>
      <c r="C2962" s="42" t="s">
        <v>6</v>
      </c>
      <c r="D2962" s="42" t="s">
        <v>4</v>
      </c>
      <c r="E2962" s="42">
        <v>33</v>
      </c>
      <c r="F2962" s="43">
        <v>0</v>
      </c>
      <c r="G2962" s="43">
        <v>1913.2996337819038</v>
      </c>
    </row>
    <row r="2963" spans="1:7" x14ac:dyDescent="0.35">
      <c r="A2963" t="s">
        <v>187</v>
      </c>
      <c r="B2963" t="s">
        <v>24</v>
      </c>
      <c r="C2963" s="42" t="s">
        <v>6</v>
      </c>
      <c r="D2963" s="42" t="s">
        <v>5</v>
      </c>
      <c r="E2963" s="42">
        <v>33</v>
      </c>
      <c r="F2963" s="43">
        <v>72.727364448013105</v>
      </c>
      <c r="G2963" s="43">
        <v>2273.4635286081907</v>
      </c>
    </row>
    <row r="2964" spans="1:7" x14ac:dyDescent="0.35">
      <c r="A2964" t="s">
        <v>187</v>
      </c>
      <c r="B2964" t="s">
        <v>24</v>
      </c>
      <c r="C2964" s="42" t="s">
        <v>3</v>
      </c>
      <c r="D2964" s="42" t="s">
        <v>2</v>
      </c>
      <c r="E2964" s="42">
        <v>33</v>
      </c>
      <c r="F2964" s="43">
        <v>87.019247229742106</v>
      </c>
      <c r="G2964" s="43">
        <v>2645.2366143058425</v>
      </c>
    </row>
    <row r="2965" spans="1:7" x14ac:dyDescent="0.35">
      <c r="A2965" t="s">
        <v>187</v>
      </c>
      <c r="B2965" t="s">
        <v>24</v>
      </c>
      <c r="C2965" s="42" t="s">
        <v>3</v>
      </c>
      <c r="D2965" s="42" t="s">
        <v>4</v>
      </c>
      <c r="E2965" s="42">
        <v>33</v>
      </c>
      <c r="F2965" s="43">
        <v>110.444507374772</v>
      </c>
      <c r="G2965" s="43">
        <v>2293.6128280294461</v>
      </c>
    </row>
    <row r="2966" spans="1:7" x14ac:dyDescent="0.35">
      <c r="A2966" t="s">
        <v>187</v>
      </c>
      <c r="B2966" t="s">
        <v>24</v>
      </c>
      <c r="C2966" s="42" t="s">
        <v>3</v>
      </c>
      <c r="D2966" s="42" t="s">
        <v>5</v>
      </c>
      <c r="E2966" s="42">
        <v>33</v>
      </c>
      <c r="F2966" s="43">
        <v>75.435083583712597</v>
      </c>
      <c r="G2966" s="43">
        <v>3030.4046518125497</v>
      </c>
    </row>
    <row r="2967" spans="1:7" x14ac:dyDescent="0.35">
      <c r="A2967" t="s">
        <v>188</v>
      </c>
      <c r="B2967" t="s">
        <v>24</v>
      </c>
      <c r="C2967" s="42" t="s">
        <v>8</v>
      </c>
      <c r="D2967" s="42" t="s">
        <v>2</v>
      </c>
      <c r="E2967" s="42" t="s">
        <v>176</v>
      </c>
      <c r="F2967" s="43">
        <v>59.005835956199142</v>
      </c>
      <c r="G2967" s="43">
        <v>649.06419551819056</v>
      </c>
    </row>
    <row r="2968" spans="1:7" x14ac:dyDescent="0.35">
      <c r="A2968" t="s">
        <v>188</v>
      </c>
      <c r="B2968" t="s">
        <v>24</v>
      </c>
      <c r="C2968" s="42" t="s">
        <v>8</v>
      </c>
      <c r="D2968" s="42" t="s">
        <v>4</v>
      </c>
      <c r="E2968" s="42" t="s">
        <v>176</v>
      </c>
      <c r="F2968" s="43">
        <v>71.10777473587487</v>
      </c>
      <c r="G2968" s="43">
        <v>782.18552209462359</v>
      </c>
    </row>
    <row r="2969" spans="1:7" x14ac:dyDescent="0.35">
      <c r="A2969" t="s">
        <v>188</v>
      </c>
      <c r="B2969" t="s">
        <v>24</v>
      </c>
      <c r="C2969" s="42" t="s">
        <v>8</v>
      </c>
      <c r="D2969" s="42" t="s">
        <v>5</v>
      </c>
      <c r="E2969" s="42" t="s">
        <v>176</v>
      </c>
      <c r="F2969" s="43">
        <v>68.105460407185902</v>
      </c>
      <c r="G2969" s="43">
        <v>749.16006447904488</v>
      </c>
    </row>
    <row r="2970" spans="1:7" x14ac:dyDescent="0.35">
      <c r="A2970" t="s">
        <v>188</v>
      </c>
      <c r="B2970" t="s">
        <v>24</v>
      </c>
      <c r="C2970" s="42" t="s">
        <v>20</v>
      </c>
      <c r="D2970" s="42" t="s">
        <v>2</v>
      </c>
      <c r="E2970" s="42" t="s">
        <v>176</v>
      </c>
      <c r="F2970" s="43">
        <v>54.256062502145483</v>
      </c>
      <c r="G2970" s="43">
        <v>596.81668752360031</v>
      </c>
    </row>
    <row r="2971" spans="1:7" x14ac:dyDescent="0.35">
      <c r="A2971" t="s">
        <v>188</v>
      </c>
      <c r="B2971" t="s">
        <v>24</v>
      </c>
      <c r="C2971" s="42" t="s">
        <v>20</v>
      </c>
      <c r="D2971" s="42" t="s">
        <v>4</v>
      </c>
      <c r="E2971" s="42" t="s">
        <v>176</v>
      </c>
      <c r="F2971" s="43">
        <v>30.822322505779276</v>
      </c>
      <c r="G2971" s="43">
        <v>339.04554756357203</v>
      </c>
    </row>
    <row r="2972" spans="1:7" x14ac:dyDescent="0.35">
      <c r="A2972" t="s">
        <v>188</v>
      </c>
      <c r="B2972" t="s">
        <v>24</v>
      </c>
      <c r="C2972" s="42" t="s">
        <v>20</v>
      </c>
      <c r="D2972" s="42" t="s">
        <v>5</v>
      </c>
      <c r="E2972" s="42" t="s">
        <v>176</v>
      </c>
      <c r="F2972" s="43">
        <v>65.847852408629478</v>
      </c>
      <c r="G2972" s="43">
        <v>724.32637649492426</v>
      </c>
    </row>
    <row r="2973" spans="1:7" x14ac:dyDescent="0.35">
      <c r="A2973" t="s">
        <v>188</v>
      </c>
      <c r="B2973" t="s">
        <v>24</v>
      </c>
      <c r="C2973" s="42" t="s">
        <v>0</v>
      </c>
      <c r="D2973" s="42" t="s">
        <v>2</v>
      </c>
      <c r="E2973" s="42" t="s">
        <v>176</v>
      </c>
      <c r="F2973" s="43">
        <v>38.331557069276386</v>
      </c>
      <c r="G2973" s="43">
        <v>421.64712776204027</v>
      </c>
    </row>
    <row r="2974" spans="1:7" x14ac:dyDescent="0.35">
      <c r="A2974" t="s">
        <v>188</v>
      </c>
      <c r="B2974" t="s">
        <v>24</v>
      </c>
      <c r="C2974" s="42" t="s">
        <v>0</v>
      </c>
      <c r="D2974" s="42" t="s">
        <v>4</v>
      </c>
      <c r="E2974" s="42" t="s">
        <v>176</v>
      </c>
      <c r="F2974" s="43">
        <v>83.414074330146349</v>
      </c>
      <c r="G2974" s="43">
        <v>917.55481763160981</v>
      </c>
    </row>
    <row r="2975" spans="1:7" x14ac:dyDescent="0.35">
      <c r="A2975" t="s">
        <v>188</v>
      </c>
      <c r="B2975" t="s">
        <v>24</v>
      </c>
      <c r="C2975" s="42" t="s">
        <v>0</v>
      </c>
      <c r="D2975" s="42" t="s">
        <v>5</v>
      </c>
      <c r="E2975" s="42" t="s">
        <v>176</v>
      </c>
      <c r="F2975" s="43">
        <v>84.987583182332827</v>
      </c>
      <c r="G2975" s="43">
        <v>934.86341500566107</v>
      </c>
    </row>
    <row r="2976" spans="1:7" x14ac:dyDescent="0.35">
      <c r="A2976" t="s">
        <v>188</v>
      </c>
      <c r="B2976" t="s">
        <v>24</v>
      </c>
      <c r="C2976" s="42" t="s">
        <v>37</v>
      </c>
      <c r="D2976" s="42" t="s">
        <v>2</v>
      </c>
      <c r="E2976" s="42" t="s">
        <v>176</v>
      </c>
      <c r="F2976" s="43">
        <v>34.962430950542057</v>
      </c>
      <c r="G2976" s="43">
        <v>384.58674045596263</v>
      </c>
    </row>
    <row r="2977" spans="1:7" x14ac:dyDescent="0.35">
      <c r="A2977" t="s">
        <v>188</v>
      </c>
      <c r="B2977" t="s">
        <v>24</v>
      </c>
      <c r="C2977" s="42" t="s">
        <v>37</v>
      </c>
      <c r="D2977" s="42" t="s">
        <v>4</v>
      </c>
      <c r="E2977" s="42" t="s">
        <v>176</v>
      </c>
      <c r="F2977" s="43">
        <v>61.75621462623976</v>
      </c>
      <c r="G2977" s="43">
        <v>679.31836088863736</v>
      </c>
    </row>
    <row r="2978" spans="1:7" x14ac:dyDescent="0.35">
      <c r="A2978" t="s">
        <v>188</v>
      </c>
      <c r="B2978" t="s">
        <v>24</v>
      </c>
      <c r="C2978" s="42" t="s">
        <v>37</v>
      </c>
      <c r="D2978" s="42" t="s">
        <v>5</v>
      </c>
      <c r="E2978" s="42" t="s">
        <v>176</v>
      </c>
      <c r="F2978" s="43">
        <v>65.181464146035253</v>
      </c>
      <c r="G2978" s="43">
        <v>716.9961056063878</v>
      </c>
    </row>
    <row r="2979" spans="1:7" x14ac:dyDescent="0.35">
      <c r="A2979" t="s">
        <v>188</v>
      </c>
      <c r="B2979" t="s">
        <v>24</v>
      </c>
      <c r="C2979" s="42" t="s">
        <v>38</v>
      </c>
      <c r="D2979" s="42" t="s">
        <v>2</v>
      </c>
      <c r="E2979" s="42" t="s">
        <v>176</v>
      </c>
      <c r="F2979" s="43">
        <v>39.492193981872255</v>
      </c>
      <c r="G2979" s="43">
        <v>434.41413380059481</v>
      </c>
    </row>
    <row r="2980" spans="1:7" x14ac:dyDescent="0.35">
      <c r="A2980" t="s">
        <v>188</v>
      </c>
      <c r="B2980" t="s">
        <v>24</v>
      </c>
      <c r="C2980" s="42" t="s">
        <v>38</v>
      </c>
      <c r="D2980" s="42" t="s">
        <v>4</v>
      </c>
      <c r="E2980" s="42" t="s">
        <v>176</v>
      </c>
      <c r="F2980" s="43">
        <v>55.080441012337566</v>
      </c>
      <c r="G2980" s="43">
        <v>605.88485113571323</v>
      </c>
    </row>
    <row r="2981" spans="1:7" x14ac:dyDescent="0.35">
      <c r="A2981" t="s">
        <v>188</v>
      </c>
      <c r="B2981" t="s">
        <v>24</v>
      </c>
      <c r="C2981" s="42" t="s">
        <v>38</v>
      </c>
      <c r="D2981" s="42" t="s">
        <v>5</v>
      </c>
      <c r="E2981" s="42" t="s">
        <v>176</v>
      </c>
      <c r="F2981" s="43">
        <v>36.780931371220511</v>
      </c>
      <c r="G2981" s="43">
        <v>404.5902450834256</v>
      </c>
    </row>
    <row r="2982" spans="1:7" x14ac:dyDescent="0.35">
      <c r="A2982" t="s">
        <v>188</v>
      </c>
      <c r="B2982" t="s">
        <v>24</v>
      </c>
      <c r="C2982" s="42" t="s">
        <v>17</v>
      </c>
      <c r="D2982" s="42" t="s">
        <v>2</v>
      </c>
      <c r="E2982" s="42" t="s">
        <v>176</v>
      </c>
      <c r="F2982" s="43">
        <v>59.972517699164158</v>
      </c>
      <c r="G2982" s="43">
        <v>659.69769469080575</v>
      </c>
    </row>
    <row r="2983" spans="1:7" x14ac:dyDescent="0.35">
      <c r="A2983" t="s">
        <v>188</v>
      </c>
      <c r="B2983" t="s">
        <v>24</v>
      </c>
      <c r="C2983" s="42" t="s">
        <v>17</v>
      </c>
      <c r="D2983" s="42" t="s">
        <v>4</v>
      </c>
      <c r="E2983" s="42" t="s">
        <v>176</v>
      </c>
      <c r="F2983" s="43">
        <v>60.982657115187699</v>
      </c>
      <c r="G2983" s="43">
        <v>670.80922826706467</v>
      </c>
    </row>
    <row r="2984" spans="1:7" x14ac:dyDescent="0.35">
      <c r="A2984" t="s">
        <v>188</v>
      </c>
      <c r="B2984" t="s">
        <v>24</v>
      </c>
      <c r="C2984" s="42" t="s">
        <v>17</v>
      </c>
      <c r="D2984" s="42" t="s">
        <v>5</v>
      </c>
      <c r="E2984" s="42" t="s">
        <v>176</v>
      </c>
      <c r="F2984" s="43">
        <v>82.104852226854788</v>
      </c>
      <c r="G2984" s="43">
        <v>903.15337449540266</v>
      </c>
    </row>
    <row r="2985" spans="1:7" x14ac:dyDescent="0.35">
      <c r="A2985" t="s">
        <v>188</v>
      </c>
      <c r="B2985" t="s">
        <v>24</v>
      </c>
      <c r="C2985" s="42" t="s">
        <v>39</v>
      </c>
      <c r="D2985" s="42" t="s">
        <v>2</v>
      </c>
      <c r="E2985" s="42" t="s">
        <v>176</v>
      </c>
      <c r="F2985" s="43">
        <v>37.306163096965854</v>
      </c>
      <c r="G2985" s="43">
        <v>410.36779406662441</v>
      </c>
    </row>
    <row r="2986" spans="1:7" x14ac:dyDescent="0.35">
      <c r="A2986" t="s">
        <v>188</v>
      </c>
      <c r="B2986" t="s">
        <v>24</v>
      </c>
      <c r="C2986" s="42" t="s">
        <v>39</v>
      </c>
      <c r="D2986" s="42" t="s">
        <v>4</v>
      </c>
      <c r="E2986" s="42" t="s">
        <v>176</v>
      </c>
      <c r="F2986" s="43">
        <v>76.215076833603476</v>
      </c>
      <c r="G2986" s="43">
        <v>838.36584516963819</v>
      </c>
    </row>
    <row r="2987" spans="1:7" x14ac:dyDescent="0.35">
      <c r="A2987" t="s">
        <v>188</v>
      </c>
      <c r="B2987" t="s">
        <v>24</v>
      </c>
      <c r="C2987" s="42" t="s">
        <v>39</v>
      </c>
      <c r="D2987" s="42" t="s">
        <v>5</v>
      </c>
      <c r="E2987" s="42" t="s">
        <v>176</v>
      </c>
      <c r="F2987" s="43">
        <v>65.46135126875393</v>
      </c>
      <c r="G2987" s="43">
        <v>720.07486395629326</v>
      </c>
    </row>
    <row r="2988" spans="1:7" x14ac:dyDescent="0.35">
      <c r="A2988" t="s">
        <v>188</v>
      </c>
      <c r="B2988" t="s">
        <v>24</v>
      </c>
      <c r="C2988" s="42" t="s">
        <v>40</v>
      </c>
      <c r="D2988" s="42" t="s">
        <v>2</v>
      </c>
      <c r="E2988" s="42" t="s">
        <v>176</v>
      </c>
      <c r="F2988" s="43">
        <v>40.387721993463344</v>
      </c>
      <c r="G2988" s="43">
        <v>444.26494192809679</v>
      </c>
    </row>
    <row r="2989" spans="1:7" x14ac:dyDescent="0.35">
      <c r="A2989" t="s">
        <v>188</v>
      </c>
      <c r="B2989" t="s">
        <v>24</v>
      </c>
      <c r="C2989" s="42" t="s">
        <v>40</v>
      </c>
      <c r="D2989" s="42" t="s">
        <v>4</v>
      </c>
      <c r="E2989" s="42" t="s">
        <v>176</v>
      </c>
      <c r="F2989" s="43">
        <v>63.935032720096075</v>
      </c>
      <c r="G2989" s="43">
        <v>703.28535992105685</v>
      </c>
    </row>
    <row r="2990" spans="1:7" x14ac:dyDescent="0.35">
      <c r="A2990" t="s">
        <v>188</v>
      </c>
      <c r="B2990" t="s">
        <v>24</v>
      </c>
      <c r="C2990" s="42" t="s">
        <v>40</v>
      </c>
      <c r="D2990" s="42" t="s">
        <v>5</v>
      </c>
      <c r="E2990" s="42" t="s">
        <v>176</v>
      </c>
      <c r="F2990" s="43">
        <v>53.360594008439051</v>
      </c>
      <c r="G2990" s="43">
        <v>586.96653409282953</v>
      </c>
    </row>
    <row r="2991" spans="1:7" x14ac:dyDescent="0.35">
      <c r="A2991" t="s">
        <v>188</v>
      </c>
      <c r="B2991" t="s">
        <v>24</v>
      </c>
      <c r="C2991" s="42" t="s">
        <v>41</v>
      </c>
      <c r="D2991" s="42" t="s">
        <v>2</v>
      </c>
      <c r="E2991" s="42" t="s">
        <v>176</v>
      </c>
      <c r="F2991" s="43">
        <v>47.065504225171416</v>
      </c>
      <c r="G2991" s="43">
        <v>517.7205464768856</v>
      </c>
    </row>
    <row r="2992" spans="1:7" x14ac:dyDescent="0.35">
      <c r="A2992" t="s">
        <v>188</v>
      </c>
      <c r="B2992" t="s">
        <v>24</v>
      </c>
      <c r="C2992" s="42" t="s">
        <v>41</v>
      </c>
      <c r="D2992" s="42" t="s">
        <v>4</v>
      </c>
      <c r="E2992" s="42" t="s">
        <v>176</v>
      </c>
      <c r="F2992" s="43">
        <v>63.221006969752324</v>
      </c>
      <c r="G2992" s="43">
        <v>695.43107666727553</v>
      </c>
    </row>
    <row r="2993" spans="1:7" x14ac:dyDescent="0.35">
      <c r="A2993" t="s">
        <v>188</v>
      </c>
      <c r="B2993" t="s">
        <v>24</v>
      </c>
      <c r="C2993" s="42" t="s">
        <v>41</v>
      </c>
      <c r="D2993" s="42" t="s">
        <v>5</v>
      </c>
      <c r="E2993" s="42" t="s">
        <v>176</v>
      </c>
      <c r="F2993" s="43">
        <v>40.894423777811568</v>
      </c>
      <c r="G2993" s="43">
        <v>449.83866155592727</v>
      </c>
    </row>
    <row r="2994" spans="1:7" x14ac:dyDescent="0.35">
      <c r="A2994" t="s">
        <v>188</v>
      </c>
      <c r="B2994" t="s">
        <v>24</v>
      </c>
      <c r="C2994" s="42" t="s">
        <v>6</v>
      </c>
      <c r="D2994" s="42" t="s">
        <v>2</v>
      </c>
      <c r="E2994" s="42" t="s">
        <v>176</v>
      </c>
      <c r="F2994" s="43">
        <v>65.863876841305682</v>
      </c>
      <c r="G2994" s="43">
        <v>724.50264525436251</v>
      </c>
    </row>
    <row r="2995" spans="1:7" x14ac:dyDescent="0.35">
      <c r="A2995" t="s">
        <v>188</v>
      </c>
      <c r="B2995" t="s">
        <v>24</v>
      </c>
      <c r="C2995" s="42" t="s">
        <v>6</v>
      </c>
      <c r="D2995" s="42" t="s">
        <v>4</v>
      </c>
      <c r="E2995" s="42" t="s">
        <v>176</v>
      </c>
      <c r="F2995" s="43">
        <v>56.33708923156798</v>
      </c>
      <c r="G2995" s="43">
        <v>619.70798154724775</v>
      </c>
    </row>
    <row r="2996" spans="1:7" x14ac:dyDescent="0.35">
      <c r="A2996" t="s">
        <v>188</v>
      </c>
      <c r="B2996" t="s">
        <v>24</v>
      </c>
      <c r="C2996" s="42" t="s">
        <v>6</v>
      </c>
      <c r="D2996" s="42" t="s">
        <v>5</v>
      </c>
      <c r="E2996" s="42" t="s">
        <v>176</v>
      </c>
      <c r="F2996" s="43">
        <v>65.205207783817414</v>
      </c>
      <c r="G2996" s="43">
        <v>717.25728562199151</v>
      </c>
    </row>
    <row r="2997" spans="1:7" x14ac:dyDescent="0.35">
      <c r="A2997" t="s">
        <v>188</v>
      </c>
      <c r="B2997" t="s">
        <v>24</v>
      </c>
      <c r="C2997" s="42" t="s">
        <v>3</v>
      </c>
      <c r="D2997" s="42" t="s">
        <v>2</v>
      </c>
      <c r="E2997" s="42" t="s">
        <v>176</v>
      </c>
      <c r="F2997" s="43">
        <v>37.050219681550736</v>
      </c>
      <c r="G2997" s="43">
        <v>407.55241649705806</v>
      </c>
    </row>
    <row r="2998" spans="1:7" x14ac:dyDescent="0.35">
      <c r="A2998" t="s">
        <v>188</v>
      </c>
      <c r="B2998" t="s">
        <v>24</v>
      </c>
      <c r="C2998" s="42" t="s">
        <v>3</v>
      </c>
      <c r="D2998" s="42" t="s">
        <v>4</v>
      </c>
      <c r="E2998" s="42" t="s">
        <v>176</v>
      </c>
      <c r="F2998" s="43">
        <v>72.032484117546176</v>
      </c>
      <c r="G2998" s="43">
        <v>792.35732529300799</v>
      </c>
    </row>
    <row r="2999" spans="1:7" x14ac:dyDescent="0.35">
      <c r="A2999" t="s">
        <v>188</v>
      </c>
      <c r="B2999" t="s">
        <v>24</v>
      </c>
      <c r="C2999" s="42" t="s">
        <v>3</v>
      </c>
      <c r="D2999" s="42" t="s">
        <v>5</v>
      </c>
      <c r="E2999" s="42" t="s">
        <v>176</v>
      </c>
      <c r="F2999" s="43">
        <v>58.662256086872731</v>
      </c>
      <c r="G2999" s="43">
        <v>645.28481695560004</v>
      </c>
    </row>
    <row r="3000" spans="1:7" x14ac:dyDescent="0.35">
      <c r="A3000" t="s">
        <v>188</v>
      </c>
      <c r="B3000" t="s">
        <v>24</v>
      </c>
      <c r="C3000" s="42" t="s">
        <v>8</v>
      </c>
      <c r="D3000" s="42" t="s">
        <v>2</v>
      </c>
      <c r="E3000" s="42" t="s">
        <v>229</v>
      </c>
      <c r="F3000" s="43">
        <v>57.521716790064119</v>
      </c>
      <c r="G3000" s="43">
        <v>632.73888469070528</v>
      </c>
    </row>
    <row r="3001" spans="1:7" x14ac:dyDescent="0.35">
      <c r="A3001" t="s">
        <v>188</v>
      </c>
      <c r="B3001" t="s">
        <v>24</v>
      </c>
      <c r="C3001" s="42" t="s">
        <v>8</v>
      </c>
      <c r="D3001" s="42" t="s">
        <v>4</v>
      </c>
      <c r="E3001" s="42" t="s">
        <v>229</v>
      </c>
      <c r="F3001" s="43">
        <v>89.122135991622855</v>
      </c>
      <c r="G3001" s="43">
        <v>980.34349590785143</v>
      </c>
    </row>
    <row r="3002" spans="1:7" x14ac:dyDescent="0.35">
      <c r="A3002" t="s">
        <v>188</v>
      </c>
      <c r="B3002" t="s">
        <v>24</v>
      </c>
      <c r="C3002" s="42" t="s">
        <v>8</v>
      </c>
      <c r="D3002" s="42" t="s">
        <v>5</v>
      </c>
      <c r="E3002" s="42" t="s">
        <v>229</v>
      </c>
      <c r="F3002" s="43">
        <v>89.38330168807677</v>
      </c>
      <c r="G3002" s="43">
        <v>983.21631856884449</v>
      </c>
    </row>
    <row r="3003" spans="1:7" x14ac:dyDescent="0.35">
      <c r="A3003" t="s">
        <v>188</v>
      </c>
      <c r="B3003" t="s">
        <v>24</v>
      </c>
      <c r="C3003" s="42" t="s">
        <v>20</v>
      </c>
      <c r="D3003" s="42" t="s">
        <v>2</v>
      </c>
      <c r="E3003" s="42" t="s">
        <v>229</v>
      </c>
      <c r="F3003" s="43">
        <v>47.038852221264868</v>
      </c>
      <c r="G3003" s="43">
        <v>517.42737443391354</v>
      </c>
    </row>
    <row r="3004" spans="1:7" x14ac:dyDescent="0.35">
      <c r="A3004" t="s">
        <v>188</v>
      </c>
      <c r="B3004" t="s">
        <v>24</v>
      </c>
      <c r="C3004" s="42" t="s">
        <v>20</v>
      </c>
      <c r="D3004" s="42" t="s">
        <v>4</v>
      </c>
      <c r="E3004" s="42" t="s">
        <v>229</v>
      </c>
      <c r="F3004" s="43">
        <v>61.09533906199534</v>
      </c>
      <c r="G3004" s="43">
        <v>672.04872968194877</v>
      </c>
    </row>
    <row r="3005" spans="1:7" x14ac:dyDescent="0.35">
      <c r="A3005" t="s">
        <v>188</v>
      </c>
      <c r="B3005" t="s">
        <v>24</v>
      </c>
      <c r="C3005" s="42" t="s">
        <v>20</v>
      </c>
      <c r="D3005" s="42" t="s">
        <v>5</v>
      </c>
      <c r="E3005" s="42" t="s">
        <v>229</v>
      </c>
      <c r="F3005" s="43">
        <v>62.93510904702844</v>
      </c>
      <c r="G3005" s="43">
        <v>692.28619951731287</v>
      </c>
    </row>
    <row r="3006" spans="1:7" x14ac:dyDescent="0.35">
      <c r="A3006" t="s">
        <v>188</v>
      </c>
      <c r="B3006" t="s">
        <v>24</v>
      </c>
      <c r="C3006" s="42" t="s">
        <v>0</v>
      </c>
      <c r="D3006" s="42" t="s">
        <v>2</v>
      </c>
      <c r="E3006" s="42" t="s">
        <v>229</v>
      </c>
      <c r="F3006" s="43">
        <v>53.995499114842865</v>
      </c>
      <c r="G3006" s="43">
        <v>593.95049026327149</v>
      </c>
    </row>
    <row r="3007" spans="1:7" x14ac:dyDescent="0.35">
      <c r="A3007" t="s">
        <v>188</v>
      </c>
      <c r="B3007" t="s">
        <v>24</v>
      </c>
      <c r="C3007" s="42" t="s">
        <v>0</v>
      </c>
      <c r="D3007" s="42" t="s">
        <v>4</v>
      </c>
      <c r="E3007" s="42" t="s">
        <v>229</v>
      </c>
      <c r="F3007" s="43">
        <v>97.847724678991611</v>
      </c>
      <c r="G3007" s="43">
        <v>1076.3249714689077</v>
      </c>
    </row>
    <row r="3008" spans="1:7" x14ac:dyDescent="0.35">
      <c r="A3008" t="s">
        <v>188</v>
      </c>
      <c r="B3008" t="s">
        <v>24</v>
      </c>
      <c r="C3008" s="42" t="s">
        <v>0</v>
      </c>
      <c r="D3008" s="42" t="s">
        <v>5</v>
      </c>
      <c r="E3008" s="42" t="s">
        <v>229</v>
      </c>
      <c r="F3008" s="43">
        <v>68.529647022281139</v>
      </c>
      <c r="G3008" s="43">
        <v>753.82611724509252</v>
      </c>
    </row>
    <row r="3009" spans="1:7" x14ac:dyDescent="0.35">
      <c r="A3009" t="s">
        <v>188</v>
      </c>
      <c r="B3009" t="s">
        <v>24</v>
      </c>
      <c r="C3009" s="42" t="s">
        <v>37</v>
      </c>
      <c r="D3009" s="42" t="s">
        <v>2</v>
      </c>
      <c r="E3009" s="42" t="s">
        <v>229</v>
      </c>
      <c r="F3009" s="43">
        <v>22.341395858863198</v>
      </c>
      <c r="G3009" s="43">
        <v>245.75535444749519</v>
      </c>
    </row>
    <row r="3010" spans="1:7" x14ac:dyDescent="0.35">
      <c r="A3010" t="s">
        <v>188</v>
      </c>
      <c r="B3010" t="s">
        <v>24</v>
      </c>
      <c r="C3010" s="42" t="s">
        <v>37</v>
      </c>
      <c r="D3010" s="42" t="s">
        <v>4</v>
      </c>
      <c r="E3010" s="42" t="s">
        <v>229</v>
      </c>
      <c r="F3010" s="43">
        <v>52.938042379498512</v>
      </c>
      <c r="G3010" s="43">
        <v>582.31846617448366</v>
      </c>
    </row>
    <row r="3011" spans="1:7" x14ac:dyDescent="0.35">
      <c r="A3011" t="s">
        <v>188</v>
      </c>
      <c r="B3011" t="s">
        <v>24</v>
      </c>
      <c r="C3011" s="42" t="s">
        <v>37</v>
      </c>
      <c r="D3011" s="42" t="s">
        <v>5</v>
      </c>
      <c r="E3011" s="42" t="s">
        <v>229</v>
      </c>
      <c r="F3011" s="43">
        <v>39.468378819530692</v>
      </c>
      <c r="G3011" s="43">
        <v>434.15216701483763</v>
      </c>
    </row>
    <row r="3012" spans="1:7" x14ac:dyDescent="0.35">
      <c r="A3012" t="s">
        <v>188</v>
      </c>
      <c r="B3012" t="s">
        <v>24</v>
      </c>
      <c r="C3012" s="42" t="s">
        <v>38</v>
      </c>
      <c r="D3012" s="42" t="s">
        <v>2</v>
      </c>
      <c r="E3012" s="42" t="s">
        <v>229</v>
      </c>
      <c r="F3012" s="43">
        <v>52.778060674191117</v>
      </c>
      <c r="G3012" s="43">
        <v>580.55866741610225</v>
      </c>
    </row>
    <row r="3013" spans="1:7" x14ac:dyDescent="0.35">
      <c r="A3013" t="s">
        <v>188</v>
      </c>
      <c r="B3013" t="s">
        <v>24</v>
      </c>
      <c r="C3013" s="42" t="s">
        <v>38</v>
      </c>
      <c r="D3013" s="42" t="s">
        <v>4</v>
      </c>
      <c r="E3013" s="42" t="s">
        <v>229</v>
      </c>
      <c r="F3013" s="43">
        <v>77.765801078498427</v>
      </c>
      <c r="G3013" s="43">
        <v>855.42381186348268</v>
      </c>
    </row>
    <row r="3014" spans="1:7" x14ac:dyDescent="0.35">
      <c r="A3014" t="s">
        <v>188</v>
      </c>
      <c r="B3014" t="s">
        <v>24</v>
      </c>
      <c r="C3014" s="42" t="s">
        <v>38</v>
      </c>
      <c r="D3014" s="42" t="s">
        <v>5</v>
      </c>
      <c r="E3014" s="42" t="s">
        <v>229</v>
      </c>
      <c r="F3014" s="43">
        <v>105.39968151426105</v>
      </c>
      <c r="G3014" s="43">
        <v>1159.3964966568715</v>
      </c>
    </row>
    <row r="3015" spans="1:7" x14ac:dyDescent="0.35">
      <c r="A3015" t="s">
        <v>188</v>
      </c>
      <c r="B3015" t="s">
        <v>24</v>
      </c>
      <c r="C3015" s="42" t="s">
        <v>17</v>
      </c>
      <c r="D3015" s="42" t="s">
        <v>2</v>
      </c>
      <c r="E3015" s="42" t="s">
        <v>229</v>
      </c>
      <c r="F3015" s="43">
        <v>57.399056686163313</v>
      </c>
      <c r="G3015" s="43">
        <v>631.38962354779642</v>
      </c>
    </row>
    <row r="3016" spans="1:7" x14ac:dyDescent="0.35">
      <c r="A3016" t="s">
        <v>188</v>
      </c>
      <c r="B3016" t="s">
        <v>24</v>
      </c>
      <c r="C3016" s="42" t="s">
        <v>17</v>
      </c>
      <c r="D3016" s="42" t="s">
        <v>4</v>
      </c>
      <c r="E3016" s="42" t="s">
        <v>229</v>
      </c>
      <c r="F3016" s="43">
        <v>72.099272765265923</v>
      </c>
      <c r="G3016" s="43">
        <v>793.09200041792508</v>
      </c>
    </row>
    <row r="3017" spans="1:7" x14ac:dyDescent="0.35">
      <c r="A3017" t="s">
        <v>188</v>
      </c>
      <c r="B3017" t="s">
        <v>24</v>
      </c>
      <c r="C3017" s="42" t="s">
        <v>17</v>
      </c>
      <c r="D3017" s="42" t="s">
        <v>5</v>
      </c>
      <c r="E3017" s="42" t="s">
        <v>229</v>
      </c>
      <c r="F3017" s="43">
        <v>48.807386510741225</v>
      </c>
      <c r="G3017" s="43">
        <v>536.88125161815344</v>
      </c>
    </row>
    <row r="3018" spans="1:7" x14ac:dyDescent="0.35">
      <c r="A3018" t="s">
        <v>188</v>
      </c>
      <c r="B3018" t="s">
        <v>24</v>
      </c>
      <c r="C3018" s="42" t="s">
        <v>39</v>
      </c>
      <c r="D3018" s="42" t="s">
        <v>2</v>
      </c>
      <c r="E3018" s="42" t="s">
        <v>229</v>
      </c>
      <c r="F3018" s="43">
        <v>42.246654222582862</v>
      </c>
      <c r="G3018" s="43">
        <v>464.71319644841151</v>
      </c>
    </row>
    <row r="3019" spans="1:7" x14ac:dyDescent="0.35">
      <c r="A3019" t="s">
        <v>188</v>
      </c>
      <c r="B3019" t="s">
        <v>24</v>
      </c>
      <c r="C3019" s="42" t="s">
        <v>39</v>
      </c>
      <c r="D3019" s="42" t="s">
        <v>4</v>
      </c>
      <c r="E3019" s="42" t="s">
        <v>229</v>
      </c>
      <c r="F3019" s="43">
        <v>55.497138470438792</v>
      </c>
      <c r="G3019" s="43">
        <v>610.46852317482671</v>
      </c>
    </row>
    <row r="3020" spans="1:7" x14ac:dyDescent="0.35">
      <c r="A3020" t="s">
        <v>188</v>
      </c>
      <c r="B3020" t="s">
        <v>24</v>
      </c>
      <c r="C3020" s="42" t="s">
        <v>39</v>
      </c>
      <c r="D3020" s="42" t="s">
        <v>5</v>
      </c>
      <c r="E3020" s="42" t="s">
        <v>229</v>
      </c>
      <c r="F3020" s="43">
        <v>67.22646813789035</v>
      </c>
      <c r="G3020" s="43">
        <v>739.49114951679383</v>
      </c>
    </row>
    <row r="3021" spans="1:7" x14ac:dyDescent="0.35">
      <c r="A3021" t="s">
        <v>188</v>
      </c>
      <c r="B3021" t="s">
        <v>24</v>
      </c>
      <c r="C3021" s="42" t="s">
        <v>40</v>
      </c>
      <c r="D3021" s="42" t="s">
        <v>2</v>
      </c>
      <c r="E3021" s="42" t="s">
        <v>229</v>
      </c>
      <c r="F3021" s="43">
        <v>73.968072275348604</v>
      </c>
      <c r="G3021" s="43">
        <v>813.64879502883468</v>
      </c>
    </row>
    <row r="3022" spans="1:7" x14ac:dyDescent="0.35">
      <c r="A3022" t="s">
        <v>188</v>
      </c>
      <c r="B3022" t="s">
        <v>24</v>
      </c>
      <c r="C3022" s="42" t="s">
        <v>40</v>
      </c>
      <c r="D3022" s="42" t="s">
        <v>4</v>
      </c>
      <c r="E3022" s="42" t="s">
        <v>229</v>
      </c>
      <c r="F3022" s="43">
        <v>60.59652766085501</v>
      </c>
      <c r="G3022" s="43">
        <v>666.56180426940512</v>
      </c>
    </row>
    <row r="3023" spans="1:7" x14ac:dyDescent="0.35">
      <c r="A3023" t="s">
        <v>188</v>
      </c>
      <c r="B3023" t="s">
        <v>24</v>
      </c>
      <c r="C3023" s="42" t="s">
        <v>40</v>
      </c>
      <c r="D3023" s="42" t="s">
        <v>5</v>
      </c>
      <c r="E3023" s="42" t="s">
        <v>229</v>
      </c>
      <c r="F3023" s="43">
        <v>77.47058180580737</v>
      </c>
      <c r="G3023" s="43">
        <v>852.1763998638811</v>
      </c>
    </row>
    <row r="3024" spans="1:7" x14ac:dyDescent="0.35">
      <c r="A3024" t="s">
        <v>188</v>
      </c>
      <c r="B3024" t="s">
        <v>24</v>
      </c>
      <c r="C3024" s="42" t="s">
        <v>41</v>
      </c>
      <c r="D3024" s="42" t="s">
        <v>2</v>
      </c>
      <c r="E3024" s="42" t="s">
        <v>229</v>
      </c>
      <c r="F3024" s="43">
        <v>72.868116654022984</v>
      </c>
      <c r="G3024" s="43">
        <v>801.54928319425278</v>
      </c>
    </row>
    <row r="3025" spans="1:7" x14ac:dyDescent="0.35">
      <c r="A3025" t="s">
        <v>188</v>
      </c>
      <c r="B3025" t="s">
        <v>24</v>
      </c>
      <c r="C3025" s="42" t="s">
        <v>41</v>
      </c>
      <c r="D3025" s="42" t="s">
        <v>4</v>
      </c>
      <c r="E3025" s="42" t="s">
        <v>229</v>
      </c>
      <c r="F3025" s="43">
        <v>73.123693311198778</v>
      </c>
      <c r="G3025" s="43">
        <v>804.36062642318655</v>
      </c>
    </row>
    <row r="3026" spans="1:7" x14ac:dyDescent="0.35">
      <c r="A3026" t="s">
        <v>188</v>
      </c>
      <c r="B3026" t="s">
        <v>24</v>
      </c>
      <c r="C3026" s="42" t="s">
        <v>41</v>
      </c>
      <c r="D3026" s="42" t="s">
        <v>5</v>
      </c>
      <c r="E3026" s="42" t="s">
        <v>229</v>
      </c>
      <c r="F3026" s="43">
        <v>67.197036690067861</v>
      </c>
      <c r="G3026" s="43">
        <v>739.1674035907464</v>
      </c>
    </row>
    <row r="3027" spans="1:7" x14ac:dyDescent="0.35">
      <c r="A3027" t="s">
        <v>188</v>
      </c>
      <c r="B3027" t="s">
        <v>24</v>
      </c>
      <c r="C3027" s="42" t="s">
        <v>6</v>
      </c>
      <c r="D3027" s="42" t="s">
        <v>2</v>
      </c>
      <c r="E3027" s="42" t="s">
        <v>229</v>
      </c>
      <c r="F3027" s="43">
        <v>42.733997961615962</v>
      </c>
      <c r="G3027" s="43">
        <v>470.07397757777562</v>
      </c>
    </row>
    <row r="3028" spans="1:7" x14ac:dyDescent="0.35">
      <c r="A3028" t="s">
        <v>188</v>
      </c>
      <c r="B3028" t="s">
        <v>24</v>
      </c>
      <c r="C3028" s="42" t="s">
        <v>6</v>
      </c>
      <c r="D3028" s="42" t="s">
        <v>4</v>
      </c>
      <c r="E3028" s="42" t="s">
        <v>229</v>
      </c>
      <c r="F3028" s="43">
        <v>48.463087730704075</v>
      </c>
      <c r="G3028" s="43">
        <v>533.09396503774485</v>
      </c>
    </row>
    <row r="3029" spans="1:7" x14ac:dyDescent="0.35">
      <c r="A3029" t="s">
        <v>188</v>
      </c>
      <c r="B3029" t="s">
        <v>24</v>
      </c>
      <c r="C3029" s="42" t="s">
        <v>6</v>
      </c>
      <c r="D3029" s="42" t="s">
        <v>5</v>
      </c>
      <c r="E3029" s="42" t="s">
        <v>229</v>
      </c>
      <c r="F3029" s="43">
        <v>47.445581710724355</v>
      </c>
      <c r="G3029" s="43">
        <v>521.9013988179679</v>
      </c>
    </row>
    <row r="3030" spans="1:7" x14ac:dyDescent="0.35">
      <c r="A3030" t="s">
        <v>188</v>
      </c>
      <c r="B3030" t="s">
        <v>24</v>
      </c>
      <c r="C3030" s="42" t="s">
        <v>3</v>
      </c>
      <c r="D3030" s="42" t="s">
        <v>2</v>
      </c>
      <c r="E3030" s="42" t="s">
        <v>229</v>
      </c>
      <c r="F3030" s="43">
        <v>77.838895013125864</v>
      </c>
      <c r="G3030" s="43">
        <v>856.22784514438456</v>
      </c>
    </row>
    <row r="3031" spans="1:7" x14ac:dyDescent="0.35">
      <c r="A3031" t="s">
        <v>188</v>
      </c>
      <c r="B3031" t="s">
        <v>24</v>
      </c>
      <c r="C3031" s="42" t="s">
        <v>3</v>
      </c>
      <c r="D3031" s="42" t="s">
        <v>4</v>
      </c>
      <c r="E3031" s="42" t="s">
        <v>229</v>
      </c>
      <c r="F3031" s="43">
        <v>40.63073496054642</v>
      </c>
      <c r="G3031" s="43">
        <v>446.93808456601062</v>
      </c>
    </row>
    <row r="3032" spans="1:7" x14ac:dyDescent="0.35">
      <c r="A3032" t="s">
        <v>188</v>
      </c>
      <c r="B3032" t="s">
        <v>24</v>
      </c>
      <c r="C3032" s="42" t="s">
        <v>3</v>
      </c>
      <c r="D3032" s="42" t="s">
        <v>5</v>
      </c>
      <c r="E3032" s="42" t="s">
        <v>229</v>
      </c>
      <c r="F3032" s="43">
        <v>113.86671268038866</v>
      </c>
      <c r="G3032" s="43">
        <v>1252.5338394842752</v>
      </c>
    </row>
    <row r="3033" spans="1:7" x14ac:dyDescent="0.35">
      <c r="A3033" t="s">
        <v>188</v>
      </c>
      <c r="B3033" t="s">
        <v>24</v>
      </c>
      <c r="C3033" s="42" t="s">
        <v>8</v>
      </c>
      <c r="D3033" s="42" t="s">
        <v>2</v>
      </c>
      <c r="E3033" s="42" t="s">
        <v>230</v>
      </c>
      <c r="F3033" s="43">
        <v>78.43853180112319</v>
      </c>
      <c r="G3033" s="43">
        <v>862.82384981235509</v>
      </c>
    </row>
    <row r="3034" spans="1:7" x14ac:dyDescent="0.35">
      <c r="A3034" t="s">
        <v>188</v>
      </c>
      <c r="B3034" t="s">
        <v>24</v>
      </c>
      <c r="C3034" s="42" t="s">
        <v>8</v>
      </c>
      <c r="D3034" s="42" t="s">
        <v>4</v>
      </c>
      <c r="E3034" s="42" t="s">
        <v>230</v>
      </c>
      <c r="F3034" s="43">
        <v>131.87452119934574</v>
      </c>
      <c r="G3034" s="43">
        <v>1450.6197331928031</v>
      </c>
    </row>
    <row r="3035" spans="1:7" x14ac:dyDescent="0.35">
      <c r="A3035" t="s">
        <v>188</v>
      </c>
      <c r="B3035" t="s">
        <v>24</v>
      </c>
      <c r="C3035" s="42" t="s">
        <v>8</v>
      </c>
      <c r="D3035" s="42" t="s">
        <v>5</v>
      </c>
      <c r="E3035" s="42" t="s">
        <v>230</v>
      </c>
      <c r="F3035" s="43">
        <v>107.10877604498368</v>
      </c>
      <c r="G3035" s="43">
        <v>1178.1965364948205</v>
      </c>
    </row>
    <row r="3036" spans="1:7" x14ac:dyDescent="0.35">
      <c r="A3036" t="s">
        <v>188</v>
      </c>
      <c r="B3036" t="s">
        <v>24</v>
      </c>
      <c r="C3036" s="42" t="s">
        <v>20</v>
      </c>
      <c r="D3036" s="42" t="s">
        <v>2</v>
      </c>
      <c r="E3036" s="42" t="s">
        <v>230</v>
      </c>
      <c r="F3036" s="43">
        <v>34.01962300440934</v>
      </c>
      <c r="G3036" s="43">
        <v>374.21585304850277</v>
      </c>
    </row>
    <row r="3037" spans="1:7" x14ac:dyDescent="0.35">
      <c r="A3037" t="s">
        <v>188</v>
      </c>
      <c r="B3037" t="s">
        <v>24</v>
      </c>
      <c r="C3037" s="42" t="s">
        <v>20</v>
      </c>
      <c r="D3037" s="42" t="s">
        <v>4</v>
      </c>
      <c r="E3037" s="42" t="s">
        <v>230</v>
      </c>
      <c r="F3037" s="43">
        <v>56.842689907201482</v>
      </c>
      <c r="G3037" s="43">
        <v>625.26958897921634</v>
      </c>
    </row>
    <row r="3038" spans="1:7" x14ac:dyDescent="0.35">
      <c r="A3038" t="s">
        <v>188</v>
      </c>
      <c r="B3038" t="s">
        <v>24</v>
      </c>
      <c r="C3038" s="42" t="s">
        <v>20</v>
      </c>
      <c r="D3038" s="42" t="s">
        <v>5</v>
      </c>
      <c r="E3038" s="42" t="s">
        <v>230</v>
      </c>
      <c r="F3038" s="43">
        <v>85.703834655942273</v>
      </c>
      <c r="G3038" s="43">
        <v>942.74218121536501</v>
      </c>
    </row>
    <row r="3039" spans="1:7" x14ac:dyDescent="0.35">
      <c r="A3039" t="s">
        <v>188</v>
      </c>
      <c r="B3039" t="s">
        <v>24</v>
      </c>
      <c r="C3039" s="42" t="s">
        <v>0</v>
      </c>
      <c r="D3039" s="42" t="s">
        <v>2</v>
      </c>
      <c r="E3039" s="42" t="s">
        <v>230</v>
      </c>
      <c r="F3039" s="43">
        <v>58.862699257657141</v>
      </c>
      <c r="G3039" s="43">
        <v>647.48969183422855</v>
      </c>
    </row>
    <row r="3040" spans="1:7" x14ac:dyDescent="0.35">
      <c r="A3040" t="s">
        <v>188</v>
      </c>
      <c r="B3040" t="s">
        <v>24</v>
      </c>
      <c r="C3040" s="42" t="s">
        <v>0</v>
      </c>
      <c r="D3040" s="42" t="s">
        <v>4</v>
      </c>
      <c r="E3040" s="42" t="s">
        <v>230</v>
      </c>
      <c r="F3040" s="43">
        <v>70.5069862256927</v>
      </c>
      <c r="G3040" s="43">
        <v>775.57684848261977</v>
      </c>
    </row>
    <row r="3041" spans="1:7" x14ac:dyDescent="0.35">
      <c r="A3041" t="s">
        <v>188</v>
      </c>
      <c r="B3041" t="s">
        <v>24</v>
      </c>
      <c r="C3041" s="42" t="s">
        <v>0</v>
      </c>
      <c r="D3041" s="42" t="s">
        <v>5</v>
      </c>
      <c r="E3041" s="42" t="s">
        <v>230</v>
      </c>
      <c r="F3041" s="43">
        <v>68.743120140596773</v>
      </c>
      <c r="G3041" s="43">
        <v>756.17432154656444</v>
      </c>
    </row>
    <row r="3042" spans="1:7" x14ac:dyDescent="0.35">
      <c r="A3042" t="s">
        <v>188</v>
      </c>
      <c r="B3042" t="s">
        <v>24</v>
      </c>
      <c r="C3042" s="42" t="s">
        <v>37</v>
      </c>
      <c r="D3042" s="42" t="s">
        <v>2</v>
      </c>
      <c r="E3042" s="42" t="s">
        <v>230</v>
      </c>
      <c r="F3042" s="43">
        <v>43.321910180205428</v>
      </c>
      <c r="G3042" s="43">
        <v>476.5410119822597</v>
      </c>
    </row>
    <row r="3043" spans="1:7" x14ac:dyDescent="0.35">
      <c r="A3043" t="s">
        <v>188</v>
      </c>
      <c r="B3043" t="s">
        <v>24</v>
      </c>
      <c r="C3043" s="42" t="s">
        <v>37</v>
      </c>
      <c r="D3043" s="42" t="s">
        <v>4</v>
      </c>
      <c r="E3043" s="42" t="s">
        <v>230</v>
      </c>
      <c r="F3043" s="43">
        <v>56.129744886586607</v>
      </c>
      <c r="G3043" s="43">
        <v>617.42719375245269</v>
      </c>
    </row>
    <row r="3044" spans="1:7" x14ac:dyDescent="0.35">
      <c r="A3044" t="s">
        <v>188</v>
      </c>
      <c r="B3044" t="s">
        <v>24</v>
      </c>
      <c r="C3044" s="42" t="s">
        <v>37</v>
      </c>
      <c r="D3044" s="42" t="s">
        <v>5</v>
      </c>
      <c r="E3044" s="42" t="s">
        <v>230</v>
      </c>
      <c r="F3044" s="43">
        <v>119.58714346385713</v>
      </c>
      <c r="G3044" s="43">
        <v>1315.4585781024284</v>
      </c>
    </row>
    <row r="3045" spans="1:7" x14ac:dyDescent="0.35">
      <c r="A3045" t="s">
        <v>188</v>
      </c>
      <c r="B3045" t="s">
        <v>24</v>
      </c>
      <c r="C3045" s="42" t="s">
        <v>38</v>
      </c>
      <c r="D3045" s="42" t="s">
        <v>2</v>
      </c>
      <c r="E3045" s="42" t="s">
        <v>230</v>
      </c>
      <c r="F3045" s="43">
        <v>58.357094063991902</v>
      </c>
      <c r="G3045" s="43">
        <v>641.92803470391095</v>
      </c>
    </row>
    <row r="3046" spans="1:7" x14ac:dyDescent="0.35">
      <c r="A3046" t="s">
        <v>188</v>
      </c>
      <c r="B3046" t="s">
        <v>24</v>
      </c>
      <c r="C3046" s="42" t="s">
        <v>38</v>
      </c>
      <c r="D3046" s="42" t="s">
        <v>4</v>
      </c>
      <c r="E3046" s="42" t="s">
        <v>230</v>
      </c>
      <c r="F3046" s="43">
        <v>64.597410553003613</v>
      </c>
      <c r="G3046" s="43">
        <v>710.5715160830398</v>
      </c>
    </row>
    <row r="3047" spans="1:7" x14ac:dyDescent="0.35">
      <c r="A3047" t="s">
        <v>188</v>
      </c>
      <c r="B3047" t="s">
        <v>24</v>
      </c>
      <c r="C3047" s="42" t="s">
        <v>38</v>
      </c>
      <c r="D3047" s="42" t="s">
        <v>5</v>
      </c>
      <c r="E3047" s="42" t="s">
        <v>230</v>
      </c>
      <c r="F3047" s="43">
        <v>80.554459591398086</v>
      </c>
      <c r="G3047" s="43">
        <v>886.09905550537894</v>
      </c>
    </row>
    <row r="3048" spans="1:7" x14ac:dyDescent="0.35">
      <c r="A3048" t="s">
        <v>188</v>
      </c>
      <c r="B3048" t="s">
        <v>24</v>
      </c>
      <c r="C3048" s="42" t="s">
        <v>17</v>
      </c>
      <c r="D3048" s="42" t="s">
        <v>2</v>
      </c>
      <c r="E3048" s="42" t="s">
        <v>230</v>
      </c>
      <c r="F3048" s="43">
        <v>40.674766975546227</v>
      </c>
      <c r="G3048" s="43">
        <v>447.42243673100853</v>
      </c>
    </row>
    <row r="3049" spans="1:7" x14ac:dyDescent="0.35">
      <c r="A3049" t="s">
        <v>188</v>
      </c>
      <c r="B3049" t="s">
        <v>24</v>
      </c>
      <c r="C3049" s="42" t="s">
        <v>17</v>
      </c>
      <c r="D3049" s="42" t="s">
        <v>4</v>
      </c>
      <c r="E3049" s="42" t="s">
        <v>230</v>
      </c>
      <c r="F3049" s="43">
        <v>46.799510640914285</v>
      </c>
      <c r="G3049" s="43">
        <v>514.79461705005713</v>
      </c>
    </row>
    <row r="3050" spans="1:7" x14ac:dyDescent="0.35">
      <c r="A3050" t="s">
        <v>188</v>
      </c>
      <c r="B3050" t="s">
        <v>24</v>
      </c>
      <c r="C3050" s="42" t="s">
        <v>17</v>
      </c>
      <c r="D3050" s="42" t="s">
        <v>5</v>
      </c>
      <c r="E3050" s="42" t="s">
        <v>230</v>
      </c>
      <c r="F3050" s="43">
        <v>82.875821059051091</v>
      </c>
      <c r="G3050" s="43">
        <v>911.63403164956196</v>
      </c>
    </row>
    <row r="3051" spans="1:7" x14ac:dyDescent="0.35">
      <c r="A3051" t="s">
        <v>188</v>
      </c>
      <c r="B3051" t="s">
        <v>24</v>
      </c>
      <c r="C3051" s="42" t="s">
        <v>39</v>
      </c>
      <c r="D3051" s="42" t="s">
        <v>2</v>
      </c>
      <c r="E3051" s="42" t="s">
        <v>230</v>
      </c>
      <c r="F3051" s="43">
        <v>35.515441076612923</v>
      </c>
      <c r="G3051" s="43">
        <v>390.66985184274216</v>
      </c>
    </row>
    <row r="3052" spans="1:7" x14ac:dyDescent="0.35">
      <c r="A3052" t="s">
        <v>188</v>
      </c>
      <c r="B3052" t="s">
        <v>24</v>
      </c>
      <c r="C3052" s="42" t="s">
        <v>39</v>
      </c>
      <c r="D3052" s="42" t="s">
        <v>4</v>
      </c>
      <c r="E3052" s="42" t="s">
        <v>230</v>
      </c>
      <c r="F3052" s="43">
        <v>48.858987896123175</v>
      </c>
      <c r="G3052" s="43">
        <v>537.44886685735491</v>
      </c>
    </row>
    <row r="3053" spans="1:7" x14ac:dyDescent="0.35">
      <c r="A3053" t="s">
        <v>188</v>
      </c>
      <c r="B3053" t="s">
        <v>24</v>
      </c>
      <c r="C3053" s="42" t="s">
        <v>39</v>
      </c>
      <c r="D3053" s="42" t="s">
        <v>5</v>
      </c>
      <c r="E3053" s="42" t="s">
        <v>230</v>
      </c>
      <c r="F3053" s="43">
        <v>94.853726541552575</v>
      </c>
      <c r="G3053" s="43">
        <v>1043.3909919570783</v>
      </c>
    </row>
    <row r="3054" spans="1:7" x14ac:dyDescent="0.35">
      <c r="A3054" t="s">
        <v>188</v>
      </c>
      <c r="B3054" t="s">
        <v>24</v>
      </c>
      <c r="C3054" s="42" t="s">
        <v>40</v>
      </c>
      <c r="D3054" s="42" t="s">
        <v>2</v>
      </c>
      <c r="E3054" s="42" t="s">
        <v>230</v>
      </c>
      <c r="F3054" s="43">
        <v>91.165949455325432</v>
      </c>
      <c r="G3054" s="43">
        <v>1002.8254440085798</v>
      </c>
    </row>
    <row r="3055" spans="1:7" x14ac:dyDescent="0.35">
      <c r="A3055" t="s">
        <v>188</v>
      </c>
      <c r="B3055" t="s">
        <v>24</v>
      </c>
      <c r="C3055" s="42" t="s">
        <v>40</v>
      </c>
      <c r="D3055" s="42" t="s">
        <v>4</v>
      </c>
      <c r="E3055" s="42" t="s">
        <v>230</v>
      </c>
      <c r="F3055" s="43">
        <v>88.908561674641135</v>
      </c>
      <c r="G3055" s="43">
        <v>977.99417842105254</v>
      </c>
    </row>
    <row r="3056" spans="1:7" x14ac:dyDescent="0.35">
      <c r="A3056" t="s">
        <v>188</v>
      </c>
      <c r="B3056" t="s">
        <v>24</v>
      </c>
      <c r="C3056" s="42" t="s">
        <v>40</v>
      </c>
      <c r="D3056" s="42" t="s">
        <v>5</v>
      </c>
      <c r="E3056" s="42" t="s">
        <v>230</v>
      </c>
      <c r="F3056" s="43">
        <v>89.464985414454205</v>
      </c>
      <c r="G3056" s="43">
        <v>984.11483955899621</v>
      </c>
    </row>
    <row r="3057" spans="1:7" x14ac:dyDescent="0.35">
      <c r="A3057" t="s">
        <v>188</v>
      </c>
      <c r="B3057" t="s">
        <v>24</v>
      </c>
      <c r="C3057" s="42" t="s">
        <v>41</v>
      </c>
      <c r="D3057" s="42" t="s">
        <v>2</v>
      </c>
      <c r="E3057" s="42" t="s">
        <v>230</v>
      </c>
      <c r="F3057" s="43">
        <v>141.06770814522272</v>
      </c>
      <c r="G3057" s="43">
        <v>1551.7447895974501</v>
      </c>
    </row>
    <row r="3058" spans="1:7" x14ac:dyDescent="0.35">
      <c r="A3058" t="s">
        <v>188</v>
      </c>
      <c r="B3058" t="s">
        <v>24</v>
      </c>
      <c r="C3058" s="42" t="s">
        <v>41</v>
      </c>
      <c r="D3058" s="42" t="s">
        <v>4</v>
      </c>
      <c r="E3058" s="42" t="s">
        <v>230</v>
      </c>
      <c r="F3058" s="43">
        <v>64.861248208547167</v>
      </c>
      <c r="G3058" s="43">
        <v>713.47373029401888</v>
      </c>
    </row>
    <row r="3059" spans="1:7" x14ac:dyDescent="0.35">
      <c r="A3059" t="s">
        <v>188</v>
      </c>
      <c r="B3059" t="s">
        <v>24</v>
      </c>
      <c r="C3059" s="42" t="s">
        <v>41</v>
      </c>
      <c r="D3059" s="42" t="s">
        <v>5</v>
      </c>
      <c r="E3059" s="42" t="s">
        <v>230</v>
      </c>
      <c r="F3059" s="43">
        <v>50.58373723200868</v>
      </c>
      <c r="G3059" s="43">
        <v>556.42110955209546</v>
      </c>
    </row>
    <row r="3060" spans="1:7" x14ac:dyDescent="0.35">
      <c r="A3060" t="s">
        <v>188</v>
      </c>
      <c r="B3060" t="s">
        <v>24</v>
      </c>
      <c r="C3060" s="42" t="s">
        <v>6</v>
      </c>
      <c r="D3060" s="42" t="s">
        <v>2</v>
      </c>
      <c r="E3060" s="42" t="s">
        <v>230</v>
      </c>
      <c r="F3060" s="43">
        <v>38.067363504671277</v>
      </c>
      <c r="G3060" s="43">
        <v>418.74099855138405</v>
      </c>
    </row>
    <row r="3061" spans="1:7" x14ac:dyDescent="0.35">
      <c r="A3061" t="s">
        <v>188</v>
      </c>
      <c r="B3061" t="s">
        <v>24</v>
      </c>
      <c r="C3061" s="42" t="s">
        <v>6</v>
      </c>
      <c r="D3061" s="42" t="s">
        <v>4</v>
      </c>
      <c r="E3061" s="42" t="s">
        <v>230</v>
      </c>
      <c r="F3061" s="43">
        <v>69.136153381537369</v>
      </c>
      <c r="G3061" s="43">
        <v>760.49768719691099</v>
      </c>
    </row>
    <row r="3062" spans="1:7" x14ac:dyDescent="0.35">
      <c r="A3062" t="s">
        <v>188</v>
      </c>
      <c r="B3062" t="s">
        <v>24</v>
      </c>
      <c r="C3062" s="42" t="s">
        <v>6</v>
      </c>
      <c r="D3062" s="42" t="s">
        <v>5</v>
      </c>
      <c r="E3062" s="42" t="s">
        <v>230</v>
      </c>
      <c r="F3062" s="43">
        <v>94.027713106202839</v>
      </c>
      <c r="G3062" s="43">
        <v>1034.3048441682313</v>
      </c>
    </row>
    <row r="3063" spans="1:7" x14ac:dyDescent="0.35">
      <c r="A3063" t="s">
        <v>188</v>
      </c>
      <c r="B3063" t="s">
        <v>24</v>
      </c>
      <c r="C3063" s="42" t="s">
        <v>3</v>
      </c>
      <c r="D3063" s="42" t="s">
        <v>2</v>
      </c>
      <c r="E3063" s="42" t="s">
        <v>230</v>
      </c>
      <c r="F3063" s="43">
        <v>125.58694115130906</v>
      </c>
      <c r="G3063" s="43">
        <v>1381.4563526643997</v>
      </c>
    </row>
    <row r="3064" spans="1:7" x14ac:dyDescent="0.35">
      <c r="A3064" t="s">
        <v>188</v>
      </c>
      <c r="B3064" t="s">
        <v>24</v>
      </c>
      <c r="C3064" s="42" t="s">
        <v>3</v>
      </c>
      <c r="D3064" s="42" t="s">
        <v>4</v>
      </c>
      <c r="E3064" s="42" t="s">
        <v>230</v>
      </c>
      <c r="F3064" s="43">
        <v>95.847038015493368</v>
      </c>
      <c r="G3064" s="43">
        <v>1054.3174181704271</v>
      </c>
    </row>
    <row r="3065" spans="1:7" x14ac:dyDescent="0.35">
      <c r="A3065" t="s">
        <v>188</v>
      </c>
      <c r="B3065" t="s">
        <v>24</v>
      </c>
      <c r="C3065" s="42" t="s">
        <v>3</v>
      </c>
      <c r="D3065" s="42" t="s">
        <v>5</v>
      </c>
      <c r="E3065" s="42" t="s">
        <v>230</v>
      </c>
      <c r="F3065" s="43">
        <v>102.96236321569768</v>
      </c>
      <c r="G3065" s="43">
        <v>1132.5859953726745</v>
      </c>
    </row>
    <row r="3066" spans="1:7" x14ac:dyDescent="0.35">
      <c r="A3066" t="s">
        <v>188</v>
      </c>
      <c r="B3066" t="s">
        <v>24</v>
      </c>
      <c r="C3066" s="44" t="s">
        <v>8</v>
      </c>
      <c r="D3066" s="42" t="s">
        <v>2</v>
      </c>
      <c r="E3066" s="45" t="s">
        <v>231</v>
      </c>
      <c r="F3066" s="43">
        <v>59.005835956199142</v>
      </c>
      <c r="G3066" s="43">
        <v>649.06419551819056</v>
      </c>
    </row>
    <row r="3067" spans="1:7" x14ac:dyDescent="0.35">
      <c r="A3067" t="s">
        <v>188</v>
      </c>
      <c r="B3067" t="s">
        <v>24</v>
      </c>
      <c r="C3067" s="44" t="s">
        <v>8</v>
      </c>
      <c r="D3067" s="42" t="s">
        <v>4</v>
      </c>
      <c r="E3067" s="45" t="s">
        <v>231</v>
      </c>
      <c r="F3067" s="43">
        <v>71.10777473587487</v>
      </c>
      <c r="G3067" s="43">
        <v>782.18552209462359</v>
      </c>
    </row>
    <row r="3068" spans="1:7" x14ac:dyDescent="0.35">
      <c r="A3068" t="s">
        <v>188</v>
      </c>
      <c r="B3068" t="s">
        <v>24</v>
      </c>
      <c r="C3068" s="44" t="s">
        <v>8</v>
      </c>
      <c r="D3068" s="42" t="s">
        <v>5</v>
      </c>
      <c r="E3068" s="45" t="s">
        <v>231</v>
      </c>
      <c r="F3068" s="43">
        <v>68.105460407185902</v>
      </c>
      <c r="G3068" s="43">
        <v>749.16006447904488</v>
      </c>
    </row>
    <row r="3069" spans="1:7" x14ac:dyDescent="0.35">
      <c r="A3069" t="s">
        <v>188</v>
      </c>
      <c r="B3069" t="s">
        <v>24</v>
      </c>
      <c r="C3069" s="44" t="s">
        <v>20</v>
      </c>
      <c r="D3069" s="42" t="s">
        <v>2</v>
      </c>
      <c r="E3069" s="45" t="s">
        <v>231</v>
      </c>
      <c r="F3069" s="43">
        <v>54.256062502145483</v>
      </c>
      <c r="G3069" s="43">
        <v>596.81668752360031</v>
      </c>
    </row>
    <row r="3070" spans="1:7" x14ac:dyDescent="0.35">
      <c r="A3070" t="s">
        <v>188</v>
      </c>
      <c r="B3070" t="s">
        <v>24</v>
      </c>
      <c r="C3070" s="44" t="s">
        <v>20</v>
      </c>
      <c r="D3070" s="42" t="s">
        <v>4</v>
      </c>
      <c r="E3070" s="45" t="s">
        <v>231</v>
      </c>
      <c r="F3070" s="43">
        <v>30.822322505779276</v>
      </c>
      <c r="G3070" s="43">
        <v>339.04554756357203</v>
      </c>
    </row>
    <row r="3071" spans="1:7" x14ac:dyDescent="0.35">
      <c r="A3071" t="s">
        <v>188</v>
      </c>
      <c r="B3071" t="s">
        <v>24</v>
      </c>
      <c r="C3071" s="44" t="s">
        <v>20</v>
      </c>
      <c r="D3071" s="42" t="s">
        <v>5</v>
      </c>
      <c r="E3071" s="45" t="s">
        <v>231</v>
      </c>
      <c r="F3071" s="43">
        <v>65.847852408629478</v>
      </c>
      <c r="G3071" s="43">
        <v>724.32637649492426</v>
      </c>
    </row>
    <row r="3072" spans="1:7" x14ac:dyDescent="0.35">
      <c r="A3072" t="s">
        <v>188</v>
      </c>
      <c r="B3072" t="s">
        <v>24</v>
      </c>
      <c r="C3072" s="44" t="s">
        <v>0</v>
      </c>
      <c r="D3072" s="42" t="s">
        <v>2</v>
      </c>
      <c r="E3072" s="45" t="s">
        <v>231</v>
      </c>
      <c r="F3072" s="43">
        <v>38.331557069276386</v>
      </c>
      <c r="G3072" s="43">
        <v>421.64712776204027</v>
      </c>
    </row>
    <row r="3073" spans="1:7" x14ac:dyDescent="0.35">
      <c r="A3073" t="s">
        <v>188</v>
      </c>
      <c r="B3073" t="s">
        <v>24</v>
      </c>
      <c r="C3073" s="44" t="s">
        <v>0</v>
      </c>
      <c r="D3073" s="42" t="s">
        <v>4</v>
      </c>
      <c r="E3073" s="45" t="s">
        <v>231</v>
      </c>
      <c r="F3073" s="43">
        <v>83.414074330146349</v>
      </c>
      <c r="G3073" s="43">
        <v>917.55481763160981</v>
      </c>
    </row>
    <row r="3074" spans="1:7" x14ac:dyDescent="0.35">
      <c r="A3074" t="s">
        <v>188</v>
      </c>
      <c r="B3074" t="s">
        <v>24</v>
      </c>
      <c r="C3074" s="44" t="s">
        <v>0</v>
      </c>
      <c r="D3074" s="42" t="s">
        <v>5</v>
      </c>
      <c r="E3074" s="45" t="s">
        <v>231</v>
      </c>
      <c r="F3074" s="43">
        <v>84.987583182332827</v>
      </c>
      <c r="G3074" s="43">
        <v>934.86341500566107</v>
      </c>
    </row>
    <row r="3075" spans="1:7" x14ac:dyDescent="0.35">
      <c r="A3075" t="s">
        <v>188</v>
      </c>
      <c r="B3075" t="s">
        <v>24</v>
      </c>
      <c r="C3075" s="44" t="s">
        <v>37</v>
      </c>
      <c r="D3075" s="42" t="s">
        <v>2</v>
      </c>
      <c r="E3075" s="45" t="s">
        <v>231</v>
      </c>
      <c r="F3075" s="43">
        <v>34.962430950542057</v>
      </c>
      <c r="G3075" s="43">
        <v>384.58674045596263</v>
      </c>
    </row>
    <row r="3076" spans="1:7" x14ac:dyDescent="0.35">
      <c r="A3076" t="s">
        <v>188</v>
      </c>
      <c r="B3076" t="s">
        <v>24</v>
      </c>
      <c r="C3076" s="44" t="s">
        <v>37</v>
      </c>
      <c r="D3076" s="42" t="s">
        <v>4</v>
      </c>
      <c r="E3076" s="45" t="s">
        <v>231</v>
      </c>
      <c r="F3076" s="43">
        <v>61.75621462623976</v>
      </c>
      <c r="G3076" s="43">
        <v>679.31836088863736</v>
      </c>
    </row>
    <row r="3077" spans="1:7" x14ac:dyDescent="0.35">
      <c r="A3077" t="s">
        <v>188</v>
      </c>
      <c r="B3077" t="s">
        <v>24</v>
      </c>
      <c r="C3077" s="44" t="s">
        <v>37</v>
      </c>
      <c r="D3077" s="42" t="s">
        <v>5</v>
      </c>
      <c r="E3077" s="45" t="s">
        <v>231</v>
      </c>
      <c r="F3077" s="43">
        <v>65.181464146035253</v>
      </c>
      <c r="G3077" s="43">
        <v>716.9961056063878</v>
      </c>
    </row>
    <row r="3078" spans="1:7" x14ac:dyDescent="0.35">
      <c r="A3078" t="s">
        <v>188</v>
      </c>
      <c r="B3078" t="s">
        <v>24</v>
      </c>
      <c r="C3078" s="44" t="s">
        <v>38</v>
      </c>
      <c r="D3078" s="42" t="s">
        <v>2</v>
      </c>
      <c r="E3078" s="45" t="s">
        <v>231</v>
      </c>
      <c r="F3078" s="43">
        <v>39.492193981872255</v>
      </c>
      <c r="G3078" s="43">
        <v>434.41413380059481</v>
      </c>
    </row>
    <row r="3079" spans="1:7" x14ac:dyDescent="0.35">
      <c r="A3079" t="s">
        <v>188</v>
      </c>
      <c r="B3079" t="s">
        <v>24</v>
      </c>
      <c r="C3079" s="44" t="s">
        <v>38</v>
      </c>
      <c r="D3079" s="42" t="s">
        <v>4</v>
      </c>
      <c r="E3079" s="45" t="s">
        <v>231</v>
      </c>
      <c r="F3079" s="43">
        <v>55.080441012337566</v>
      </c>
      <c r="G3079" s="43">
        <v>605.88485113571323</v>
      </c>
    </row>
    <row r="3080" spans="1:7" x14ac:dyDescent="0.35">
      <c r="A3080" t="s">
        <v>188</v>
      </c>
      <c r="B3080" t="s">
        <v>24</v>
      </c>
      <c r="C3080" s="44" t="s">
        <v>38</v>
      </c>
      <c r="D3080" s="42" t="s">
        <v>5</v>
      </c>
      <c r="E3080" s="45" t="s">
        <v>231</v>
      </c>
      <c r="F3080" s="43">
        <v>36.780931371220511</v>
      </c>
      <c r="G3080" s="43">
        <v>404.5902450834256</v>
      </c>
    </row>
    <row r="3081" spans="1:7" x14ac:dyDescent="0.35">
      <c r="A3081" t="s">
        <v>188</v>
      </c>
      <c r="B3081" t="s">
        <v>24</v>
      </c>
      <c r="C3081" s="44" t="s">
        <v>17</v>
      </c>
      <c r="D3081" s="42" t="s">
        <v>2</v>
      </c>
      <c r="E3081" s="45" t="s">
        <v>231</v>
      </c>
      <c r="F3081" s="43">
        <v>59.972517699164158</v>
      </c>
      <c r="G3081" s="43">
        <v>659.69769469080575</v>
      </c>
    </row>
    <row r="3082" spans="1:7" x14ac:dyDescent="0.35">
      <c r="A3082" t="s">
        <v>188</v>
      </c>
      <c r="B3082" t="s">
        <v>24</v>
      </c>
      <c r="C3082" s="44" t="s">
        <v>17</v>
      </c>
      <c r="D3082" s="42" t="s">
        <v>4</v>
      </c>
      <c r="E3082" s="45" t="s">
        <v>231</v>
      </c>
      <c r="F3082" s="43">
        <v>60.982657115187699</v>
      </c>
      <c r="G3082" s="43">
        <v>670.80922826706467</v>
      </c>
    </row>
    <row r="3083" spans="1:7" x14ac:dyDescent="0.35">
      <c r="A3083" t="s">
        <v>188</v>
      </c>
      <c r="B3083" t="s">
        <v>24</v>
      </c>
      <c r="C3083" s="44" t="s">
        <v>17</v>
      </c>
      <c r="D3083" s="42" t="s">
        <v>5</v>
      </c>
      <c r="E3083" s="45" t="s">
        <v>231</v>
      </c>
      <c r="F3083" s="43">
        <v>82.104852226854788</v>
      </c>
      <c r="G3083" s="43">
        <v>903.15337449540266</v>
      </c>
    </row>
    <row r="3084" spans="1:7" x14ac:dyDescent="0.35">
      <c r="A3084" t="s">
        <v>188</v>
      </c>
      <c r="B3084" t="s">
        <v>24</v>
      </c>
      <c r="C3084" s="44" t="s">
        <v>39</v>
      </c>
      <c r="D3084" s="42" t="s">
        <v>2</v>
      </c>
      <c r="E3084" s="45" t="s">
        <v>231</v>
      </c>
      <c r="F3084" s="43">
        <v>37.306163096965854</v>
      </c>
      <c r="G3084" s="43">
        <v>410.36779406662441</v>
      </c>
    </row>
    <row r="3085" spans="1:7" x14ac:dyDescent="0.35">
      <c r="A3085" t="s">
        <v>188</v>
      </c>
      <c r="B3085" t="s">
        <v>24</v>
      </c>
      <c r="C3085" s="44" t="s">
        <v>39</v>
      </c>
      <c r="D3085" s="42" t="s">
        <v>4</v>
      </c>
      <c r="E3085" s="45" t="s">
        <v>231</v>
      </c>
      <c r="F3085" s="43">
        <v>76.215076833603476</v>
      </c>
      <c r="G3085" s="43">
        <v>838.36584516963819</v>
      </c>
    </row>
    <row r="3086" spans="1:7" x14ac:dyDescent="0.35">
      <c r="A3086" t="s">
        <v>188</v>
      </c>
      <c r="B3086" t="s">
        <v>24</v>
      </c>
      <c r="C3086" s="44" t="s">
        <v>39</v>
      </c>
      <c r="D3086" s="42" t="s">
        <v>5</v>
      </c>
      <c r="E3086" s="45" t="s">
        <v>231</v>
      </c>
      <c r="F3086" s="43">
        <v>65.46135126875393</v>
      </c>
      <c r="G3086" s="43">
        <v>720.07486395629326</v>
      </c>
    </row>
    <row r="3087" spans="1:7" x14ac:dyDescent="0.35">
      <c r="A3087" t="s">
        <v>188</v>
      </c>
      <c r="B3087" t="s">
        <v>24</v>
      </c>
      <c r="C3087" s="44" t="s">
        <v>40</v>
      </c>
      <c r="D3087" s="42" t="s">
        <v>2</v>
      </c>
      <c r="E3087" s="45" t="s">
        <v>231</v>
      </c>
      <c r="F3087" s="43">
        <v>40.387721993463344</v>
      </c>
      <c r="G3087" s="43">
        <v>444.26494192809679</v>
      </c>
    </row>
    <row r="3088" spans="1:7" x14ac:dyDescent="0.35">
      <c r="A3088" t="s">
        <v>188</v>
      </c>
      <c r="B3088" t="s">
        <v>24</v>
      </c>
      <c r="C3088" s="44" t="s">
        <v>40</v>
      </c>
      <c r="D3088" s="42" t="s">
        <v>4</v>
      </c>
      <c r="E3088" s="45" t="s">
        <v>231</v>
      </c>
      <c r="F3088" s="43">
        <v>63.935032720096075</v>
      </c>
      <c r="G3088" s="43">
        <v>703.28535992105685</v>
      </c>
    </row>
    <row r="3089" spans="1:7" x14ac:dyDescent="0.35">
      <c r="A3089" t="s">
        <v>188</v>
      </c>
      <c r="B3089" t="s">
        <v>24</v>
      </c>
      <c r="C3089" s="44" t="s">
        <v>40</v>
      </c>
      <c r="D3089" s="42" t="s">
        <v>5</v>
      </c>
      <c r="E3089" s="45" t="s">
        <v>231</v>
      </c>
      <c r="F3089" s="43">
        <v>53.360594008439051</v>
      </c>
      <c r="G3089" s="43">
        <v>586.96653409282953</v>
      </c>
    </row>
    <row r="3090" spans="1:7" x14ac:dyDescent="0.35">
      <c r="A3090" t="s">
        <v>188</v>
      </c>
      <c r="B3090" t="s">
        <v>24</v>
      </c>
      <c r="C3090" s="44" t="s">
        <v>41</v>
      </c>
      <c r="D3090" s="42" t="s">
        <v>2</v>
      </c>
      <c r="E3090" s="45" t="s">
        <v>231</v>
      </c>
      <c r="F3090" s="43">
        <v>47.065504225171416</v>
      </c>
      <c r="G3090" s="43">
        <v>517.7205464768856</v>
      </c>
    </row>
    <row r="3091" spans="1:7" x14ac:dyDescent="0.35">
      <c r="A3091" t="s">
        <v>188</v>
      </c>
      <c r="B3091" t="s">
        <v>24</v>
      </c>
      <c r="C3091" s="44" t="s">
        <v>41</v>
      </c>
      <c r="D3091" s="42" t="s">
        <v>4</v>
      </c>
      <c r="E3091" s="45" t="s">
        <v>231</v>
      </c>
      <c r="F3091" s="43">
        <v>63.221006969752324</v>
      </c>
      <c r="G3091" s="43">
        <v>695.43107666727553</v>
      </c>
    </row>
    <row r="3092" spans="1:7" x14ac:dyDescent="0.35">
      <c r="A3092" t="s">
        <v>188</v>
      </c>
      <c r="B3092" t="s">
        <v>24</v>
      </c>
      <c r="C3092" s="44" t="s">
        <v>41</v>
      </c>
      <c r="D3092" s="42" t="s">
        <v>5</v>
      </c>
      <c r="E3092" s="45" t="s">
        <v>231</v>
      </c>
      <c r="F3092" s="43">
        <v>40.894423777811568</v>
      </c>
      <c r="G3092" s="43">
        <v>449.83866155592727</v>
      </c>
    </row>
    <row r="3093" spans="1:7" x14ac:dyDescent="0.35">
      <c r="A3093" t="s">
        <v>188</v>
      </c>
      <c r="B3093" t="s">
        <v>24</v>
      </c>
      <c r="C3093" s="44" t="s">
        <v>6</v>
      </c>
      <c r="D3093" s="42" t="s">
        <v>2</v>
      </c>
      <c r="E3093" s="45" t="s">
        <v>231</v>
      </c>
      <c r="F3093" s="43">
        <v>65.863876841305682</v>
      </c>
      <c r="G3093" s="43">
        <v>724.50264525436251</v>
      </c>
    </row>
    <row r="3094" spans="1:7" x14ac:dyDescent="0.35">
      <c r="A3094" t="s">
        <v>188</v>
      </c>
      <c r="B3094" t="s">
        <v>24</v>
      </c>
      <c r="C3094" s="44" t="s">
        <v>6</v>
      </c>
      <c r="D3094" s="42" t="s">
        <v>4</v>
      </c>
      <c r="E3094" s="45" t="s">
        <v>231</v>
      </c>
      <c r="F3094" s="43">
        <v>56.33708923156798</v>
      </c>
      <c r="G3094" s="43">
        <v>619.70798154724775</v>
      </c>
    </row>
    <row r="3095" spans="1:7" x14ac:dyDescent="0.35">
      <c r="A3095" t="s">
        <v>188</v>
      </c>
      <c r="B3095" t="s">
        <v>24</v>
      </c>
      <c r="C3095" s="44" t="s">
        <v>6</v>
      </c>
      <c r="D3095" s="42" t="s">
        <v>5</v>
      </c>
      <c r="E3095" s="45" t="s">
        <v>231</v>
      </c>
      <c r="F3095" s="43">
        <v>65.205207783817414</v>
      </c>
      <c r="G3095" s="43">
        <v>717.25728562199151</v>
      </c>
    </row>
    <row r="3096" spans="1:7" x14ac:dyDescent="0.35">
      <c r="A3096" t="s">
        <v>188</v>
      </c>
      <c r="B3096" t="s">
        <v>24</v>
      </c>
      <c r="C3096" s="44" t="s">
        <v>3</v>
      </c>
      <c r="D3096" s="42" t="s">
        <v>2</v>
      </c>
      <c r="E3096" s="45" t="s">
        <v>231</v>
      </c>
      <c r="F3096" s="43">
        <v>37.050219681550736</v>
      </c>
      <c r="G3096" s="43">
        <v>407.55241649705806</v>
      </c>
    </row>
    <row r="3097" spans="1:7" x14ac:dyDescent="0.35">
      <c r="A3097" t="s">
        <v>188</v>
      </c>
      <c r="B3097" t="s">
        <v>24</v>
      </c>
      <c r="C3097" s="44" t="s">
        <v>3</v>
      </c>
      <c r="D3097" s="42" t="s">
        <v>4</v>
      </c>
      <c r="E3097" s="45" t="s">
        <v>231</v>
      </c>
      <c r="F3097" s="43">
        <v>72.032484117546176</v>
      </c>
      <c r="G3097" s="43">
        <v>792.35732529300799</v>
      </c>
    </row>
    <row r="3098" spans="1:7" x14ac:dyDescent="0.35">
      <c r="A3098" t="s">
        <v>188</v>
      </c>
      <c r="B3098" t="s">
        <v>24</v>
      </c>
      <c r="C3098" s="44" t="s">
        <v>3</v>
      </c>
      <c r="D3098" s="42" t="s">
        <v>5</v>
      </c>
      <c r="E3098" s="45" t="s">
        <v>231</v>
      </c>
      <c r="F3098" s="43">
        <v>58.662256086872731</v>
      </c>
      <c r="G3098" s="43">
        <v>645.28481695560004</v>
      </c>
    </row>
    <row r="3099" spans="1:7" x14ac:dyDescent="0.35">
      <c r="A3099" t="s">
        <v>188</v>
      </c>
      <c r="B3099" t="s">
        <v>24</v>
      </c>
      <c r="C3099" s="44" t="s">
        <v>8</v>
      </c>
      <c r="D3099" s="42" t="s">
        <v>2</v>
      </c>
      <c r="E3099" s="45" t="s">
        <v>232</v>
      </c>
      <c r="F3099" s="43">
        <v>58.263776373131627</v>
      </c>
      <c r="G3099" s="43">
        <v>1281.8030802088958</v>
      </c>
    </row>
    <row r="3100" spans="1:7" x14ac:dyDescent="0.35">
      <c r="A3100" t="s">
        <v>188</v>
      </c>
      <c r="B3100" t="s">
        <v>24</v>
      </c>
      <c r="C3100" s="44" t="s">
        <v>8</v>
      </c>
      <c r="D3100" s="42" t="s">
        <v>4</v>
      </c>
      <c r="E3100" s="45" t="s">
        <v>232</v>
      </c>
      <c r="F3100" s="43">
        <v>80.114955363748862</v>
      </c>
      <c r="G3100" s="43">
        <v>1762.5290180024749</v>
      </c>
    </row>
    <row r="3101" spans="1:7" x14ac:dyDescent="0.35">
      <c r="A3101" t="s">
        <v>188</v>
      </c>
      <c r="B3101" t="s">
        <v>24</v>
      </c>
      <c r="C3101" s="44" t="s">
        <v>8</v>
      </c>
      <c r="D3101" s="42" t="s">
        <v>5</v>
      </c>
      <c r="E3101" s="45" t="s">
        <v>232</v>
      </c>
      <c r="F3101" s="43">
        <v>78.744381047631336</v>
      </c>
      <c r="G3101" s="43">
        <v>1732.3763830478892</v>
      </c>
    </row>
    <row r="3102" spans="1:7" x14ac:dyDescent="0.35">
      <c r="A3102" t="s">
        <v>188</v>
      </c>
      <c r="B3102" t="s">
        <v>24</v>
      </c>
      <c r="C3102" s="44" t="s">
        <v>20</v>
      </c>
      <c r="D3102" s="42" t="s">
        <v>2</v>
      </c>
      <c r="E3102" s="45" t="s">
        <v>232</v>
      </c>
      <c r="F3102" s="43">
        <v>50.647457361705172</v>
      </c>
      <c r="G3102" s="43">
        <v>1114.2440619575138</v>
      </c>
    </row>
    <row r="3103" spans="1:7" x14ac:dyDescent="0.35">
      <c r="A3103" t="s">
        <v>188</v>
      </c>
      <c r="B3103" t="s">
        <v>24</v>
      </c>
      <c r="C3103" s="44" t="s">
        <v>20</v>
      </c>
      <c r="D3103" s="42" t="s">
        <v>4</v>
      </c>
      <c r="E3103" s="45" t="s">
        <v>232</v>
      </c>
      <c r="F3103" s="43">
        <v>45.958830783887308</v>
      </c>
      <c r="G3103" s="43">
        <v>1011.0942772455207</v>
      </c>
    </row>
    <row r="3104" spans="1:7" x14ac:dyDescent="0.35">
      <c r="A3104" t="s">
        <v>188</v>
      </c>
      <c r="B3104" t="s">
        <v>24</v>
      </c>
      <c r="C3104" s="44" t="s">
        <v>20</v>
      </c>
      <c r="D3104" s="42" t="s">
        <v>5</v>
      </c>
      <c r="E3104" s="45" t="s">
        <v>232</v>
      </c>
      <c r="F3104" s="43">
        <v>64.391480727828963</v>
      </c>
      <c r="G3104" s="43">
        <v>1416.6125760122372</v>
      </c>
    </row>
    <row r="3105" spans="1:7" x14ac:dyDescent="0.35">
      <c r="A3105" t="s">
        <v>188</v>
      </c>
      <c r="B3105" t="s">
        <v>24</v>
      </c>
      <c r="C3105" s="44" t="s">
        <v>0</v>
      </c>
      <c r="D3105" s="42" t="s">
        <v>2</v>
      </c>
      <c r="E3105" s="45" t="s">
        <v>232</v>
      </c>
      <c r="F3105" s="43">
        <v>46.163528092059622</v>
      </c>
      <c r="G3105" s="43">
        <v>1015.5976180253117</v>
      </c>
    </row>
    <row r="3106" spans="1:7" x14ac:dyDescent="0.35">
      <c r="A3106" t="s">
        <v>188</v>
      </c>
      <c r="B3106" t="s">
        <v>24</v>
      </c>
      <c r="C3106" s="44" t="s">
        <v>0</v>
      </c>
      <c r="D3106" s="42" t="s">
        <v>4</v>
      </c>
      <c r="E3106" s="45" t="s">
        <v>232</v>
      </c>
      <c r="F3106" s="43">
        <v>90.630899504568973</v>
      </c>
      <c r="G3106" s="43">
        <v>1993.8797891005174</v>
      </c>
    </row>
    <row r="3107" spans="1:7" x14ac:dyDescent="0.35">
      <c r="A3107" t="s">
        <v>188</v>
      </c>
      <c r="B3107" t="s">
        <v>24</v>
      </c>
      <c r="C3107" s="44" t="s">
        <v>0</v>
      </c>
      <c r="D3107" s="42" t="s">
        <v>5</v>
      </c>
      <c r="E3107" s="45" t="s">
        <v>232</v>
      </c>
      <c r="F3107" s="43">
        <v>76.758615102306976</v>
      </c>
      <c r="G3107" s="43">
        <v>1688.6895322507535</v>
      </c>
    </row>
    <row r="3108" spans="1:7" x14ac:dyDescent="0.35">
      <c r="A3108" t="s">
        <v>188</v>
      </c>
      <c r="B3108" t="s">
        <v>24</v>
      </c>
      <c r="C3108" s="44" t="s">
        <v>37</v>
      </c>
      <c r="D3108" s="42" t="s">
        <v>2</v>
      </c>
      <c r="E3108" s="45" t="s">
        <v>232</v>
      </c>
      <c r="F3108" s="43">
        <v>28.651913404702626</v>
      </c>
      <c r="G3108" s="43">
        <v>630.34209490345779</v>
      </c>
    </row>
    <row r="3109" spans="1:7" x14ac:dyDescent="0.35">
      <c r="A3109" t="s">
        <v>188</v>
      </c>
      <c r="B3109" t="s">
        <v>24</v>
      </c>
      <c r="C3109" s="44" t="s">
        <v>37</v>
      </c>
      <c r="D3109" s="42" t="s">
        <v>4</v>
      </c>
      <c r="E3109" s="45" t="s">
        <v>232</v>
      </c>
      <c r="F3109" s="43">
        <v>57.34712850286914</v>
      </c>
      <c r="G3109" s="43">
        <v>1261.636827063121</v>
      </c>
    </row>
    <row r="3110" spans="1:7" x14ac:dyDescent="0.35">
      <c r="A3110" t="s">
        <v>188</v>
      </c>
      <c r="B3110" t="s">
        <v>24</v>
      </c>
      <c r="C3110" s="44" t="s">
        <v>37</v>
      </c>
      <c r="D3110" s="42" t="s">
        <v>5</v>
      </c>
      <c r="E3110" s="45" t="s">
        <v>232</v>
      </c>
      <c r="F3110" s="43">
        <v>52.324921482782976</v>
      </c>
      <c r="G3110" s="43">
        <v>1151.1482726212255</v>
      </c>
    </row>
    <row r="3111" spans="1:7" x14ac:dyDescent="0.35">
      <c r="A3111" t="s">
        <v>188</v>
      </c>
      <c r="B3111" t="s">
        <v>24</v>
      </c>
      <c r="C3111" s="44" t="s">
        <v>38</v>
      </c>
      <c r="D3111" s="42" t="s">
        <v>2</v>
      </c>
      <c r="E3111" s="45" t="s">
        <v>232</v>
      </c>
      <c r="F3111" s="43">
        <v>46.135127328031679</v>
      </c>
      <c r="G3111" s="43">
        <v>1014.972801216697</v>
      </c>
    </row>
    <row r="3112" spans="1:7" x14ac:dyDescent="0.35">
      <c r="A3112" t="s">
        <v>188</v>
      </c>
      <c r="B3112" t="s">
        <v>24</v>
      </c>
      <c r="C3112" s="44" t="s">
        <v>38</v>
      </c>
      <c r="D3112" s="42" t="s">
        <v>4</v>
      </c>
      <c r="E3112" s="45" t="s">
        <v>232</v>
      </c>
      <c r="F3112" s="43">
        <v>66.423121045417986</v>
      </c>
      <c r="G3112" s="43">
        <v>1461.3086629991958</v>
      </c>
    </row>
    <row r="3113" spans="1:7" x14ac:dyDescent="0.35">
      <c r="A3113" t="s">
        <v>188</v>
      </c>
      <c r="B3113" t="s">
        <v>24</v>
      </c>
      <c r="C3113" s="44" t="s">
        <v>38</v>
      </c>
      <c r="D3113" s="42" t="s">
        <v>5</v>
      </c>
      <c r="E3113" s="45" t="s">
        <v>232</v>
      </c>
      <c r="F3113" s="43">
        <v>71.090306442740768</v>
      </c>
      <c r="G3113" s="43">
        <v>1563.986741740297</v>
      </c>
    </row>
    <row r="3114" spans="1:7" x14ac:dyDescent="0.35">
      <c r="A3114" t="s">
        <v>188</v>
      </c>
      <c r="B3114" t="s">
        <v>24</v>
      </c>
      <c r="C3114" s="44" t="s">
        <v>17</v>
      </c>
      <c r="D3114" s="42" t="s">
        <v>2</v>
      </c>
      <c r="E3114" s="45" t="s">
        <v>232</v>
      </c>
      <c r="F3114" s="43">
        <v>58.685787192663732</v>
      </c>
      <c r="G3114" s="43">
        <v>1291.0873182386022</v>
      </c>
    </row>
    <row r="3115" spans="1:7" x14ac:dyDescent="0.35">
      <c r="A3115" t="s">
        <v>188</v>
      </c>
      <c r="B3115" t="s">
        <v>24</v>
      </c>
      <c r="C3115" s="44" t="s">
        <v>17</v>
      </c>
      <c r="D3115" s="42" t="s">
        <v>4</v>
      </c>
      <c r="E3115" s="45" t="s">
        <v>232</v>
      </c>
      <c r="F3115" s="43">
        <v>66.5409649402268</v>
      </c>
      <c r="G3115" s="43">
        <v>1463.9012286849897</v>
      </c>
    </row>
    <row r="3116" spans="1:7" x14ac:dyDescent="0.35">
      <c r="A3116" t="s">
        <v>188</v>
      </c>
      <c r="B3116" t="s">
        <v>24</v>
      </c>
      <c r="C3116" s="44" t="s">
        <v>17</v>
      </c>
      <c r="D3116" s="42" t="s">
        <v>5</v>
      </c>
      <c r="E3116" s="45" t="s">
        <v>232</v>
      </c>
      <c r="F3116" s="43">
        <v>65.456119368797999</v>
      </c>
      <c r="G3116" s="43">
        <v>1440.034626113556</v>
      </c>
    </row>
    <row r="3117" spans="1:7" x14ac:dyDescent="0.35">
      <c r="A3117" t="s">
        <v>188</v>
      </c>
      <c r="B3117" t="s">
        <v>24</v>
      </c>
      <c r="C3117" s="44" t="s">
        <v>39</v>
      </c>
      <c r="D3117" s="42" t="s">
        <v>2</v>
      </c>
      <c r="E3117" s="45" t="s">
        <v>232</v>
      </c>
      <c r="F3117" s="43">
        <v>39.776408659774354</v>
      </c>
      <c r="G3117" s="43">
        <v>875.08099051503586</v>
      </c>
    </row>
    <row r="3118" spans="1:7" x14ac:dyDescent="0.35">
      <c r="A3118" t="s">
        <v>188</v>
      </c>
      <c r="B3118" t="s">
        <v>24</v>
      </c>
      <c r="C3118" s="44" t="s">
        <v>39</v>
      </c>
      <c r="D3118" s="42" t="s">
        <v>4</v>
      </c>
      <c r="E3118" s="45" t="s">
        <v>232</v>
      </c>
      <c r="F3118" s="43">
        <v>65.856107652021137</v>
      </c>
      <c r="G3118" s="43">
        <v>1448.834368344465</v>
      </c>
    </row>
    <row r="3119" spans="1:7" x14ac:dyDescent="0.35">
      <c r="A3119" t="s">
        <v>188</v>
      </c>
      <c r="B3119" t="s">
        <v>24</v>
      </c>
      <c r="C3119" s="44" t="s">
        <v>39</v>
      </c>
      <c r="D3119" s="42" t="s">
        <v>5</v>
      </c>
      <c r="E3119" s="45" t="s">
        <v>232</v>
      </c>
      <c r="F3119" s="43">
        <v>66.34390970332214</v>
      </c>
      <c r="G3119" s="43">
        <v>1459.566013473087</v>
      </c>
    </row>
    <row r="3120" spans="1:7" x14ac:dyDescent="0.35">
      <c r="A3120" t="s">
        <v>188</v>
      </c>
      <c r="B3120" t="s">
        <v>24</v>
      </c>
      <c r="C3120" s="44" t="s">
        <v>40</v>
      </c>
      <c r="D3120" s="42" t="s">
        <v>2</v>
      </c>
      <c r="E3120" s="45" t="s">
        <v>232</v>
      </c>
      <c r="F3120" s="43">
        <v>57.177897134405974</v>
      </c>
      <c r="G3120" s="43">
        <v>1257.9137369569314</v>
      </c>
    </row>
    <row r="3121" spans="1:7" x14ac:dyDescent="0.35">
      <c r="A3121" t="s">
        <v>188</v>
      </c>
      <c r="B3121" t="s">
        <v>24</v>
      </c>
      <c r="C3121" s="44" t="s">
        <v>40</v>
      </c>
      <c r="D3121" s="42" t="s">
        <v>4</v>
      </c>
      <c r="E3121" s="45" t="s">
        <v>232</v>
      </c>
      <c r="F3121" s="43">
        <v>62.265780190475546</v>
      </c>
      <c r="G3121" s="43">
        <v>1369.8471641904621</v>
      </c>
    </row>
    <row r="3122" spans="1:7" x14ac:dyDescent="0.35">
      <c r="A3122" t="s">
        <v>188</v>
      </c>
      <c r="B3122" t="s">
        <v>24</v>
      </c>
      <c r="C3122" s="44" t="s">
        <v>40</v>
      </c>
      <c r="D3122" s="42" t="s">
        <v>5</v>
      </c>
      <c r="E3122" s="45" t="s">
        <v>232</v>
      </c>
      <c r="F3122" s="43">
        <v>65.415587907123211</v>
      </c>
      <c r="G3122" s="43">
        <v>1439.1429339567107</v>
      </c>
    </row>
    <row r="3123" spans="1:7" x14ac:dyDescent="0.35">
      <c r="A3123" t="s">
        <v>188</v>
      </c>
      <c r="B3123" t="s">
        <v>24</v>
      </c>
      <c r="C3123" s="44" t="s">
        <v>41</v>
      </c>
      <c r="D3123" s="42" t="s">
        <v>2</v>
      </c>
      <c r="E3123" s="45" t="s">
        <v>232</v>
      </c>
      <c r="F3123" s="43">
        <v>59.966810439597197</v>
      </c>
      <c r="G3123" s="43">
        <v>1319.2698296711383</v>
      </c>
    </row>
    <row r="3124" spans="1:7" x14ac:dyDescent="0.35">
      <c r="A3124" t="s">
        <v>188</v>
      </c>
      <c r="B3124" t="s">
        <v>24</v>
      </c>
      <c r="C3124" s="44" t="s">
        <v>41</v>
      </c>
      <c r="D3124" s="42" t="s">
        <v>4</v>
      </c>
      <c r="E3124" s="45" t="s">
        <v>232</v>
      </c>
      <c r="F3124" s="43">
        <v>68.172350140475544</v>
      </c>
      <c r="G3124" s="43">
        <v>1499.7917030904621</v>
      </c>
    </row>
    <row r="3125" spans="1:7" x14ac:dyDescent="0.35">
      <c r="A3125" t="s">
        <v>188</v>
      </c>
      <c r="B3125" t="s">
        <v>24</v>
      </c>
      <c r="C3125" s="44" t="s">
        <v>41</v>
      </c>
      <c r="D3125" s="42" t="s">
        <v>5</v>
      </c>
      <c r="E3125" s="45" t="s">
        <v>232</v>
      </c>
      <c r="F3125" s="43">
        <v>54.045730233939715</v>
      </c>
      <c r="G3125" s="43">
        <v>1189.0060651466738</v>
      </c>
    </row>
    <row r="3126" spans="1:7" x14ac:dyDescent="0.35">
      <c r="A3126" t="s">
        <v>188</v>
      </c>
      <c r="B3126" t="s">
        <v>24</v>
      </c>
      <c r="C3126" s="44" t="s">
        <v>6</v>
      </c>
      <c r="D3126" s="42" t="s">
        <v>2</v>
      </c>
      <c r="E3126" s="45" t="s">
        <v>232</v>
      </c>
      <c r="F3126" s="43">
        <v>54.298937401460826</v>
      </c>
      <c r="G3126" s="43">
        <v>1194.5766228321381</v>
      </c>
    </row>
    <row r="3127" spans="1:7" x14ac:dyDescent="0.35">
      <c r="A3127" t="s">
        <v>188</v>
      </c>
      <c r="B3127" t="s">
        <v>24</v>
      </c>
      <c r="C3127" s="44" t="s">
        <v>6</v>
      </c>
      <c r="D3127" s="42" t="s">
        <v>4</v>
      </c>
      <c r="E3127" s="45" t="s">
        <v>232</v>
      </c>
      <c r="F3127" s="43">
        <v>52.400088481136024</v>
      </c>
      <c r="G3127" s="43">
        <v>1152.8019465849925</v>
      </c>
    </row>
    <row r="3128" spans="1:7" x14ac:dyDescent="0.35">
      <c r="A3128" t="s">
        <v>188</v>
      </c>
      <c r="B3128" t="s">
        <v>24</v>
      </c>
      <c r="C3128" s="44" t="s">
        <v>6</v>
      </c>
      <c r="D3128" s="42" t="s">
        <v>5</v>
      </c>
      <c r="E3128" s="45" t="s">
        <v>232</v>
      </c>
      <c r="F3128" s="43">
        <v>56.325394747270884</v>
      </c>
      <c r="G3128" s="43">
        <v>1239.1586844399594</v>
      </c>
    </row>
    <row r="3129" spans="1:7" x14ac:dyDescent="0.35">
      <c r="A3129" t="s">
        <v>188</v>
      </c>
      <c r="B3129" t="s">
        <v>24</v>
      </c>
      <c r="C3129" s="44" t="s">
        <v>3</v>
      </c>
      <c r="D3129" s="42" t="s">
        <v>2</v>
      </c>
      <c r="E3129" s="45" t="s">
        <v>232</v>
      </c>
      <c r="F3129" s="43">
        <v>57.444557347338304</v>
      </c>
      <c r="G3129" s="43">
        <v>1263.7802616414426</v>
      </c>
    </row>
    <row r="3130" spans="1:7" x14ac:dyDescent="0.35">
      <c r="A3130" t="s">
        <v>188</v>
      </c>
      <c r="B3130" t="s">
        <v>24</v>
      </c>
      <c r="C3130" s="44" t="s">
        <v>3</v>
      </c>
      <c r="D3130" s="42" t="s">
        <v>4</v>
      </c>
      <c r="E3130" s="45" t="s">
        <v>232</v>
      </c>
      <c r="F3130" s="43">
        <v>56.331609539046298</v>
      </c>
      <c r="G3130" s="43">
        <v>1239.2954098590185</v>
      </c>
    </row>
    <row r="3131" spans="1:7" x14ac:dyDescent="0.35">
      <c r="A3131" t="s">
        <v>188</v>
      </c>
      <c r="B3131" t="s">
        <v>24</v>
      </c>
      <c r="C3131" s="44" t="s">
        <v>3</v>
      </c>
      <c r="D3131" s="42" t="s">
        <v>5</v>
      </c>
      <c r="E3131" s="45" t="s">
        <v>232</v>
      </c>
      <c r="F3131" s="43">
        <v>86.264484383630688</v>
      </c>
      <c r="G3131" s="43">
        <v>1897.8186564398752</v>
      </c>
    </row>
    <row r="3132" spans="1:7" x14ac:dyDescent="0.35">
      <c r="A3132" t="s">
        <v>188</v>
      </c>
      <c r="B3132" t="s">
        <v>24</v>
      </c>
      <c r="C3132" s="44" t="s">
        <v>8</v>
      </c>
      <c r="D3132" s="42" t="s">
        <v>2</v>
      </c>
      <c r="E3132" s="42" t="s">
        <v>233</v>
      </c>
      <c r="F3132" s="43">
        <v>64.988694849128805</v>
      </c>
      <c r="G3132" s="43">
        <v>2144.6269300212507</v>
      </c>
    </row>
    <row r="3133" spans="1:7" x14ac:dyDescent="0.35">
      <c r="A3133" t="s">
        <v>188</v>
      </c>
      <c r="B3133" t="s">
        <v>24</v>
      </c>
      <c r="C3133" s="44" t="s">
        <v>8</v>
      </c>
      <c r="D3133" s="42" t="s">
        <v>4</v>
      </c>
      <c r="E3133" s="42" t="s">
        <v>233</v>
      </c>
      <c r="F3133" s="43">
        <v>97.368143975614487</v>
      </c>
      <c r="G3133" s="43">
        <v>3213.1487511952782</v>
      </c>
    </row>
    <row r="3134" spans="1:7" x14ac:dyDescent="0.35">
      <c r="A3134" t="s">
        <v>188</v>
      </c>
      <c r="B3134" t="s">
        <v>24</v>
      </c>
      <c r="C3134" s="44" t="s">
        <v>8</v>
      </c>
      <c r="D3134" s="42" t="s">
        <v>5</v>
      </c>
      <c r="E3134" s="42" t="s">
        <v>233</v>
      </c>
      <c r="F3134" s="43">
        <v>88.199179380082114</v>
      </c>
      <c r="G3134" s="43">
        <v>2910.5729195427098</v>
      </c>
    </row>
    <row r="3135" spans="1:7" x14ac:dyDescent="0.35">
      <c r="A3135" t="s">
        <v>188</v>
      </c>
      <c r="B3135" t="s">
        <v>24</v>
      </c>
      <c r="C3135" s="44" t="s">
        <v>20</v>
      </c>
      <c r="D3135" s="42" t="s">
        <v>2</v>
      </c>
      <c r="E3135" s="42" t="s">
        <v>233</v>
      </c>
      <c r="F3135" s="43">
        <v>45.10484590927323</v>
      </c>
      <c r="G3135" s="43">
        <v>1488.4599150060167</v>
      </c>
    </row>
    <row r="3136" spans="1:7" x14ac:dyDescent="0.35">
      <c r="A3136" t="s">
        <v>188</v>
      </c>
      <c r="B3136" t="s">
        <v>24</v>
      </c>
      <c r="C3136" s="44" t="s">
        <v>20</v>
      </c>
      <c r="D3136" s="42" t="s">
        <v>4</v>
      </c>
      <c r="E3136" s="42" t="s">
        <v>233</v>
      </c>
      <c r="F3136" s="43">
        <v>49.58678382499204</v>
      </c>
      <c r="G3136" s="43">
        <v>1636.3638662247372</v>
      </c>
    </row>
    <row r="3137" spans="1:7" x14ac:dyDescent="0.35">
      <c r="A3137" t="s">
        <v>188</v>
      </c>
      <c r="B3137" t="s">
        <v>24</v>
      </c>
      <c r="C3137" s="44" t="s">
        <v>20</v>
      </c>
      <c r="D3137" s="42" t="s">
        <v>5</v>
      </c>
      <c r="E3137" s="42" t="s">
        <v>233</v>
      </c>
      <c r="F3137" s="43">
        <v>71.495598703866733</v>
      </c>
      <c r="G3137" s="43">
        <v>2359.354757227602</v>
      </c>
    </row>
    <row r="3138" spans="1:7" x14ac:dyDescent="0.35">
      <c r="A3138" t="s">
        <v>188</v>
      </c>
      <c r="B3138" t="s">
        <v>24</v>
      </c>
      <c r="C3138" s="44" t="s">
        <v>0</v>
      </c>
      <c r="D3138" s="42" t="s">
        <v>2</v>
      </c>
      <c r="E3138" s="42" t="s">
        <v>233</v>
      </c>
      <c r="F3138" s="43">
        <v>50.396585147258797</v>
      </c>
      <c r="G3138" s="43">
        <v>1663.0873098595403</v>
      </c>
    </row>
    <row r="3139" spans="1:7" x14ac:dyDescent="0.35">
      <c r="A3139" t="s">
        <v>188</v>
      </c>
      <c r="B3139" t="s">
        <v>24</v>
      </c>
      <c r="C3139" s="44" t="s">
        <v>0</v>
      </c>
      <c r="D3139" s="42" t="s">
        <v>4</v>
      </c>
      <c r="E3139" s="42" t="s">
        <v>233</v>
      </c>
      <c r="F3139" s="43">
        <v>83.922928411610215</v>
      </c>
      <c r="G3139" s="43">
        <v>2769.4566375831373</v>
      </c>
    </row>
    <row r="3140" spans="1:7" x14ac:dyDescent="0.35">
      <c r="A3140" t="s">
        <v>188</v>
      </c>
      <c r="B3140" t="s">
        <v>24</v>
      </c>
      <c r="C3140" s="44" t="s">
        <v>0</v>
      </c>
      <c r="D3140" s="42" t="s">
        <v>5</v>
      </c>
      <c r="E3140" s="42" t="s">
        <v>233</v>
      </c>
      <c r="F3140" s="43">
        <v>74.08678344840358</v>
      </c>
      <c r="G3140" s="43">
        <v>2444.8638537973179</v>
      </c>
    </row>
    <row r="3141" spans="1:7" x14ac:dyDescent="0.35">
      <c r="A3141" t="s">
        <v>188</v>
      </c>
      <c r="B3141" t="s">
        <v>24</v>
      </c>
      <c r="C3141" s="44" t="s">
        <v>37</v>
      </c>
      <c r="D3141" s="42" t="s">
        <v>2</v>
      </c>
      <c r="E3141" s="42" t="s">
        <v>233</v>
      </c>
      <c r="F3141" s="43">
        <v>33.541912329870229</v>
      </c>
      <c r="G3141" s="43">
        <v>1106.8831068857176</v>
      </c>
    </row>
    <row r="3142" spans="1:7" x14ac:dyDescent="0.35">
      <c r="A3142" t="s">
        <v>188</v>
      </c>
      <c r="B3142" t="s">
        <v>24</v>
      </c>
      <c r="C3142" s="44" t="s">
        <v>37</v>
      </c>
      <c r="D3142" s="42" t="s">
        <v>4</v>
      </c>
      <c r="E3142" s="42" t="s">
        <v>233</v>
      </c>
      <c r="F3142" s="43">
        <v>56.941333964108296</v>
      </c>
      <c r="G3142" s="43">
        <v>1879.0640208155737</v>
      </c>
    </row>
    <row r="3143" spans="1:7" x14ac:dyDescent="0.35">
      <c r="A3143" t="s">
        <v>188</v>
      </c>
      <c r="B3143" t="s">
        <v>24</v>
      </c>
      <c r="C3143" s="44" t="s">
        <v>37</v>
      </c>
      <c r="D3143" s="42" t="s">
        <v>5</v>
      </c>
      <c r="E3143" s="42" t="s">
        <v>233</v>
      </c>
      <c r="F3143" s="43">
        <v>74.745662143141033</v>
      </c>
      <c r="G3143" s="43">
        <v>2466.6068507236541</v>
      </c>
    </row>
    <row r="3144" spans="1:7" x14ac:dyDescent="0.35">
      <c r="A3144" t="s">
        <v>188</v>
      </c>
      <c r="B3144" t="s">
        <v>24</v>
      </c>
      <c r="C3144" s="44" t="s">
        <v>38</v>
      </c>
      <c r="D3144" s="42" t="s">
        <v>2</v>
      </c>
      <c r="E3144" s="42" t="s">
        <v>233</v>
      </c>
      <c r="F3144" s="43">
        <v>50.209116240018425</v>
      </c>
      <c r="G3144" s="43">
        <v>1656.900835920608</v>
      </c>
    </row>
    <row r="3145" spans="1:7" x14ac:dyDescent="0.35">
      <c r="A3145" t="s">
        <v>188</v>
      </c>
      <c r="B3145" t="s">
        <v>24</v>
      </c>
      <c r="C3145" s="44" t="s">
        <v>38</v>
      </c>
      <c r="D3145" s="42" t="s">
        <v>4</v>
      </c>
      <c r="E3145" s="42" t="s">
        <v>233</v>
      </c>
      <c r="F3145" s="43">
        <v>65.814550881279857</v>
      </c>
      <c r="G3145" s="43">
        <v>2171.8801790822354</v>
      </c>
    </row>
    <row r="3146" spans="1:7" x14ac:dyDescent="0.35">
      <c r="A3146" t="s">
        <v>188</v>
      </c>
      <c r="B3146" t="s">
        <v>24</v>
      </c>
      <c r="C3146" s="44" t="s">
        <v>38</v>
      </c>
      <c r="D3146" s="42" t="s">
        <v>5</v>
      </c>
      <c r="E3146" s="42" t="s">
        <v>233</v>
      </c>
      <c r="F3146" s="43">
        <v>74.245024158959879</v>
      </c>
      <c r="G3146" s="43">
        <v>2450.0857972456761</v>
      </c>
    </row>
    <row r="3147" spans="1:7" x14ac:dyDescent="0.35">
      <c r="A3147" t="s">
        <v>188</v>
      </c>
      <c r="B3147" t="s">
        <v>24</v>
      </c>
      <c r="C3147" s="44" t="s">
        <v>17</v>
      </c>
      <c r="D3147" s="42" t="s">
        <v>2</v>
      </c>
      <c r="E3147" s="42" t="s">
        <v>233</v>
      </c>
      <c r="F3147" s="43">
        <v>52.682113786957899</v>
      </c>
      <c r="G3147" s="43">
        <v>1738.5097549696106</v>
      </c>
    </row>
    <row r="3148" spans="1:7" x14ac:dyDescent="0.35">
      <c r="A3148" t="s">
        <v>188</v>
      </c>
      <c r="B3148" t="s">
        <v>24</v>
      </c>
      <c r="C3148" s="44" t="s">
        <v>17</v>
      </c>
      <c r="D3148" s="42" t="s">
        <v>4</v>
      </c>
      <c r="E3148" s="42" t="s">
        <v>233</v>
      </c>
      <c r="F3148" s="43">
        <v>59.9604801737893</v>
      </c>
      <c r="G3148" s="43">
        <v>1978.695845735047</v>
      </c>
    </row>
    <row r="3149" spans="1:7" x14ac:dyDescent="0.35">
      <c r="A3149" t="s">
        <v>188</v>
      </c>
      <c r="B3149" t="s">
        <v>24</v>
      </c>
      <c r="C3149" s="44" t="s">
        <v>17</v>
      </c>
      <c r="D3149" s="42" t="s">
        <v>5</v>
      </c>
      <c r="E3149" s="42" t="s">
        <v>233</v>
      </c>
      <c r="F3149" s="43">
        <v>71.262686598882368</v>
      </c>
      <c r="G3149" s="43">
        <v>2351.6686577631181</v>
      </c>
    </row>
    <row r="3150" spans="1:7" x14ac:dyDescent="0.35">
      <c r="A3150" t="s">
        <v>188</v>
      </c>
      <c r="B3150" t="s">
        <v>24</v>
      </c>
      <c r="C3150" s="44" t="s">
        <v>39</v>
      </c>
      <c r="D3150" s="42" t="s">
        <v>2</v>
      </c>
      <c r="E3150" s="42" t="s">
        <v>233</v>
      </c>
      <c r="F3150" s="43">
        <v>38.356086132053882</v>
      </c>
      <c r="G3150" s="43">
        <v>1265.7508423577781</v>
      </c>
    </row>
    <row r="3151" spans="1:7" x14ac:dyDescent="0.35">
      <c r="A3151" t="s">
        <v>188</v>
      </c>
      <c r="B3151" t="s">
        <v>24</v>
      </c>
      <c r="C3151" s="44" t="s">
        <v>39</v>
      </c>
      <c r="D3151" s="42" t="s">
        <v>4</v>
      </c>
      <c r="E3151" s="42" t="s">
        <v>233</v>
      </c>
      <c r="F3151" s="43">
        <v>60.190401066721819</v>
      </c>
      <c r="G3151" s="43">
        <v>1986.2832352018199</v>
      </c>
    </row>
    <row r="3152" spans="1:7" x14ac:dyDescent="0.35">
      <c r="A3152" t="s">
        <v>188</v>
      </c>
      <c r="B3152" t="s">
        <v>24</v>
      </c>
      <c r="C3152" s="44" t="s">
        <v>39</v>
      </c>
      <c r="D3152" s="42" t="s">
        <v>5</v>
      </c>
      <c r="E3152" s="42" t="s">
        <v>233</v>
      </c>
      <c r="F3152" s="43">
        <v>75.84718198273228</v>
      </c>
      <c r="G3152" s="43">
        <v>2502.9570054301653</v>
      </c>
    </row>
    <row r="3153" spans="1:7" x14ac:dyDescent="0.35">
      <c r="A3153" t="s">
        <v>188</v>
      </c>
      <c r="B3153" t="s">
        <v>24</v>
      </c>
      <c r="C3153" s="44" t="s">
        <v>40</v>
      </c>
      <c r="D3153" s="42" t="s">
        <v>2</v>
      </c>
      <c r="E3153" s="42" t="s">
        <v>233</v>
      </c>
      <c r="F3153" s="43">
        <v>68.507247908045784</v>
      </c>
      <c r="G3153" s="43">
        <v>2260.739180965511</v>
      </c>
    </row>
    <row r="3154" spans="1:7" x14ac:dyDescent="0.35">
      <c r="A3154" t="s">
        <v>188</v>
      </c>
      <c r="B3154" t="s">
        <v>24</v>
      </c>
      <c r="C3154" s="44" t="s">
        <v>40</v>
      </c>
      <c r="D3154" s="42" t="s">
        <v>4</v>
      </c>
      <c r="E3154" s="42" t="s">
        <v>233</v>
      </c>
      <c r="F3154" s="43">
        <v>71.14670735186408</v>
      </c>
      <c r="G3154" s="43">
        <v>2347.8413426115148</v>
      </c>
    </row>
    <row r="3155" spans="1:7" x14ac:dyDescent="0.35">
      <c r="A3155" t="s">
        <v>188</v>
      </c>
      <c r="B3155" t="s">
        <v>24</v>
      </c>
      <c r="C3155" s="44" t="s">
        <v>40</v>
      </c>
      <c r="D3155" s="42" t="s">
        <v>5</v>
      </c>
      <c r="E3155" s="42" t="s">
        <v>233</v>
      </c>
      <c r="F3155" s="43">
        <v>73.432053742900209</v>
      </c>
      <c r="G3155" s="43">
        <v>2423.257773515707</v>
      </c>
    </row>
    <row r="3156" spans="1:7" x14ac:dyDescent="0.35">
      <c r="A3156" t="s">
        <v>188</v>
      </c>
      <c r="B3156" t="s">
        <v>24</v>
      </c>
      <c r="C3156" s="44" t="s">
        <v>41</v>
      </c>
      <c r="D3156" s="42" t="s">
        <v>2</v>
      </c>
      <c r="E3156" s="42" t="s">
        <v>233</v>
      </c>
      <c r="F3156" s="43">
        <v>87.000443008139044</v>
      </c>
      <c r="G3156" s="43">
        <v>2871.0146192685884</v>
      </c>
    </row>
    <row r="3157" spans="1:7" x14ac:dyDescent="0.35">
      <c r="A3157" t="s">
        <v>188</v>
      </c>
      <c r="B3157" t="s">
        <v>24</v>
      </c>
      <c r="C3157" s="44" t="s">
        <v>41</v>
      </c>
      <c r="D3157" s="42" t="s">
        <v>4</v>
      </c>
      <c r="E3157" s="42" t="s">
        <v>233</v>
      </c>
      <c r="F3157" s="43">
        <v>67.068649496499432</v>
      </c>
      <c r="G3157" s="43">
        <v>2213.2654333844812</v>
      </c>
    </row>
    <row r="3158" spans="1:7" x14ac:dyDescent="0.35">
      <c r="A3158" t="s">
        <v>188</v>
      </c>
      <c r="B3158" t="s">
        <v>24</v>
      </c>
      <c r="C3158" s="44" t="s">
        <v>41</v>
      </c>
      <c r="D3158" s="42" t="s">
        <v>5</v>
      </c>
      <c r="E3158" s="42" t="s">
        <v>233</v>
      </c>
      <c r="F3158" s="43">
        <v>52.891732566629372</v>
      </c>
      <c r="G3158" s="43">
        <v>1745.4271746987692</v>
      </c>
    </row>
    <row r="3159" spans="1:7" x14ac:dyDescent="0.35">
      <c r="A3159" t="s">
        <v>188</v>
      </c>
      <c r="B3159" t="s">
        <v>24</v>
      </c>
      <c r="C3159" s="44" t="s">
        <v>6</v>
      </c>
      <c r="D3159" s="42" t="s">
        <v>2</v>
      </c>
      <c r="E3159" s="42" t="s">
        <v>233</v>
      </c>
      <c r="F3159" s="43">
        <v>48.888412769197643</v>
      </c>
      <c r="G3159" s="43">
        <v>1613.3176213835222</v>
      </c>
    </row>
    <row r="3160" spans="1:7" x14ac:dyDescent="0.35">
      <c r="A3160" t="s">
        <v>188</v>
      </c>
      <c r="B3160" t="s">
        <v>24</v>
      </c>
      <c r="C3160" s="44" t="s">
        <v>6</v>
      </c>
      <c r="D3160" s="42" t="s">
        <v>4</v>
      </c>
      <c r="E3160" s="42" t="s">
        <v>233</v>
      </c>
      <c r="F3160" s="43">
        <v>57.978776781269808</v>
      </c>
      <c r="G3160" s="43">
        <v>1913.2996337819036</v>
      </c>
    </row>
    <row r="3161" spans="1:7" x14ac:dyDescent="0.35">
      <c r="A3161" t="s">
        <v>188</v>
      </c>
      <c r="B3161" t="s">
        <v>24</v>
      </c>
      <c r="C3161" s="44" t="s">
        <v>6</v>
      </c>
      <c r="D3161" s="42" t="s">
        <v>5</v>
      </c>
      <c r="E3161" s="42" t="s">
        <v>233</v>
      </c>
      <c r="F3161" s="43">
        <v>68.892834200248203</v>
      </c>
      <c r="G3161" s="43">
        <v>2273.4635286081907</v>
      </c>
    </row>
    <row r="3162" spans="1:7" x14ac:dyDescent="0.35">
      <c r="A3162" t="s">
        <v>188</v>
      </c>
      <c r="B3162" t="s">
        <v>24</v>
      </c>
      <c r="C3162" s="44" t="s">
        <v>3</v>
      </c>
      <c r="D3162" s="42" t="s">
        <v>2</v>
      </c>
      <c r="E3162" s="42" t="s">
        <v>233</v>
      </c>
      <c r="F3162" s="43">
        <v>80.158685281995233</v>
      </c>
      <c r="G3162" s="43">
        <v>2645.2366143058425</v>
      </c>
    </row>
    <row r="3163" spans="1:7" x14ac:dyDescent="0.35">
      <c r="A3163" t="s">
        <v>188</v>
      </c>
      <c r="B3163" t="s">
        <v>24</v>
      </c>
      <c r="C3163" s="44" t="s">
        <v>3</v>
      </c>
      <c r="D3163" s="42" t="s">
        <v>4</v>
      </c>
      <c r="E3163" s="42" t="s">
        <v>233</v>
      </c>
      <c r="F3163" s="43">
        <v>69.503419031195321</v>
      </c>
      <c r="G3163" s="43">
        <v>2293.6128280294456</v>
      </c>
    </row>
    <row r="3164" spans="1:7" ht="15" thickBot="1" x14ac:dyDescent="0.4">
      <c r="A3164" t="s">
        <v>188</v>
      </c>
      <c r="B3164" t="s">
        <v>24</v>
      </c>
      <c r="C3164" s="46" t="s">
        <v>3</v>
      </c>
      <c r="D3164" s="47" t="s">
        <v>5</v>
      </c>
      <c r="E3164" s="42" t="s">
        <v>233</v>
      </c>
      <c r="F3164" s="43">
        <v>91.830443994319694</v>
      </c>
      <c r="G3164" s="43">
        <v>3030.4046518125497</v>
      </c>
    </row>
    <row r="3165" spans="1:7" x14ac:dyDescent="0.35">
      <c r="A3165" t="s">
        <v>188</v>
      </c>
      <c r="B3165" t="s">
        <v>24</v>
      </c>
      <c r="C3165" s="48" t="s">
        <v>10</v>
      </c>
      <c r="D3165" s="48" t="s">
        <v>2</v>
      </c>
      <c r="E3165" s="48">
        <v>1</v>
      </c>
      <c r="F3165" s="50">
        <v>52.141318429999998</v>
      </c>
      <c r="G3165" s="50">
        <v>52.141318429999998</v>
      </c>
    </row>
    <row r="3166" spans="1:7" x14ac:dyDescent="0.35">
      <c r="A3166" t="s">
        <v>188</v>
      </c>
      <c r="B3166" t="s">
        <v>24</v>
      </c>
      <c r="C3166" s="48" t="s">
        <v>10</v>
      </c>
      <c r="D3166" s="48" t="s">
        <v>4</v>
      </c>
      <c r="E3166" s="48">
        <v>1</v>
      </c>
      <c r="F3166" s="50">
        <v>43.72562216</v>
      </c>
      <c r="G3166" s="50">
        <v>43.72562216</v>
      </c>
    </row>
    <row r="3167" spans="1:7" x14ac:dyDescent="0.35">
      <c r="A3167" t="s">
        <v>188</v>
      </c>
      <c r="B3167" t="s">
        <v>24</v>
      </c>
      <c r="C3167" s="48" t="s">
        <v>10</v>
      </c>
      <c r="D3167" s="48" t="s">
        <v>5</v>
      </c>
      <c r="E3167" s="48">
        <v>1</v>
      </c>
      <c r="F3167" s="50">
        <v>139.73817059999999</v>
      </c>
      <c r="G3167" s="50">
        <v>139.73817059999999</v>
      </c>
    </row>
    <row r="3168" spans="1:7" x14ac:dyDescent="0.35">
      <c r="A3168" t="s">
        <v>188</v>
      </c>
      <c r="B3168" t="s">
        <v>24</v>
      </c>
      <c r="C3168" s="48" t="s">
        <v>9</v>
      </c>
      <c r="D3168" s="48" t="s">
        <v>2</v>
      </c>
      <c r="E3168" s="48">
        <v>1</v>
      </c>
      <c r="F3168" s="50">
        <v>88.094326120000005</v>
      </c>
      <c r="G3168" s="50">
        <v>88.094326120000005</v>
      </c>
    </row>
    <row r="3169" spans="1:7" x14ac:dyDescent="0.35">
      <c r="A3169" t="s">
        <v>188</v>
      </c>
      <c r="B3169" t="s">
        <v>24</v>
      </c>
      <c r="C3169" s="48" t="s">
        <v>9</v>
      </c>
      <c r="D3169" s="48" t="s">
        <v>4</v>
      </c>
      <c r="E3169" s="48">
        <v>1</v>
      </c>
      <c r="F3169" s="50">
        <v>87.425173610000002</v>
      </c>
      <c r="G3169" s="50">
        <v>87.425173610000002</v>
      </c>
    </row>
    <row r="3170" spans="1:7" x14ac:dyDescent="0.35">
      <c r="A3170" t="s">
        <v>188</v>
      </c>
      <c r="B3170" t="s">
        <v>24</v>
      </c>
      <c r="C3170" s="48" t="s">
        <v>9</v>
      </c>
      <c r="D3170" s="48" t="s">
        <v>5</v>
      </c>
      <c r="E3170" s="48">
        <v>1</v>
      </c>
      <c r="F3170" s="50">
        <v>42.51201846</v>
      </c>
      <c r="G3170" s="50">
        <v>42.51201846</v>
      </c>
    </row>
    <row r="3171" spans="1:7" x14ac:dyDescent="0.35">
      <c r="A3171" t="s">
        <v>188</v>
      </c>
      <c r="B3171" t="s">
        <v>24</v>
      </c>
      <c r="C3171" s="48" t="s">
        <v>43</v>
      </c>
      <c r="D3171" s="48" t="s">
        <v>2</v>
      </c>
      <c r="E3171" s="48">
        <v>1</v>
      </c>
      <c r="F3171" s="50">
        <v>92.134051679999999</v>
      </c>
      <c r="G3171" s="50">
        <v>92.134051679999999</v>
      </c>
    </row>
    <row r="3172" spans="1:7" x14ac:dyDescent="0.35">
      <c r="A3172" t="s">
        <v>188</v>
      </c>
      <c r="B3172" t="s">
        <v>24</v>
      </c>
      <c r="C3172" s="48" t="s">
        <v>43</v>
      </c>
      <c r="D3172" s="48" t="s">
        <v>4</v>
      </c>
      <c r="E3172" s="48">
        <v>1</v>
      </c>
      <c r="F3172" s="50">
        <v>32.811110749999997</v>
      </c>
      <c r="G3172" s="50">
        <v>32.811110749999997</v>
      </c>
    </row>
    <row r="3173" spans="1:7" x14ac:dyDescent="0.35">
      <c r="A3173" t="s">
        <v>188</v>
      </c>
      <c r="B3173" t="s">
        <v>24</v>
      </c>
      <c r="C3173" s="48" t="s">
        <v>43</v>
      </c>
      <c r="D3173" s="48" t="s">
        <v>5</v>
      </c>
      <c r="E3173" s="48">
        <v>1</v>
      </c>
      <c r="F3173" s="50">
        <v>32.40270452</v>
      </c>
      <c r="G3173" s="50">
        <v>32.40270452</v>
      </c>
    </row>
    <row r="3174" spans="1:7" x14ac:dyDescent="0.35">
      <c r="A3174" t="s">
        <v>188</v>
      </c>
      <c r="B3174" t="s">
        <v>24</v>
      </c>
      <c r="C3174" s="48" t="s">
        <v>6</v>
      </c>
      <c r="D3174" s="48" t="s">
        <v>2</v>
      </c>
      <c r="E3174" s="48">
        <v>1</v>
      </c>
      <c r="F3174" s="50">
        <v>0</v>
      </c>
      <c r="G3174" s="50">
        <v>0</v>
      </c>
    </row>
    <row r="3175" spans="1:7" x14ac:dyDescent="0.35">
      <c r="A3175" t="s">
        <v>188</v>
      </c>
      <c r="B3175" t="s">
        <v>24</v>
      </c>
      <c r="C3175" s="48" t="s">
        <v>6</v>
      </c>
      <c r="D3175" s="48" t="s">
        <v>4</v>
      </c>
      <c r="E3175" s="48">
        <v>1</v>
      </c>
      <c r="F3175" s="50">
        <v>41.236026930000001</v>
      </c>
      <c r="G3175" s="50">
        <v>41.236026930000001</v>
      </c>
    </row>
    <row r="3176" spans="1:7" x14ac:dyDescent="0.35">
      <c r="A3176" t="s">
        <v>188</v>
      </c>
      <c r="B3176" t="s">
        <v>24</v>
      </c>
      <c r="C3176" s="48" t="s">
        <v>6</v>
      </c>
      <c r="D3176" s="48" t="s">
        <v>5</v>
      </c>
      <c r="E3176" s="48">
        <v>1</v>
      </c>
      <c r="F3176" s="50">
        <v>0</v>
      </c>
      <c r="G3176" s="50">
        <v>0</v>
      </c>
    </row>
    <row r="3177" spans="1:7" x14ac:dyDescent="0.35">
      <c r="A3177" t="s">
        <v>188</v>
      </c>
      <c r="B3177" t="s">
        <v>24</v>
      </c>
      <c r="C3177" s="48" t="s">
        <v>10</v>
      </c>
      <c r="D3177" s="48" t="s">
        <v>2</v>
      </c>
      <c r="E3177" s="48">
        <v>2</v>
      </c>
      <c r="F3177" s="50">
        <v>243.42887880000001</v>
      </c>
      <c r="G3177" s="50">
        <v>295.57019730000002</v>
      </c>
    </row>
    <row r="3178" spans="1:7" x14ac:dyDescent="0.35">
      <c r="A3178" t="s">
        <v>188</v>
      </c>
      <c r="B3178" t="s">
        <v>24</v>
      </c>
      <c r="C3178" s="48" t="s">
        <v>10</v>
      </c>
      <c r="D3178" s="48" t="s">
        <v>4</v>
      </c>
      <c r="E3178" s="48">
        <v>2</v>
      </c>
      <c r="F3178" s="50">
        <v>0</v>
      </c>
      <c r="G3178" s="50">
        <v>43.72562216</v>
      </c>
    </row>
    <row r="3179" spans="1:7" x14ac:dyDescent="0.35">
      <c r="A3179" t="s">
        <v>188</v>
      </c>
      <c r="B3179" t="s">
        <v>24</v>
      </c>
      <c r="C3179" s="48" t="s">
        <v>10</v>
      </c>
      <c r="D3179" s="48" t="s">
        <v>5</v>
      </c>
      <c r="E3179" s="48">
        <v>2</v>
      </c>
      <c r="F3179" s="50">
        <v>0</v>
      </c>
      <c r="G3179" s="50">
        <v>139.73817059999999</v>
      </c>
    </row>
    <row r="3180" spans="1:7" x14ac:dyDescent="0.35">
      <c r="A3180" t="s">
        <v>188</v>
      </c>
      <c r="B3180" t="s">
        <v>24</v>
      </c>
      <c r="C3180" s="48" t="s">
        <v>9</v>
      </c>
      <c r="D3180" s="48" t="s">
        <v>2</v>
      </c>
      <c r="E3180" s="48">
        <v>2</v>
      </c>
      <c r="F3180" s="50">
        <v>165.57182130000001</v>
      </c>
      <c r="G3180" s="50">
        <v>253.6661474</v>
      </c>
    </row>
    <row r="3181" spans="1:7" x14ac:dyDescent="0.35">
      <c r="A3181" t="s">
        <v>188</v>
      </c>
      <c r="B3181" t="s">
        <v>24</v>
      </c>
      <c r="C3181" s="48" t="s">
        <v>9</v>
      </c>
      <c r="D3181" s="48" t="s">
        <v>4</v>
      </c>
      <c r="E3181" s="48">
        <v>2</v>
      </c>
      <c r="F3181" s="50">
        <v>0</v>
      </c>
      <c r="G3181" s="50">
        <v>87.425173610000002</v>
      </c>
    </row>
    <row r="3182" spans="1:7" x14ac:dyDescent="0.35">
      <c r="A3182" t="s">
        <v>188</v>
      </c>
      <c r="B3182" t="s">
        <v>24</v>
      </c>
      <c r="C3182" s="48" t="s">
        <v>9</v>
      </c>
      <c r="D3182" s="48" t="s">
        <v>5</v>
      </c>
      <c r="E3182" s="48">
        <v>2</v>
      </c>
      <c r="F3182" s="50">
        <v>206.26679010000001</v>
      </c>
      <c r="G3182" s="50">
        <v>248.7788085</v>
      </c>
    </row>
    <row r="3183" spans="1:7" x14ac:dyDescent="0.35">
      <c r="A3183" t="s">
        <v>188</v>
      </c>
      <c r="B3183" t="s">
        <v>24</v>
      </c>
      <c r="C3183" s="48" t="s">
        <v>43</v>
      </c>
      <c r="D3183" s="48" t="s">
        <v>2</v>
      </c>
      <c r="E3183" s="48">
        <v>2</v>
      </c>
      <c r="F3183" s="50">
        <v>103.9211066</v>
      </c>
      <c r="G3183" s="50">
        <v>196.05515829999999</v>
      </c>
    </row>
    <row r="3184" spans="1:7" x14ac:dyDescent="0.35">
      <c r="A3184" t="s">
        <v>188</v>
      </c>
      <c r="B3184" t="s">
        <v>24</v>
      </c>
      <c r="C3184" s="48" t="s">
        <v>43</v>
      </c>
      <c r="D3184" s="48" t="s">
        <v>4</v>
      </c>
      <c r="E3184" s="48">
        <v>2</v>
      </c>
      <c r="F3184" s="50">
        <v>0</v>
      </c>
      <c r="G3184" s="50">
        <v>32.811110749999997</v>
      </c>
    </row>
    <row r="3185" spans="1:7" x14ac:dyDescent="0.35">
      <c r="A3185" t="s">
        <v>188</v>
      </c>
      <c r="B3185" t="s">
        <v>24</v>
      </c>
      <c r="C3185" s="48" t="s">
        <v>43</v>
      </c>
      <c r="D3185" s="48" t="s">
        <v>5</v>
      </c>
      <c r="E3185" s="48">
        <v>2</v>
      </c>
      <c r="F3185" s="50">
        <v>154.6070843</v>
      </c>
      <c r="G3185" s="50">
        <v>187.0097888</v>
      </c>
    </row>
    <row r="3186" spans="1:7" x14ac:dyDescent="0.35">
      <c r="A3186" t="s">
        <v>188</v>
      </c>
      <c r="B3186" t="s">
        <v>24</v>
      </c>
      <c r="C3186" s="48" t="s">
        <v>6</v>
      </c>
      <c r="D3186" s="48" t="s">
        <v>2</v>
      </c>
      <c r="E3186" s="48">
        <v>2</v>
      </c>
      <c r="F3186" s="50">
        <v>77.179310720000004</v>
      </c>
      <c r="G3186" s="50">
        <v>77.179310720000004</v>
      </c>
    </row>
    <row r="3187" spans="1:7" x14ac:dyDescent="0.35">
      <c r="A3187" t="s">
        <v>188</v>
      </c>
      <c r="B3187" t="s">
        <v>24</v>
      </c>
      <c r="C3187" s="48" t="s">
        <v>6</v>
      </c>
      <c r="D3187" s="48" t="s">
        <v>4</v>
      </c>
      <c r="E3187" s="48">
        <v>2</v>
      </c>
      <c r="F3187" s="50">
        <v>0</v>
      </c>
      <c r="G3187" s="50">
        <v>41.236026930000001</v>
      </c>
    </row>
    <row r="3188" spans="1:7" x14ac:dyDescent="0.35">
      <c r="A3188" t="s">
        <v>188</v>
      </c>
      <c r="B3188" t="s">
        <v>24</v>
      </c>
      <c r="C3188" s="48" t="s">
        <v>6</v>
      </c>
      <c r="D3188" s="48" t="s">
        <v>5</v>
      </c>
      <c r="E3188" s="48">
        <v>2</v>
      </c>
      <c r="F3188" s="50">
        <v>54.906782579999998</v>
      </c>
      <c r="G3188" s="50">
        <v>54.906782579999998</v>
      </c>
    </row>
    <row r="3189" spans="1:7" x14ac:dyDescent="0.35">
      <c r="A3189" t="s">
        <v>188</v>
      </c>
      <c r="B3189" t="s">
        <v>24</v>
      </c>
      <c r="C3189" s="48" t="s">
        <v>10</v>
      </c>
      <c r="D3189" s="48" t="s">
        <v>2</v>
      </c>
      <c r="E3189" s="48">
        <v>3</v>
      </c>
      <c r="F3189" s="50">
        <v>0</v>
      </c>
      <c r="G3189" s="50">
        <v>295.57019730000002</v>
      </c>
    </row>
    <row r="3190" spans="1:7" x14ac:dyDescent="0.35">
      <c r="A3190" t="s">
        <v>188</v>
      </c>
      <c r="B3190" t="s">
        <v>24</v>
      </c>
      <c r="C3190" s="48" t="s">
        <v>10</v>
      </c>
      <c r="D3190" s="48" t="s">
        <v>4</v>
      </c>
      <c r="E3190" s="48">
        <v>3</v>
      </c>
      <c r="F3190" s="50">
        <v>157.85281470000001</v>
      </c>
      <c r="G3190" s="50">
        <v>201.57843690000001</v>
      </c>
    </row>
    <row r="3191" spans="1:7" x14ac:dyDescent="0.35">
      <c r="A3191" t="s">
        <v>188</v>
      </c>
      <c r="B3191" t="s">
        <v>24</v>
      </c>
      <c r="C3191" s="48" t="s">
        <v>10</v>
      </c>
      <c r="D3191" s="48" t="s">
        <v>5</v>
      </c>
      <c r="E3191" s="48">
        <v>3</v>
      </c>
      <c r="F3191" s="50">
        <v>0</v>
      </c>
      <c r="G3191" s="50">
        <v>139.73817059999999</v>
      </c>
    </row>
    <row r="3192" spans="1:7" x14ac:dyDescent="0.35">
      <c r="A3192" t="s">
        <v>188</v>
      </c>
      <c r="B3192" t="s">
        <v>24</v>
      </c>
      <c r="C3192" s="48" t="s">
        <v>9</v>
      </c>
      <c r="D3192" s="48" t="s">
        <v>2</v>
      </c>
      <c r="E3192" s="48">
        <v>3</v>
      </c>
      <c r="F3192" s="50">
        <v>21.963310060000001</v>
      </c>
      <c r="G3192" s="50">
        <v>275.6294575</v>
      </c>
    </row>
    <row r="3193" spans="1:7" x14ac:dyDescent="0.35">
      <c r="A3193" t="s">
        <v>188</v>
      </c>
      <c r="B3193" t="s">
        <v>24</v>
      </c>
      <c r="C3193" s="48" t="s">
        <v>9</v>
      </c>
      <c r="D3193" s="48" t="s">
        <v>4</v>
      </c>
      <c r="E3193" s="48">
        <v>3</v>
      </c>
      <c r="F3193" s="50">
        <v>143.03556069999999</v>
      </c>
      <c r="G3193" s="50">
        <v>230.46073430000001</v>
      </c>
    </row>
    <row r="3194" spans="1:7" x14ac:dyDescent="0.35">
      <c r="A3194" t="s">
        <v>188</v>
      </c>
      <c r="B3194" t="s">
        <v>24</v>
      </c>
      <c r="C3194" s="48" t="s">
        <v>9</v>
      </c>
      <c r="D3194" s="48" t="s">
        <v>5</v>
      </c>
      <c r="E3194" s="48">
        <v>3</v>
      </c>
      <c r="F3194" s="50">
        <v>125.81383649999999</v>
      </c>
      <c r="G3194" s="50">
        <v>374.592645</v>
      </c>
    </row>
    <row r="3195" spans="1:7" x14ac:dyDescent="0.35">
      <c r="A3195" t="s">
        <v>188</v>
      </c>
      <c r="B3195" t="s">
        <v>24</v>
      </c>
      <c r="C3195" s="48" t="s">
        <v>43</v>
      </c>
      <c r="D3195" s="48" t="s">
        <v>2</v>
      </c>
      <c r="E3195" s="48">
        <v>3</v>
      </c>
      <c r="F3195" s="50">
        <v>58.324790980000003</v>
      </c>
      <c r="G3195" s="50">
        <v>254.37994929999999</v>
      </c>
    </row>
    <row r="3196" spans="1:7" x14ac:dyDescent="0.35">
      <c r="A3196" t="s">
        <v>188</v>
      </c>
      <c r="B3196" t="s">
        <v>24</v>
      </c>
      <c r="C3196" s="48" t="s">
        <v>43</v>
      </c>
      <c r="D3196" s="48" t="s">
        <v>4</v>
      </c>
      <c r="E3196" s="48">
        <v>3</v>
      </c>
      <c r="F3196" s="50">
        <v>52.666934730000001</v>
      </c>
      <c r="G3196" s="50">
        <v>85.478045480000006</v>
      </c>
    </row>
    <row r="3197" spans="1:7" x14ac:dyDescent="0.35">
      <c r="A3197" t="s">
        <v>188</v>
      </c>
      <c r="B3197" t="s">
        <v>24</v>
      </c>
      <c r="C3197" s="48" t="s">
        <v>43</v>
      </c>
      <c r="D3197" s="48" t="s">
        <v>5</v>
      </c>
      <c r="E3197" s="48">
        <v>3</v>
      </c>
      <c r="F3197" s="50">
        <v>90.310782160000002</v>
      </c>
      <c r="G3197" s="50">
        <v>277.32057099999997</v>
      </c>
    </row>
    <row r="3198" spans="1:7" x14ac:dyDescent="0.35">
      <c r="A3198" t="s">
        <v>188</v>
      </c>
      <c r="B3198" t="s">
        <v>24</v>
      </c>
      <c r="C3198" s="48" t="s">
        <v>6</v>
      </c>
      <c r="D3198" s="48" t="s">
        <v>2</v>
      </c>
      <c r="E3198" s="48">
        <v>3</v>
      </c>
      <c r="F3198" s="50">
        <v>106.5194362</v>
      </c>
      <c r="G3198" s="50">
        <v>183.6987469</v>
      </c>
    </row>
    <row r="3199" spans="1:7" x14ac:dyDescent="0.35">
      <c r="A3199" t="s">
        <v>188</v>
      </c>
      <c r="B3199" t="s">
        <v>24</v>
      </c>
      <c r="C3199" s="48" t="s">
        <v>6</v>
      </c>
      <c r="D3199" s="48" t="s">
        <v>4</v>
      </c>
      <c r="E3199" s="48">
        <v>3</v>
      </c>
      <c r="F3199" s="50">
        <v>144.73424230000001</v>
      </c>
      <c r="G3199" s="50">
        <v>185.97026930000001</v>
      </c>
    </row>
    <row r="3200" spans="1:7" x14ac:dyDescent="0.35">
      <c r="A3200" t="s">
        <v>188</v>
      </c>
      <c r="B3200" t="s">
        <v>24</v>
      </c>
      <c r="C3200" s="48" t="s">
        <v>6</v>
      </c>
      <c r="D3200" s="48" t="s">
        <v>5</v>
      </c>
      <c r="E3200" s="48">
        <v>3</v>
      </c>
      <c r="F3200" s="50">
        <v>42.591599860000002</v>
      </c>
      <c r="G3200" s="50">
        <v>97.49838244</v>
      </c>
    </row>
    <row r="3201" spans="1:7" x14ac:dyDescent="0.35">
      <c r="A3201" t="s">
        <v>188</v>
      </c>
      <c r="B3201" t="s">
        <v>24</v>
      </c>
      <c r="C3201" s="48" t="s">
        <v>10</v>
      </c>
      <c r="D3201" s="48" t="s">
        <v>2</v>
      </c>
      <c r="E3201" s="48">
        <v>4</v>
      </c>
      <c r="F3201" s="50">
        <v>25.539679840000002</v>
      </c>
      <c r="G3201" s="50">
        <v>321.10987710000001</v>
      </c>
    </row>
    <row r="3202" spans="1:7" x14ac:dyDescent="0.35">
      <c r="A3202" t="s">
        <v>188</v>
      </c>
      <c r="B3202" t="s">
        <v>24</v>
      </c>
      <c r="C3202" s="48" t="s">
        <v>10</v>
      </c>
      <c r="D3202" s="48" t="s">
        <v>4</v>
      </c>
      <c r="E3202" s="48">
        <v>4</v>
      </c>
      <c r="F3202" s="50">
        <v>172.60072070000001</v>
      </c>
      <c r="G3202" s="50">
        <v>374.1791576</v>
      </c>
    </row>
    <row r="3203" spans="1:7" x14ac:dyDescent="0.35">
      <c r="A3203" t="s">
        <v>188</v>
      </c>
      <c r="B3203" t="s">
        <v>24</v>
      </c>
      <c r="C3203" s="48" t="s">
        <v>10</v>
      </c>
      <c r="D3203" s="48" t="s">
        <v>5</v>
      </c>
      <c r="E3203" s="48">
        <v>4</v>
      </c>
      <c r="F3203" s="50">
        <v>90.529609280000003</v>
      </c>
      <c r="G3203" s="50">
        <v>230.26777989999999</v>
      </c>
    </row>
    <row r="3204" spans="1:7" x14ac:dyDescent="0.35">
      <c r="A3204" t="s">
        <v>188</v>
      </c>
      <c r="B3204" t="s">
        <v>24</v>
      </c>
      <c r="C3204" s="48" t="s">
        <v>9</v>
      </c>
      <c r="D3204" s="48" t="s">
        <v>2</v>
      </c>
      <c r="E3204" s="48">
        <v>4</v>
      </c>
      <c r="F3204" s="50">
        <v>36.571617609999997</v>
      </c>
      <c r="G3204" s="50">
        <v>312.20107510000003</v>
      </c>
    </row>
    <row r="3205" spans="1:7" x14ac:dyDescent="0.35">
      <c r="A3205" t="s">
        <v>188</v>
      </c>
      <c r="B3205" t="s">
        <v>24</v>
      </c>
      <c r="C3205" s="48" t="s">
        <v>9</v>
      </c>
      <c r="D3205" s="48" t="s">
        <v>4</v>
      </c>
      <c r="E3205" s="48">
        <v>4</v>
      </c>
      <c r="F3205" s="50">
        <v>22.80651954</v>
      </c>
      <c r="G3205" s="50">
        <v>253.26725379999999</v>
      </c>
    </row>
    <row r="3206" spans="1:7" x14ac:dyDescent="0.35">
      <c r="A3206" t="s">
        <v>188</v>
      </c>
      <c r="B3206" t="s">
        <v>24</v>
      </c>
      <c r="C3206" s="48" t="s">
        <v>9</v>
      </c>
      <c r="D3206" s="48" t="s">
        <v>5</v>
      </c>
      <c r="E3206" s="48">
        <v>4</v>
      </c>
      <c r="F3206" s="50">
        <v>125.34876989999999</v>
      </c>
      <c r="G3206" s="50">
        <v>499.94141489999998</v>
      </c>
    </row>
    <row r="3207" spans="1:7" x14ac:dyDescent="0.35">
      <c r="A3207" t="s">
        <v>188</v>
      </c>
      <c r="B3207" t="s">
        <v>24</v>
      </c>
      <c r="C3207" s="48" t="s">
        <v>43</v>
      </c>
      <c r="D3207" s="48" t="s">
        <v>2</v>
      </c>
      <c r="E3207" s="48">
        <v>4</v>
      </c>
      <c r="F3207" s="50">
        <v>0</v>
      </c>
      <c r="G3207" s="50">
        <v>254.37994929999999</v>
      </c>
    </row>
    <row r="3208" spans="1:7" x14ac:dyDescent="0.35">
      <c r="A3208" t="s">
        <v>188</v>
      </c>
      <c r="B3208" t="s">
        <v>24</v>
      </c>
      <c r="C3208" s="48" t="s">
        <v>43</v>
      </c>
      <c r="D3208" s="48" t="s">
        <v>4</v>
      </c>
      <c r="E3208" s="48">
        <v>4</v>
      </c>
      <c r="F3208" s="50">
        <v>0</v>
      </c>
      <c r="G3208" s="50">
        <v>85.478045480000006</v>
      </c>
    </row>
    <row r="3209" spans="1:7" x14ac:dyDescent="0.35">
      <c r="A3209" t="s">
        <v>188</v>
      </c>
      <c r="B3209" t="s">
        <v>24</v>
      </c>
      <c r="C3209" s="48" t="s">
        <v>43</v>
      </c>
      <c r="D3209" s="48" t="s">
        <v>5</v>
      </c>
      <c r="E3209" s="48">
        <v>4</v>
      </c>
      <c r="F3209" s="50">
        <v>59.695168850000002</v>
      </c>
      <c r="G3209" s="50">
        <v>337.01573980000001</v>
      </c>
    </row>
    <row r="3210" spans="1:7" x14ac:dyDescent="0.35">
      <c r="A3210" t="s">
        <v>188</v>
      </c>
      <c r="B3210" t="s">
        <v>24</v>
      </c>
      <c r="C3210" s="48" t="s">
        <v>6</v>
      </c>
      <c r="D3210" s="48" t="s">
        <v>2</v>
      </c>
      <c r="E3210" s="48">
        <v>4</v>
      </c>
      <c r="F3210" s="50">
        <v>68.870251940000003</v>
      </c>
      <c r="G3210" s="50">
        <v>252.5689989</v>
      </c>
    </row>
    <row r="3211" spans="1:7" x14ac:dyDescent="0.35">
      <c r="A3211" t="s">
        <v>188</v>
      </c>
      <c r="B3211" t="s">
        <v>24</v>
      </c>
      <c r="C3211" s="48" t="s">
        <v>6</v>
      </c>
      <c r="D3211" s="48" t="s">
        <v>4</v>
      </c>
      <c r="E3211" s="48">
        <v>4</v>
      </c>
      <c r="F3211" s="50">
        <v>52.829614169999999</v>
      </c>
      <c r="G3211" s="50">
        <v>238.7998834</v>
      </c>
    </row>
    <row r="3212" spans="1:7" x14ac:dyDescent="0.35">
      <c r="A3212" t="s">
        <v>188</v>
      </c>
      <c r="B3212" t="s">
        <v>24</v>
      </c>
      <c r="C3212" s="48" t="s">
        <v>6</v>
      </c>
      <c r="D3212" s="48" t="s">
        <v>5</v>
      </c>
      <c r="E3212" s="48">
        <v>4</v>
      </c>
      <c r="F3212" s="50">
        <v>65.049467280000002</v>
      </c>
      <c r="G3212" s="50">
        <v>162.5478497</v>
      </c>
    </row>
    <row r="3213" spans="1:7" x14ac:dyDescent="0.35">
      <c r="A3213" t="s">
        <v>188</v>
      </c>
      <c r="B3213" t="s">
        <v>24</v>
      </c>
      <c r="C3213" s="48" t="s">
        <v>10</v>
      </c>
      <c r="D3213" s="48" t="s">
        <v>2</v>
      </c>
      <c r="E3213" s="48">
        <v>5</v>
      </c>
      <c r="F3213" s="50">
        <v>32.482302500000003</v>
      </c>
      <c r="G3213" s="50">
        <v>353.59217960000001</v>
      </c>
    </row>
    <row r="3214" spans="1:7" x14ac:dyDescent="0.35">
      <c r="A3214" t="s">
        <v>188</v>
      </c>
      <c r="B3214" t="s">
        <v>24</v>
      </c>
      <c r="C3214" s="48" t="s">
        <v>10</v>
      </c>
      <c r="D3214" s="48" t="s">
        <v>4</v>
      </c>
      <c r="E3214" s="48">
        <v>5</v>
      </c>
      <c r="F3214" s="50">
        <v>0</v>
      </c>
      <c r="G3214" s="50">
        <v>374.1791576</v>
      </c>
    </row>
    <row r="3215" spans="1:7" x14ac:dyDescent="0.35">
      <c r="A3215" t="s">
        <v>188</v>
      </c>
      <c r="B3215" t="s">
        <v>24</v>
      </c>
      <c r="C3215" s="48" t="s">
        <v>10</v>
      </c>
      <c r="D3215" s="48" t="s">
        <v>5</v>
      </c>
      <c r="E3215" s="48">
        <v>5</v>
      </c>
      <c r="F3215" s="50">
        <v>191.3455304</v>
      </c>
      <c r="G3215" s="50">
        <v>421.61331030000002</v>
      </c>
    </row>
    <row r="3216" spans="1:7" x14ac:dyDescent="0.35">
      <c r="A3216" t="s">
        <v>188</v>
      </c>
      <c r="B3216" t="s">
        <v>24</v>
      </c>
      <c r="C3216" s="48" t="s">
        <v>9</v>
      </c>
      <c r="D3216" s="48" t="s">
        <v>2</v>
      </c>
      <c r="E3216" s="48">
        <v>5</v>
      </c>
      <c r="F3216" s="50">
        <v>82.091537200000005</v>
      </c>
      <c r="G3216" s="50">
        <v>394.29261229999997</v>
      </c>
    </row>
    <row r="3217" spans="1:7" x14ac:dyDescent="0.35">
      <c r="A3217" t="s">
        <v>188</v>
      </c>
      <c r="B3217" t="s">
        <v>24</v>
      </c>
      <c r="C3217" s="48" t="s">
        <v>9</v>
      </c>
      <c r="D3217" s="48" t="s">
        <v>4</v>
      </c>
      <c r="E3217" s="48">
        <v>5</v>
      </c>
      <c r="F3217" s="50">
        <v>146.8191803</v>
      </c>
      <c r="G3217" s="50">
        <v>400.08643410000002</v>
      </c>
    </row>
    <row r="3218" spans="1:7" x14ac:dyDescent="0.35">
      <c r="A3218" t="s">
        <v>188</v>
      </c>
      <c r="B3218" t="s">
        <v>24</v>
      </c>
      <c r="C3218" s="48" t="s">
        <v>9</v>
      </c>
      <c r="D3218" s="48" t="s">
        <v>5</v>
      </c>
      <c r="E3218" s="48">
        <v>5</v>
      </c>
      <c r="F3218" s="50">
        <v>126.97044270000001</v>
      </c>
      <c r="G3218" s="50">
        <v>626.91185759999996</v>
      </c>
    </row>
    <row r="3219" spans="1:7" x14ac:dyDescent="0.35">
      <c r="A3219" t="s">
        <v>188</v>
      </c>
      <c r="B3219" t="s">
        <v>24</v>
      </c>
      <c r="C3219" s="48" t="s">
        <v>43</v>
      </c>
      <c r="D3219" s="48" t="s">
        <v>2</v>
      </c>
      <c r="E3219" s="48">
        <v>5</v>
      </c>
      <c r="F3219" s="50">
        <v>41.04854873</v>
      </c>
      <c r="G3219" s="50">
        <v>295.42849799999999</v>
      </c>
    </row>
    <row r="3220" spans="1:7" x14ac:dyDescent="0.35">
      <c r="A3220" t="s">
        <v>188</v>
      </c>
      <c r="B3220" t="s">
        <v>24</v>
      </c>
      <c r="C3220" s="48" t="s">
        <v>43</v>
      </c>
      <c r="D3220" s="48" t="s">
        <v>4</v>
      </c>
      <c r="E3220" s="48">
        <v>5</v>
      </c>
      <c r="F3220" s="50">
        <v>244.96436650000001</v>
      </c>
      <c r="G3220" s="50">
        <v>330.44241199999999</v>
      </c>
    </row>
    <row r="3221" spans="1:7" x14ac:dyDescent="0.35">
      <c r="A3221" t="s">
        <v>188</v>
      </c>
      <c r="B3221" t="s">
        <v>24</v>
      </c>
      <c r="C3221" s="48" t="s">
        <v>43</v>
      </c>
      <c r="D3221" s="48" t="s">
        <v>5</v>
      </c>
      <c r="E3221" s="48">
        <v>5</v>
      </c>
      <c r="F3221" s="50">
        <v>65.948264609999995</v>
      </c>
      <c r="G3221" s="50">
        <v>402.96400440000002</v>
      </c>
    </row>
    <row r="3222" spans="1:7" x14ac:dyDescent="0.35">
      <c r="A3222" t="s">
        <v>188</v>
      </c>
      <c r="B3222" t="s">
        <v>24</v>
      </c>
      <c r="C3222" s="48" t="s">
        <v>6</v>
      </c>
      <c r="D3222" s="48" t="s">
        <v>2</v>
      </c>
      <c r="E3222" s="48">
        <v>5</v>
      </c>
      <c r="F3222" s="50">
        <v>0</v>
      </c>
      <c r="G3222" s="50">
        <v>252.5689989</v>
      </c>
    </row>
    <row r="3223" spans="1:7" x14ac:dyDescent="0.35">
      <c r="A3223" t="s">
        <v>188</v>
      </c>
      <c r="B3223" t="s">
        <v>24</v>
      </c>
      <c r="C3223" s="48" t="s">
        <v>6</v>
      </c>
      <c r="D3223" s="48" t="s">
        <v>4</v>
      </c>
      <c r="E3223" s="48">
        <v>5</v>
      </c>
      <c r="F3223" s="50">
        <v>66.418034930000005</v>
      </c>
      <c r="G3223" s="50">
        <v>305.21791839999997</v>
      </c>
    </row>
    <row r="3224" spans="1:7" x14ac:dyDescent="0.35">
      <c r="A3224" t="s">
        <v>188</v>
      </c>
      <c r="B3224" t="s">
        <v>24</v>
      </c>
      <c r="C3224" s="48" t="s">
        <v>6</v>
      </c>
      <c r="D3224" s="48" t="s">
        <v>5</v>
      </c>
      <c r="E3224" s="48">
        <v>5</v>
      </c>
      <c r="F3224" s="50">
        <v>44.661461279999997</v>
      </c>
      <c r="G3224" s="50">
        <v>207.20931100000001</v>
      </c>
    </row>
    <row r="3225" spans="1:7" x14ac:dyDescent="0.35">
      <c r="A3225" t="s">
        <v>188</v>
      </c>
      <c r="B3225" t="s">
        <v>24</v>
      </c>
      <c r="C3225" s="48" t="s">
        <v>10</v>
      </c>
      <c r="D3225" s="48" t="s">
        <v>2</v>
      </c>
      <c r="E3225" s="48">
        <v>6</v>
      </c>
      <c r="F3225" s="50">
        <v>47.784633960000001</v>
      </c>
      <c r="G3225" s="50">
        <v>401.37681359999999</v>
      </c>
    </row>
    <row r="3226" spans="1:7" x14ac:dyDescent="0.35">
      <c r="A3226" t="s">
        <v>188</v>
      </c>
      <c r="B3226" t="s">
        <v>24</v>
      </c>
      <c r="C3226" s="48" t="s">
        <v>10</v>
      </c>
      <c r="D3226" s="48" t="s">
        <v>4</v>
      </c>
      <c r="E3226" s="48">
        <v>6</v>
      </c>
      <c r="F3226" s="50">
        <v>126.6907963</v>
      </c>
      <c r="G3226" s="50">
        <v>500.86995389999998</v>
      </c>
    </row>
    <row r="3227" spans="1:7" x14ac:dyDescent="0.35">
      <c r="A3227" t="s">
        <v>188</v>
      </c>
      <c r="B3227" t="s">
        <v>24</v>
      </c>
      <c r="C3227" s="48" t="s">
        <v>10</v>
      </c>
      <c r="D3227" s="48" t="s">
        <v>5</v>
      </c>
      <c r="E3227" s="48">
        <v>6</v>
      </c>
      <c r="F3227" s="50">
        <v>155.8506051</v>
      </c>
      <c r="G3227" s="50">
        <v>577.46391540000002</v>
      </c>
    </row>
    <row r="3228" spans="1:7" x14ac:dyDescent="0.35">
      <c r="A3228" t="s">
        <v>188</v>
      </c>
      <c r="B3228" t="s">
        <v>24</v>
      </c>
      <c r="C3228" s="48" t="s">
        <v>9</v>
      </c>
      <c r="D3228" s="48" t="s">
        <v>2</v>
      </c>
      <c r="E3228" s="48">
        <v>6</v>
      </c>
      <c r="F3228" s="50">
        <v>101.40254090000001</v>
      </c>
      <c r="G3228" s="50">
        <v>495.69515319999999</v>
      </c>
    </row>
    <row r="3229" spans="1:7" x14ac:dyDescent="0.35">
      <c r="A3229" t="s">
        <v>188</v>
      </c>
      <c r="B3229" t="s">
        <v>24</v>
      </c>
      <c r="C3229" s="48" t="s">
        <v>9</v>
      </c>
      <c r="D3229" s="48" t="s">
        <v>4</v>
      </c>
      <c r="E3229" s="48">
        <v>6</v>
      </c>
      <c r="F3229" s="50">
        <v>54.505392790000002</v>
      </c>
      <c r="G3229" s="50">
        <v>454.5918269</v>
      </c>
    </row>
    <row r="3230" spans="1:7" x14ac:dyDescent="0.35">
      <c r="A3230" t="s">
        <v>188</v>
      </c>
      <c r="B3230" t="s">
        <v>24</v>
      </c>
      <c r="C3230" s="48" t="s">
        <v>9</v>
      </c>
      <c r="D3230" s="48" t="s">
        <v>5</v>
      </c>
      <c r="E3230" s="48">
        <v>6</v>
      </c>
      <c r="F3230" s="50">
        <v>124.67462039999999</v>
      </c>
      <c r="G3230" s="50">
        <v>751.58647789999998</v>
      </c>
    </row>
    <row r="3231" spans="1:7" x14ac:dyDescent="0.35">
      <c r="A3231" t="s">
        <v>188</v>
      </c>
      <c r="B3231" t="s">
        <v>24</v>
      </c>
      <c r="C3231" s="48" t="s">
        <v>43</v>
      </c>
      <c r="D3231" s="48" t="s">
        <v>2</v>
      </c>
      <c r="E3231" s="48">
        <v>6</v>
      </c>
      <c r="F3231" s="50">
        <v>212.53793970000001</v>
      </c>
      <c r="G3231" s="50">
        <v>507.96643769999997</v>
      </c>
    </row>
    <row r="3232" spans="1:7" x14ac:dyDescent="0.35">
      <c r="A3232" t="s">
        <v>188</v>
      </c>
      <c r="B3232" t="s">
        <v>24</v>
      </c>
      <c r="C3232" s="48" t="s">
        <v>43</v>
      </c>
      <c r="D3232" s="48" t="s">
        <v>4</v>
      </c>
      <c r="E3232" s="48">
        <v>6</v>
      </c>
      <c r="F3232" s="50">
        <v>47.443930369999997</v>
      </c>
      <c r="G3232" s="50">
        <v>377.88634230000002</v>
      </c>
    </row>
    <row r="3233" spans="1:7" x14ac:dyDescent="0.35">
      <c r="A3233" t="s">
        <v>188</v>
      </c>
      <c r="B3233" t="s">
        <v>24</v>
      </c>
      <c r="C3233" s="48" t="s">
        <v>43</v>
      </c>
      <c r="D3233" s="48" t="s">
        <v>5</v>
      </c>
      <c r="E3233" s="48">
        <v>6</v>
      </c>
      <c r="F3233" s="50">
        <v>67.047607619999994</v>
      </c>
      <c r="G3233" s="50">
        <v>470.01161200000001</v>
      </c>
    </row>
    <row r="3234" spans="1:7" x14ac:dyDescent="0.35">
      <c r="A3234" t="s">
        <v>188</v>
      </c>
      <c r="B3234" t="s">
        <v>24</v>
      </c>
      <c r="C3234" s="48" t="s">
        <v>6</v>
      </c>
      <c r="D3234" s="48" t="s">
        <v>2</v>
      </c>
      <c r="E3234" s="48">
        <v>6</v>
      </c>
      <c r="F3234" s="50">
        <v>130.53024060000001</v>
      </c>
      <c r="G3234" s="50">
        <v>383.09923950000001</v>
      </c>
    </row>
    <row r="3235" spans="1:7" x14ac:dyDescent="0.35">
      <c r="A3235" t="s">
        <v>188</v>
      </c>
      <c r="B3235" t="s">
        <v>24</v>
      </c>
      <c r="C3235" s="48" t="s">
        <v>6</v>
      </c>
      <c r="D3235" s="48" t="s">
        <v>4</v>
      </c>
      <c r="E3235" s="48">
        <v>6</v>
      </c>
      <c r="F3235" s="50">
        <v>73.380568870000005</v>
      </c>
      <c r="G3235" s="50">
        <v>378.59848720000002</v>
      </c>
    </row>
    <row r="3236" spans="1:7" x14ac:dyDescent="0.35">
      <c r="A3236" t="s">
        <v>188</v>
      </c>
      <c r="B3236" t="s">
        <v>24</v>
      </c>
      <c r="C3236" s="48" t="s">
        <v>6</v>
      </c>
      <c r="D3236" s="48" t="s">
        <v>5</v>
      </c>
      <c r="E3236" s="48">
        <v>6</v>
      </c>
      <c r="F3236" s="50">
        <v>101.5632086</v>
      </c>
      <c r="G3236" s="50">
        <v>308.77251960000001</v>
      </c>
    </row>
    <row r="3237" spans="1:7" x14ac:dyDescent="0.35">
      <c r="A3237" t="s">
        <v>188</v>
      </c>
      <c r="B3237" t="s">
        <v>24</v>
      </c>
      <c r="C3237" s="48" t="s">
        <v>10</v>
      </c>
      <c r="D3237" s="48" t="s">
        <v>2</v>
      </c>
      <c r="E3237" s="48">
        <v>7</v>
      </c>
      <c r="F3237" s="50">
        <v>0</v>
      </c>
      <c r="G3237" s="50">
        <v>401.37681359999999</v>
      </c>
    </row>
    <row r="3238" spans="1:7" x14ac:dyDescent="0.35">
      <c r="A3238" t="s">
        <v>188</v>
      </c>
      <c r="B3238" t="s">
        <v>24</v>
      </c>
      <c r="C3238" s="48" t="s">
        <v>10</v>
      </c>
      <c r="D3238" s="48" t="s">
        <v>4</v>
      </c>
      <c r="E3238" s="48">
        <v>7</v>
      </c>
      <c r="F3238" s="50">
        <v>144.4322209</v>
      </c>
      <c r="G3238" s="50">
        <v>645.30217479999999</v>
      </c>
    </row>
    <row r="3239" spans="1:7" x14ac:dyDescent="0.35">
      <c r="A3239" t="s">
        <v>188</v>
      </c>
      <c r="B3239" t="s">
        <v>24</v>
      </c>
      <c r="C3239" s="48" t="s">
        <v>10</v>
      </c>
      <c r="D3239" s="48" t="s">
        <v>5</v>
      </c>
      <c r="E3239" s="48">
        <v>7</v>
      </c>
      <c r="F3239" s="50">
        <v>46.544529990000001</v>
      </c>
      <c r="G3239" s="50">
        <v>624.00844529999995</v>
      </c>
    </row>
    <row r="3240" spans="1:7" x14ac:dyDescent="0.35">
      <c r="A3240" t="s">
        <v>188</v>
      </c>
      <c r="B3240" t="s">
        <v>24</v>
      </c>
      <c r="C3240" s="48" t="s">
        <v>9</v>
      </c>
      <c r="D3240" s="48" t="s">
        <v>2</v>
      </c>
      <c r="E3240" s="48">
        <v>7</v>
      </c>
      <c r="F3240" s="50">
        <v>41.219932550000003</v>
      </c>
      <c r="G3240" s="50">
        <v>536.91508580000004</v>
      </c>
    </row>
    <row r="3241" spans="1:7" x14ac:dyDescent="0.35">
      <c r="A3241" t="s">
        <v>188</v>
      </c>
      <c r="B3241" t="s">
        <v>24</v>
      </c>
      <c r="C3241" s="48" t="s">
        <v>9</v>
      </c>
      <c r="D3241" s="48" t="s">
        <v>4</v>
      </c>
      <c r="E3241" s="48">
        <v>7</v>
      </c>
      <c r="F3241" s="50">
        <v>62.89374007</v>
      </c>
      <c r="G3241" s="50">
        <v>517.48556699999995</v>
      </c>
    </row>
    <row r="3242" spans="1:7" x14ac:dyDescent="0.35">
      <c r="A3242" t="s">
        <v>188</v>
      </c>
      <c r="B3242" t="s">
        <v>24</v>
      </c>
      <c r="C3242" s="48" t="s">
        <v>9</v>
      </c>
      <c r="D3242" s="48" t="s">
        <v>5</v>
      </c>
      <c r="E3242" s="48">
        <v>7</v>
      </c>
      <c r="F3242" s="50">
        <v>0</v>
      </c>
      <c r="G3242" s="50">
        <v>751.58647789999998</v>
      </c>
    </row>
    <row r="3243" spans="1:7" x14ac:dyDescent="0.35">
      <c r="A3243" t="s">
        <v>188</v>
      </c>
      <c r="B3243" t="s">
        <v>24</v>
      </c>
      <c r="C3243" s="48" t="s">
        <v>43</v>
      </c>
      <c r="D3243" s="48" t="s">
        <v>2</v>
      </c>
      <c r="E3243" s="48">
        <v>7</v>
      </c>
      <c r="F3243" s="50">
        <v>45.925303900000003</v>
      </c>
      <c r="G3243" s="50">
        <v>553.89174160000005</v>
      </c>
    </row>
    <row r="3244" spans="1:7" x14ac:dyDescent="0.35">
      <c r="A3244" t="s">
        <v>188</v>
      </c>
      <c r="B3244" t="s">
        <v>24</v>
      </c>
      <c r="C3244" s="48" t="s">
        <v>43</v>
      </c>
      <c r="D3244" s="48" t="s">
        <v>4</v>
      </c>
      <c r="E3244" s="48">
        <v>7</v>
      </c>
      <c r="F3244" s="50">
        <v>98.216823559999995</v>
      </c>
      <c r="G3244" s="50">
        <v>476.10316590000002</v>
      </c>
    </row>
    <row r="3245" spans="1:7" x14ac:dyDescent="0.35">
      <c r="A3245" t="s">
        <v>188</v>
      </c>
      <c r="B3245" t="s">
        <v>24</v>
      </c>
      <c r="C3245" s="48" t="s">
        <v>43</v>
      </c>
      <c r="D3245" s="48" t="s">
        <v>5</v>
      </c>
      <c r="E3245" s="48">
        <v>7</v>
      </c>
      <c r="F3245" s="50">
        <v>0</v>
      </c>
      <c r="G3245" s="50">
        <v>470.01161200000001</v>
      </c>
    </row>
    <row r="3246" spans="1:7" x14ac:dyDescent="0.35">
      <c r="A3246" t="s">
        <v>188</v>
      </c>
      <c r="B3246" t="s">
        <v>24</v>
      </c>
      <c r="C3246" s="48" t="s">
        <v>6</v>
      </c>
      <c r="D3246" s="48" t="s">
        <v>2</v>
      </c>
      <c r="E3246" s="48">
        <v>7</v>
      </c>
      <c r="F3246" s="50">
        <v>83.791030030000002</v>
      </c>
      <c r="G3246" s="50">
        <v>466.89026949999999</v>
      </c>
    </row>
    <row r="3247" spans="1:7" x14ac:dyDescent="0.35">
      <c r="A3247" t="s">
        <v>188</v>
      </c>
      <c r="B3247" t="s">
        <v>24</v>
      </c>
      <c r="C3247" s="48" t="s">
        <v>6</v>
      </c>
      <c r="D3247" s="48" t="s">
        <v>4</v>
      </c>
      <c r="E3247" s="48">
        <v>7</v>
      </c>
      <c r="F3247" s="50">
        <v>70.62412578</v>
      </c>
      <c r="G3247" s="50">
        <v>449.22261300000002</v>
      </c>
    </row>
    <row r="3248" spans="1:7" x14ac:dyDescent="0.35">
      <c r="A3248" t="s">
        <v>188</v>
      </c>
      <c r="B3248" t="s">
        <v>24</v>
      </c>
      <c r="C3248" s="48" t="s">
        <v>6</v>
      </c>
      <c r="D3248" s="48" t="s">
        <v>5</v>
      </c>
      <c r="E3248" s="48">
        <v>7</v>
      </c>
      <c r="F3248" s="50">
        <v>89.217353700000004</v>
      </c>
      <c r="G3248" s="50">
        <v>397.9898733</v>
      </c>
    </row>
    <row r="3249" spans="1:7" x14ac:dyDescent="0.35">
      <c r="A3249" t="s">
        <v>188</v>
      </c>
      <c r="B3249" t="s">
        <v>24</v>
      </c>
      <c r="C3249" s="48" t="s">
        <v>10</v>
      </c>
      <c r="D3249" s="48" t="s">
        <v>2</v>
      </c>
      <c r="E3249" s="48">
        <v>8</v>
      </c>
      <c r="F3249" s="50">
        <v>0</v>
      </c>
      <c r="G3249" s="50">
        <v>401.37681359999999</v>
      </c>
    </row>
    <row r="3250" spans="1:7" x14ac:dyDescent="0.35">
      <c r="A3250" t="s">
        <v>188</v>
      </c>
      <c r="B3250" t="s">
        <v>24</v>
      </c>
      <c r="C3250" s="48" t="s">
        <v>10</v>
      </c>
      <c r="D3250" s="48" t="s">
        <v>4</v>
      </c>
      <c r="E3250" s="48">
        <v>8</v>
      </c>
      <c r="F3250" s="50">
        <v>0</v>
      </c>
      <c r="G3250" s="50">
        <v>645.30217479999999</v>
      </c>
    </row>
    <row r="3251" spans="1:7" x14ac:dyDescent="0.35">
      <c r="A3251" t="s">
        <v>188</v>
      </c>
      <c r="B3251" t="s">
        <v>24</v>
      </c>
      <c r="C3251" s="48" t="s">
        <v>10</v>
      </c>
      <c r="D3251" s="48" t="s">
        <v>5</v>
      </c>
      <c r="E3251" s="48">
        <v>8</v>
      </c>
      <c r="F3251" s="50">
        <v>99.744606930000003</v>
      </c>
      <c r="G3251" s="50">
        <v>723.75305230000004</v>
      </c>
    </row>
    <row r="3252" spans="1:7" x14ac:dyDescent="0.35">
      <c r="A3252" t="s">
        <v>188</v>
      </c>
      <c r="B3252" t="s">
        <v>24</v>
      </c>
      <c r="C3252" s="48" t="s">
        <v>9</v>
      </c>
      <c r="D3252" s="48" t="s">
        <v>2</v>
      </c>
      <c r="E3252" s="48">
        <v>8</v>
      </c>
      <c r="F3252" s="50">
        <v>0</v>
      </c>
      <c r="G3252" s="50">
        <v>536.91508580000004</v>
      </c>
    </row>
    <row r="3253" spans="1:7" x14ac:dyDescent="0.35">
      <c r="A3253" t="s">
        <v>188</v>
      </c>
      <c r="B3253" t="s">
        <v>24</v>
      </c>
      <c r="C3253" s="48" t="s">
        <v>9</v>
      </c>
      <c r="D3253" s="48" t="s">
        <v>4</v>
      </c>
      <c r="E3253" s="48">
        <v>8</v>
      </c>
      <c r="F3253" s="50">
        <v>94.398340379999993</v>
      </c>
      <c r="G3253" s="50">
        <v>611.8839074</v>
      </c>
    </row>
    <row r="3254" spans="1:7" x14ac:dyDescent="0.35">
      <c r="A3254" t="s">
        <v>188</v>
      </c>
      <c r="B3254" t="s">
        <v>24</v>
      </c>
      <c r="C3254" s="48" t="s">
        <v>9</v>
      </c>
      <c r="D3254" s="48" t="s">
        <v>5</v>
      </c>
      <c r="E3254" s="48">
        <v>8</v>
      </c>
      <c r="F3254" s="50">
        <v>44.26752329</v>
      </c>
      <c r="G3254" s="50">
        <v>795.85400119999997</v>
      </c>
    </row>
    <row r="3255" spans="1:7" x14ac:dyDescent="0.35">
      <c r="A3255" t="s">
        <v>188</v>
      </c>
      <c r="B3255" t="s">
        <v>24</v>
      </c>
      <c r="C3255" s="48" t="s">
        <v>43</v>
      </c>
      <c r="D3255" s="48" t="s">
        <v>2</v>
      </c>
      <c r="E3255" s="48">
        <v>8</v>
      </c>
      <c r="F3255" s="50">
        <v>0</v>
      </c>
      <c r="G3255" s="50">
        <v>553.89174160000005</v>
      </c>
    </row>
    <row r="3256" spans="1:7" x14ac:dyDescent="0.35">
      <c r="A3256" t="s">
        <v>188</v>
      </c>
      <c r="B3256" t="s">
        <v>24</v>
      </c>
      <c r="C3256" s="48" t="s">
        <v>43</v>
      </c>
      <c r="D3256" s="48" t="s">
        <v>4</v>
      </c>
      <c r="E3256" s="48">
        <v>8</v>
      </c>
      <c r="F3256" s="50">
        <v>42.542944040000002</v>
      </c>
      <c r="G3256" s="50">
        <v>518.64610990000006</v>
      </c>
    </row>
    <row r="3257" spans="1:7" x14ac:dyDescent="0.35">
      <c r="A3257" t="s">
        <v>188</v>
      </c>
      <c r="B3257" t="s">
        <v>24</v>
      </c>
      <c r="C3257" s="48" t="s">
        <v>43</v>
      </c>
      <c r="D3257" s="48" t="s">
        <v>5</v>
      </c>
      <c r="E3257" s="48">
        <v>8</v>
      </c>
      <c r="F3257" s="50">
        <v>44.617701410000002</v>
      </c>
      <c r="G3257" s="50">
        <v>514.62931349999997</v>
      </c>
    </row>
    <row r="3258" spans="1:7" x14ac:dyDescent="0.35">
      <c r="A3258" t="s">
        <v>188</v>
      </c>
      <c r="B3258" t="s">
        <v>24</v>
      </c>
      <c r="C3258" s="48" t="s">
        <v>6</v>
      </c>
      <c r="D3258" s="48" t="s">
        <v>2</v>
      </c>
      <c r="E3258" s="48">
        <v>8</v>
      </c>
      <c r="F3258" s="50">
        <v>0</v>
      </c>
      <c r="G3258" s="50">
        <v>466.89026949999999</v>
      </c>
    </row>
    <row r="3259" spans="1:7" x14ac:dyDescent="0.35">
      <c r="A3259" t="s">
        <v>188</v>
      </c>
      <c r="B3259" t="s">
        <v>24</v>
      </c>
      <c r="C3259" s="48" t="s">
        <v>6</v>
      </c>
      <c r="D3259" s="48" t="s">
        <v>4</v>
      </c>
      <c r="E3259" s="48">
        <v>8</v>
      </c>
      <c r="F3259" s="50">
        <v>0</v>
      </c>
      <c r="G3259" s="50">
        <v>449.22261300000002</v>
      </c>
    </row>
    <row r="3260" spans="1:7" x14ac:dyDescent="0.35">
      <c r="A3260" t="s">
        <v>188</v>
      </c>
      <c r="B3260" t="s">
        <v>24</v>
      </c>
      <c r="C3260" s="48" t="s">
        <v>6</v>
      </c>
      <c r="D3260" s="48" t="s">
        <v>5</v>
      </c>
      <c r="E3260" s="48">
        <v>8</v>
      </c>
      <c r="F3260" s="50">
        <v>152.47153119999999</v>
      </c>
      <c r="G3260" s="50">
        <v>550.46140449999996</v>
      </c>
    </row>
    <row r="3261" spans="1:7" x14ac:dyDescent="0.35">
      <c r="A3261" t="s">
        <v>188</v>
      </c>
      <c r="B3261" t="s">
        <v>24</v>
      </c>
      <c r="C3261" s="48" t="s">
        <v>10</v>
      </c>
      <c r="D3261" s="48" t="s">
        <v>2</v>
      </c>
      <c r="E3261" s="48">
        <v>9</v>
      </c>
      <c r="F3261" s="50">
        <v>40.547970489999997</v>
      </c>
      <c r="G3261" s="50">
        <v>441.92478399999999</v>
      </c>
    </row>
    <row r="3262" spans="1:7" x14ac:dyDescent="0.35">
      <c r="A3262" t="s">
        <v>188</v>
      </c>
      <c r="B3262" t="s">
        <v>24</v>
      </c>
      <c r="C3262" s="48" t="s">
        <v>10</v>
      </c>
      <c r="D3262" s="48" t="s">
        <v>4</v>
      </c>
      <c r="E3262" s="48">
        <v>9</v>
      </c>
      <c r="F3262" s="50">
        <v>146.9493827</v>
      </c>
      <c r="G3262" s="50">
        <v>792.25155759999996</v>
      </c>
    </row>
    <row r="3263" spans="1:7" x14ac:dyDescent="0.35">
      <c r="A3263" t="s">
        <v>188</v>
      </c>
      <c r="B3263" t="s">
        <v>24</v>
      </c>
      <c r="C3263" s="48" t="s">
        <v>10</v>
      </c>
      <c r="D3263" s="48" t="s">
        <v>5</v>
      </c>
      <c r="E3263" s="48">
        <v>9</v>
      </c>
      <c r="F3263" s="50">
        <v>30.63159211</v>
      </c>
      <c r="G3263" s="50">
        <v>754.38464439999996</v>
      </c>
    </row>
    <row r="3264" spans="1:7" x14ac:dyDescent="0.35">
      <c r="A3264" t="s">
        <v>188</v>
      </c>
      <c r="B3264" t="s">
        <v>24</v>
      </c>
      <c r="C3264" s="48" t="s">
        <v>9</v>
      </c>
      <c r="D3264" s="48" t="s">
        <v>2</v>
      </c>
      <c r="E3264" s="48">
        <v>9</v>
      </c>
      <c r="F3264" s="50">
        <v>146.96448599999999</v>
      </c>
      <c r="G3264" s="50">
        <v>683.87957170000004</v>
      </c>
    </row>
    <row r="3265" spans="1:7" x14ac:dyDescent="0.35">
      <c r="A3265" t="s">
        <v>188</v>
      </c>
      <c r="B3265" t="s">
        <v>24</v>
      </c>
      <c r="C3265" s="48" t="s">
        <v>9</v>
      </c>
      <c r="D3265" s="48" t="s">
        <v>4</v>
      </c>
      <c r="E3265" s="48">
        <v>9</v>
      </c>
      <c r="F3265" s="50">
        <v>103.608699</v>
      </c>
      <c r="G3265" s="50">
        <v>715.4926064</v>
      </c>
    </row>
    <row r="3266" spans="1:7" x14ac:dyDescent="0.35">
      <c r="A3266" t="s">
        <v>188</v>
      </c>
      <c r="B3266" t="s">
        <v>24</v>
      </c>
      <c r="C3266" s="48" t="s">
        <v>9</v>
      </c>
      <c r="D3266" s="48" t="s">
        <v>5</v>
      </c>
      <c r="E3266" s="48">
        <v>9</v>
      </c>
      <c r="F3266" s="50">
        <v>158.4343575</v>
      </c>
      <c r="G3266" s="50">
        <v>954.2883587</v>
      </c>
    </row>
    <row r="3267" spans="1:7" x14ac:dyDescent="0.35">
      <c r="A3267" t="s">
        <v>188</v>
      </c>
      <c r="B3267" t="s">
        <v>24</v>
      </c>
      <c r="C3267" s="48" t="s">
        <v>43</v>
      </c>
      <c r="D3267" s="48" t="s">
        <v>2</v>
      </c>
      <c r="E3267" s="48">
        <v>9</v>
      </c>
      <c r="F3267" s="50">
        <v>24.161481779999999</v>
      </c>
      <c r="G3267" s="50">
        <v>578.05322339999998</v>
      </c>
    </row>
    <row r="3268" spans="1:7" x14ac:dyDescent="0.35">
      <c r="A3268" t="s">
        <v>188</v>
      </c>
      <c r="B3268" t="s">
        <v>24</v>
      </c>
      <c r="C3268" s="48" t="s">
        <v>43</v>
      </c>
      <c r="D3268" s="48" t="s">
        <v>4</v>
      </c>
      <c r="E3268" s="48">
        <v>9</v>
      </c>
      <c r="F3268" s="50">
        <v>110.813194</v>
      </c>
      <c r="G3268" s="50">
        <v>629.45930399999997</v>
      </c>
    </row>
    <row r="3269" spans="1:7" x14ac:dyDescent="0.35">
      <c r="A3269" t="s">
        <v>188</v>
      </c>
      <c r="B3269" t="s">
        <v>24</v>
      </c>
      <c r="C3269" s="48" t="s">
        <v>43</v>
      </c>
      <c r="D3269" s="48" t="s">
        <v>5</v>
      </c>
      <c r="E3269" s="48">
        <v>9</v>
      </c>
      <c r="F3269" s="50">
        <v>139.42775990000001</v>
      </c>
      <c r="G3269" s="50">
        <v>654.05707340000004</v>
      </c>
    </row>
    <row r="3270" spans="1:7" x14ac:dyDescent="0.35">
      <c r="A3270" t="s">
        <v>188</v>
      </c>
      <c r="B3270" t="s">
        <v>24</v>
      </c>
      <c r="C3270" s="48" t="s">
        <v>6</v>
      </c>
      <c r="D3270" s="48" t="s">
        <v>2</v>
      </c>
      <c r="E3270" s="48">
        <v>9</v>
      </c>
      <c r="F3270" s="50">
        <v>128.01026440000001</v>
      </c>
      <c r="G3270" s="50">
        <v>594.90053390000003</v>
      </c>
    </row>
    <row r="3271" spans="1:7" x14ac:dyDescent="0.35">
      <c r="A3271" t="s">
        <v>188</v>
      </c>
      <c r="B3271" t="s">
        <v>24</v>
      </c>
      <c r="C3271" s="48" t="s">
        <v>6</v>
      </c>
      <c r="D3271" s="48" t="s">
        <v>4</v>
      </c>
      <c r="E3271" s="48">
        <v>9</v>
      </c>
      <c r="F3271" s="50">
        <v>38.558427109999997</v>
      </c>
      <c r="G3271" s="50">
        <v>487.78104009999998</v>
      </c>
    </row>
    <row r="3272" spans="1:7" x14ac:dyDescent="0.35">
      <c r="A3272" t="s">
        <v>188</v>
      </c>
      <c r="B3272" t="s">
        <v>24</v>
      </c>
      <c r="C3272" s="48" t="s">
        <v>6</v>
      </c>
      <c r="D3272" s="48" t="s">
        <v>5</v>
      </c>
      <c r="E3272" s="48">
        <v>9</v>
      </c>
      <c r="F3272" s="50">
        <v>150.3475033</v>
      </c>
      <c r="G3272" s="50">
        <v>700.80890780000004</v>
      </c>
    </row>
    <row r="3273" spans="1:7" x14ac:dyDescent="0.35">
      <c r="A3273" t="s">
        <v>188</v>
      </c>
      <c r="B3273" t="s">
        <v>24</v>
      </c>
      <c r="C3273" s="48" t="s">
        <v>10</v>
      </c>
      <c r="D3273" s="48" t="s">
        <v>2</v>
      </c>
      <c r="E3273" s="48">
        <v>10</v>
      </c>
      <c r="F3273" s="50">
        <v>0</v>
      </c>
      <c r="G3273" s="50">
        <v>441.92478399999999</v>
      </c>
    </row>
    <row r="3274" spans="1:7" x14ac:dyDescent="0.35">
      <c r="A3274" t="s">
        <v>188</v>
      </c>
      <c r="B3274" t="s">
        <v>24</v>
      </c>
      <c r="C3274" s="48" t="s">
        <v>10</v>
      </c>
      <c r="D3274" s="48" t="s">
        <v>4</v>
      </c>
      <c r="E3274" s="48">
        <v>10</v>
      </c>
      <c r="F3274" s="50">
        <v>108.8946746</v>
      </c>
      <c r="G3274" s="50">
        <v>901.14623210000002</v>
      </c>
    </row>
    <row r="3275" spans="1:7" x14ac:dyDescent="0.35">
      <c r="A3275" t="s">
        <v>188</v>
      </c>
      <c r="B3275" t="s">
        <v>24</v>
      </c>
      <c r="C3275" s="48" t="s">
        <v>10</v>
      </c>
      <c r="D3275" s="48" t="s">
        <v>5</v>
      </c>
      <c r="E3275" s="48">
        <v>10</v>
      </c>
      <c r="F3275" s="50">
        <v>47.625244879999997</v>
      </c>
      <c r="G3275" s="50">
        <v>802.00988930000005</v>
      </c>
    </row>
    <row r="3276" spans="1:7" x14ac:dyDescent="0.35">
      <c r="A3276" t="s">
        <v>188</v>
      </c>
      <c r="B3276" t="s">
        <v>24</v>
      </c>
      <c r="C3276" s="48" t="s">
        <v>9</v>
      </c>
      <c r="D3276" s="48" t="s">
        <v>2</v>
      </c>
      <c r="E3276" s="48">
        <v>10</v>
      </c>
      <c r="F3276" s="50">
        <v>101.5690705</v>
      </c>
      <c r="G3276" s="50">
        <v>785.44864229999996</v>
      </c>
    </row>
    <row r="3277" spans="1:7" x14ac:dyDescent="0.35">
      <c r="A3277" t="s">
        <v>188</v>
      </c>
      <c r="B3277" t="s">
        <v>24</v>
      </c>
      <c r="C3277" s="48" t="s">
        <v>9</v>
      </c>
      <c r="D3277" s="48" t="s">
        <v>4</v>
      </c>
      <c r="E3277" s="48">
        <v>10</v>
      </c>
      <c r="F3277" s="50">
        <v>329.06607070000001</v>
      </c>
      <c r="G3277" s="50">
        <v>1044.558677</v>
      </c>
    </row>
    <row r="3278" spans="1:7" x14ac:dyDescent="0.35">
      <c r="A3278" t="s">
        <v>188</v>
      </c>
      <c r="B3278" t="s">
        <v>24</v>
      </c>
      <c r="C3278" s="48" t="s">
        <v>9</v>
      </c>
      <c r="D3278" s="48" t="s">
        <v>5</v>
      </c>
      <c r="E3278" s="48">
        <v>10</v>
      </c>
      <c r="F3278" s="50">
        <v>134.12488020000001</v>
      </c>
      <c r="G3278" s="50">
        <v>1088.413239</v>
      </c>
    </row>
    <row r="3279" spans="1:7" x14ac:dyDescent="0.35">
      <c r="A3279" t="s">
        <v>188</v>
      </c>
      <c r="B3279" t="s">
        <v>24</v>
      </c>
      <c r="C3279" s="48" t="s">
        <v>43</v>
      </c>
      <c r="D3279" s="48" t="s">
        <v>2</v>
      </c>
      <c r="E3279" s="48">
        <v>10</v>
      </c>
      <c r="F3279" s="50">
        <v>179.64369389999999</v>
      </c>
      <c r="G3279" s="50">
        <v>757.69691739999996</v>
      </c>
    </row>
    <row r="3280" spans="1:7" x14ac:dyDescent="0.35">
      <c r="A3280" t="s">
        <v>188</v>
      </c>
      <c r="B3280" t="s">
        <v>24</v>
      </c>
      <c r="C3280" s="48" t="s">
        <v>43</v>
      </c>
      <c r="D3280" s="48" t="s">
        <v>4</v>
      </c>
      <c r="E3280" s="48">
        <v>10</v>
      </c>
      <c r="F3280" s="50">
        <v>116.1231162</v>
      </c>
      <c r="G3280" s="50">
        <v>745.5824202</v>
      </c>
    </row>
    <row r="3281" spans="1:7" x14ac:dyDescent="0.35">
      <c r="A3281" t="s">
        <v>188</v>
      </c>
      <c r="B3281" t="s">
        <v>24</v>
      </c>
      <c r="C3281" s="48" t="s">
        <v>43</v>
      </c>
      <c r="D3281" s="48" t="s">
        <v>5</v>
      </c>
      <c r="E3281" s="48">
        <v>10</v>
      </c>
      <c r="F3281" s="50">
        <v>41.518065989999997</v>
      </c>
      <c r="G3281" s="50">
        <v>695.57513940000001</v>
      </c>
    </row>
    <row r="3282" spans="1:7" x14ac:dyDescent="0.35">
      <c r="A3282" t="s">
        <v>188</v>
      </c>
      <c r="B3282" t="s">
        <v>24</v>
      </c>
      <c r="C3282" s="48" t="s">
        <v>6</v>
      </c>
      <c r="D3282" s="48" t="s">
        <v>2</v>
      </c>
      <c r="E3282" s="48">
        <v>10</v>
      </c>
      <c r="F3282" s="50">
        <v>233.3792062</v>
      </c>
      <c r="G3282" s="50">
        <v>828.27974010000003</v>
      </c>
    </row>
    <row r="3283" spans="1:7" x14ac:dyDescent="0.35">
      <c r="A3283" t="s">
        <v>188</v>
      </c>
      <c r="B3283" t="s">
        <v>24</v>
      </c>
      <c r="C3283" s="48" t="s">
        <v>6</v>
      </c>
      <c r="D3283" s="48" t="s">
        <v>4</v>
      </c>
      <c r="E3283" s="48">
        <v>10</v>
      </c>
      <c r="F3283" s="50">
        <v>67.94010505</v>
      </c>
      <c r="G3283" s="50">
        <v>555.72114520000002</v>
      </c>
    </row>
    <row r="3284" spans="1:7" x14ac:dyDescent="0.35">
      <c r="A3284" t="s">
        <v>188</v>
      </c>
      <c r="B3284" t="s">
        <v>24</v>
      </c>
      <c r="C3284" s="48" t="s">
        <v>6</v>
      </c>
      <c r="D3284" s="48" t="s">
        <v>5</v>
      </c>
      <c r="E3284" s="48">
        <v>10</v>
      </c>
      <c r="F3284" s="50">
        <v>58.628169139999997</v>
      </c>
      <c r="G3284" s="50">
        <v>759.43707689999997</v>
      </c>
    </row>
    <row r="3285" spans="1:7" x14ac:dyDescent="0.35">
      <c r="A3285" t="s">
        <v>188</v>
      </c>
      <c r="B3285" t="s">
        <v>24</v>
      </c>
      <c r="C3285" s="48" t="s">
        <v>10</v>
      </c>
      <c r="D3285" s="48" t="s">
        <v>2</v>
      </c>
      <c r="E3285" s="48">
        <v>11</v>
      </c>
      <c r="F3285" s="50">
        <v>142.5254984</v>
      </c>
      <c r="G3285" s="50">
        <v>584.45028239999999</v>
      </c>
    </row>
    <row r="3286" spans="1:7" x14ac:dyDescent="0.35">
      <c r="A3286" t="s">
        <v>188</v>
      </c>
      <c r="B3286" t="s">
        <v>24</v>
      </c>
      <c r="C3286" s="48" t="s">
        <v>10</v>
      </c>
      <c r="D3286" s="48" t="s">
        <v>4</v>
      </c>
      <c r="E3286" s="48">
        <v>11</v>
      </c>
      <c r="F3286" s="50">
        <v>221.39577109999999</v>
      </c>
      <c r="G3286" s="50">
        <v>1122.542003</v>
      </c>
    </row>
    <row r="3287" spans="1:7" x14ac:dyDescent="0.35">
      <c r="A3287" t="s">
        <v>188</v>
      </c>
      <c r="B3287" t="s">
        <v>24</v>
      </c>
      <c r="C3287" s="48" t="s">
        <v>10</v>
      </c>
      <c r="D3287" s="48" t="s">
        <v>5</v>
      </c>
      <c r="E3287" s="48">
        <v>11</v>
      </c>
      <c r="F3287" s="50">
        <v>0</v>
      </c>
      <c r="G3287" s="50">
        <v>802.00988930000005</v>
      </c>
    </row>
    <row r="3288" spans="1:7" x14ac:dyDescent="0.35">
      <c r="A3288" t="s">
        <v>188</v>
      </c>
      <c r="B3288" t="s">
        <v>24</v>
      </c>
      <c r="C3288" s="48" t="s">
        <v>9</v>
      </c>
      <c r="D3288" s="48" t="s">
        <v>2</v>
      </c>
      <c r="E3288" s="48">
        <v>11</v>
      </c>
      <c r="F3288" s="50">
        <v>306.00869269999998</v>
      </c>
      <c r="G3288" s="50">
        <v>1091.4573350000001</v>
      </c>
    </row>
    <row r="3289" spans="1:7" x14ac:dyDescent="0.35">
      <c r="A3289" t="s">
        <v>188</v>
      </c>
      <c r="B3289" t="s">
        <v>24</v>
      </c>
      <c r="C3289" s="48" t="s">
        <v>9</v>
      </c>
      <c r="D3289" s="48" t="s">
        <v>4</v>
      </c>
      <c r="E3289" s="48">
        <v>11</v>
      </c>
      <c r="F3289" s="50">
        <v>36.142881869999997</v>
      </c>
      <c r="G3289" s="50">
        <v>1080.7015590000001</v>
      </c>
    </row>
    <row r="3290" spans="1:7" x14ac:dyDescent="0.35">
      <c r="A3290" t="s">
        <v>188</v>
      </c>
      <c r="B3290" t="s">
        <v>24</v>
      </c>
      <c r="C3290" s="48" t="s">
        <v>9</v>
      </c>
      <c r="D3290" s="48" t="s">
        <v>5</v>
      </c>
      <c r="E3290" s="48">
        <v>11</v>
      </c>
      <c r="F3290" s="50">
        <v>274.06877559999998</v>
      </c>
      <c r="G3290" s="50">
        <v>1362.482015</v>
      </c>
    </row>
    <row r="3291" spans="1:7" x14ac:dyDescent="0.35">
      <c r="A3291" t="s">
        <v>188</v>
      </c>
      <c r="B3291" t="s">
        <v>24</v>
      </c>
      <c r="C3291" s="48" t="s">
        <v>43</v>
      </c>
      <c r="D3291" s="48" t="s">
        <v>2</v>
      </c>
      <c r="E3291" s="48">
        <v>11</v>
      </c>
      <c r="F3291" s="50">
        <v>30.272669910000001</v>
      </c>
      <c r="G3291" s="50">
        <v>787.96958729999994</v>
      </c>
    </row>
    <row r="3292" spans="1:7" x14ac:dyDescent="0.35">
      <c r="A3292" t="s">
        <v>188</v>
      </c>
      <c r="B3292" t="s">
        <v>24</v>
      </c>
      <c r="C3292" s="48" t="s">
        <v>43</v>
      </c>
      <c r="D3292" s="48" t="s">
        <v>4</v>
      </c>
      <c r="E3292" s="48">
        <v>11</v>
      </c>
      <c r="F3292" s="50">
        <v>150.86330140000001</v>
      </c>
      <c r="G3292" s="50">
        <v>896.44572159999996</v>
      </c>
    </row>
    <row r="3293" spans="1:7" x14ac:dyDescent="0.35">
      <c r="A3293" t="s">
        <v>188</v>
      </c>
      <c r="B3293" t="s">
        <v>24</v>
      </c>
      <c r="C3293" s="48" t="s">
        <v>43</v>
      </c>
      <c r="D3293" s="48" t="s">
        <v>5</v>
      </c>
      <c r="E3293" s="48">
        <v>11</v>
      </c>
      <c r="F3293" s="50">
        <v>86.896784580000002</v>
      </c>
      <c r="G3293" s="50">
        <v>782.47192399999994</v>
      </c>
    </row>
    <row r="3294" spans="1:7" x14ac:dyDescent="0.35">
      <c r="A3294" t="s">
        <v>188</v>
      </c>
      <c r="B3294" t="s">
        <v>24</v>
      </c>
      <c r="C3294" s="48" t="s">
        <v>6</v>
      </c>
      <c r="D3294" s="48" t="s">
        <v>2</v>
      </c>
      <c r="E3294" s="48">
        <v>11</v>
      </c>
      <c r="F3294" s="50">
        <v>59.598065249999998</v>
      </c>
      <c r="G3294" s="50">
        <v>887.87780529999998</v>
      </c>
    </row>
    <row r="3295" spans="1:7" x14ac:dyDescent="0.35">
      <c r="A3295" t="s">
        <v>188</v>
      </c>
      <c r="B3295" t="s">
        <v>24</v>
      </c>
      <c r="C3295" s="48" t="s">
        <v>6</v>
      </c>
      <c r="D3295" s="48" t="s">
        <v>4</v>
      </c>
      <c r="E3295" s="48">
        <v>11</v>
      </c>
      <c r="F3295" s="50">
        <v>0</v>
      </c>
      <c r="G3295" s="50">
        <v>555.72114520000002</v>
      </c>
    </row>
    <row r="3296" spans="1:7" x14ac:dyDescent="0.35">
      <c r="A3296" t="s">
        <v>188</v>
      </c>
      <c r="B3296" t="s">
        <v>24</v>
      </c>
      <c r="C3296" s="48" t="s">
        <v>6</v>
      </c>
      <c r="D3296" s="48" t="s">
        <v>5</v>
      </c>
      <c r="E3296" s="48">
        <v>11</v>
      </c>
      <c r="F3296" s="50">
        <v>304.44009039999997</v>
      </c>
      <c r="G3296" s="50">
        <v>1063.8771670000001</v>
      </c>
    </row>
    <row r="3297" spans="1:7" x14ac:dyDescent="0.35">
      <c r="A3297" t="s">
        <v>188</v>
      </c>
      <c r="B3297" t="s">
        <v>24</v>
      </c>
      <c r="C3297" s="48" t="s">
        <v>10</v>
      </c>
      <c r="D3297" s="48" t="s">
        <v>2</v>
      </c>
      <c r="E3297" s="48">
        <v>12</v>
      </c>
      <c r="F3297" s="50">
        <v>42.473938689999997</v>
      </c>
      <c r="G3297" s="50">
        <v>626.92422109999995</v>
      </c>
    </row>
    <row r="3298" spans="1:7" x14ac:dyDescent="0.35">
      <c r="A3298" t="s">
        <v>188</v>
      </c>
      <c r="B3298" t="s">
        <v>24</v>
      </c>
      <c r="C3298" s="48" t="s">
        <v>10</v>
      </c>
      <c r="D3298" s="48" t="s">
        <v>4</v>
      </c>
      <c r="E3298" s="48">
        <v>12</v>
      </c>
      <c r="F3298" s="50">
        <v>146.07052619999999</v>
      </c>
      <c r="G3298" s="50">
        <v>1268.612529</v>
      </c>
    </row>
    <row r="3299" spans="1:7" x14ac:dyDescent="0.35">
      <c r="A3299" t="s">
        <v>188</v>
      </c>
      <c r="B3299" t="s">
        <v>24</v>
      </c>
      <c r="C3299" s="48" t="s">
        <v>10</v>
      </c>
      <c r="D3299" s="48" t="s">
        <v>5</v>
      </c>
      <c r="E3299" s="48">
        <v>12</v>
      </c>
      <c r="F3299" s="50">
        <v>76.730761180000002</v>
      </c>
      <c r="G3299" s="50">
        <v>878.74065040000005</v>
      </c>
    </row>
    <row r="3300" spans="1:7" x14ac:dyDescent="0.35">
      <c r="A3300" t="s">
        <v>188</v>
      </c>
      <c r="B3300" t="s">
        <v>24</v>
      </c>
      <c r="C3300" s="48" t="s">
        <v>9</v>
      </c>
      <c r="D3300" s="48" t="s">
        <v>2</v>
      </c>
      <c r="E3300" s="48">
        <v>12</v>
      </c>
      <c r="F3300" s="50">
        <v>35.936709450000002</v>
      </c>
      <c r="G3300" s="50">
        <v>1127.3940439999999</v>
      </c>
    </row>
    <row r="3301" spans="1:7" x14ac:dyDescent="0.35">
      <c r="A3301" t="s">
        <v>188</v>
      </c>
      <c r="B3301" t="s">
        <v>24</v>
      </c>
      <c r="C3301" s="48" t="s">
        <v>9</v>
      </c>
      <c r="D3301" s="48" t="s">
        <v>4</v>
      </c>
      <c r="E3301" s="48">
        <v>12</v>
      </c>
      <c r="F3301" s="50">
        <v>66.421006019999993</v>
      </c>
      <c r="G3301" s="50">
        <v>1147.1225649999999</v>
      </c>
    </row>
    <row r="3302" spans="1:7" x14ac:dyDescent="0.35">
      <c r="A3302" t="s">
        <v>188</v>
      </c>
      <c r="B3302" t="s">
        <v>24</v>
      </c>
      <c r="C3302" s="48" t="s">
        <v>9</v>
      </c>
      <c r="D3302" s="48" t="s">
        <v>5</v>
      </c>
      <c r="E3302" s="48">
        <v>12</v>
      </c>
      <c r="F3302" s="50">
        <v>97.868180140000007</v>
      </c>
      <c r="G3302" s="50">
        <v>1460.350195</v>
      </c>
    </row>
    <row r="3303" spans="1:7" x14ac:dyDescent="0.35">
      <c r="A3303" t="s">
        <v>188</v>
      </c>
      <c r="B3303" t="s">
        <v>24</v>
      </c>
      <c r="C3303" s="48" t="s">
        <v>43</v>
      </c>
      <c r="D3303" s="48" t="s">
        <v>2</v>
      </c>
      <c r="E3303" s="48">
        <v>12</v>
      </c>
      <c r="F3303" s="50">
        <v>252.70176810000001</v>
      </c>
      <c r="G3303" s="50">
        <v>1040.6713549999999</v>
      </c>
    </row>
    <row r="3304" spans="1:7" x14ac:dyDescent="0.35">
      <c r="A3304" t="s">
        <v>188</v>
      </c>
      <c r="B3304" t="s">
        <v>24</v>
      </c>
      <c r="C3304" s="48" t="s">
        <v>43</v>
      </c>
      <c r="D3304" s="48" t="s">
        <v>4</v>
      </c>
      <c r="E3304" s="48">
        <v>12</v>
      </c>
      <c r="F3304" s="50">
        <v>211.9591313</v>
      </c>
      <c r="G3304" s="50">
        <v>1108.404853</v>
      </c>
    </row>
    <row r="3305" spans="1:7" x14ac:dyDescent="0.35">
      <c r="A3305" t="s">
        <v>188</v>
      </c>
      <c r="B3305" t="s">
        <v>24</v>
      </c>
      <c r="C3305" s="48" t="s">
        <v>43</v>
      </c>
      <c r="D3305" s="48" t="s">
        <v>5</v>
      </c>
      <c r="E3305" s="48">
        <v>12</v>
      </c>
      <c r="F3305" s="50">
        <v>174.56530670000001</v>
      </c>
      <c r="G3305" s="50">
        <v>957.03723070000001</v>
      </c>
    </row>
    <row r="3306" spans="1:7" x14ac:dyDescent="0.35">
      <c r="A3306" t="s">
        <v>188</v>
      </c>
      <c r="B3306" t="s">
        <v>24</v>
      </c>
      <c r="C3306" s="48" t="s">
        <v>6</v>
      </c>
      <c r="D3306" s="48" t="s">
        <v>2</v>
      </c>
      <c r="E3306" s="48">
        <v>12</v>
      </c>
      <c r="F3306" s="50">
        <v>0</v>
      </c>
      <c r="G3306" s="50">
        <v>887.87780529999998</v>
      </c>
    </row>
    <row r="3307" spans="1:7" x14ac:dyDescent="0.35">
      <c r="A3307" t="s">
        <v>188</v>
      </c>
      <c r="B3307" t="s">
        <v>24</v>
      </c>
      <c r="C3307" s="48" t="s">
        <v>6</v>
      </c>
      <c r="D3307" s="48" t="s">
        <v>4</v>
      </c>
      <c r="E3307" s="48">
        <v>12</v>
      </c>
      <c r="F3307" s="50">
        <v>196.49115660000001</v>
      </c>
      <c r="G3307" s="50">
        <v>752.21230170000001</v>
      </c>
    </row>
    <row r="3308" spans="1:7" x14ac:dyDescent="0.35">
      <c r="A3308" t="s">
        <v>188</v>
      </c>
      <c r="B3308" t="s">
        <v>24</v>
      </c>
      <c r="C3308" s="48" t="s">
        <v>6</v>
      </c>
      <c r="D3308" s="48" t="s">
        <v>5</v>
      </c>
      <c r="E3308" s="48">
        <v>12</v>
      </c>
      <c r="F3308" s="50">
        <v>0</v>
      </c>
      <c r="G3308" s="50">
        <v>1063.8771670000001</v>
      </c>
    </row>
    <row r="3309" spans="1:7" x14ac:dyDescent="0.35">
      <c r="A3309" t="s">
        <v>188</v>
      </c>
      <c r="B3309" t="s">
        <v>24</v>
      </c>
      <c r="C3309" s="48" t="s">
        <v>10</v>
      </c>
      <c r="D3309" s="48" t="s">
        <v>2</v>
      </c>
      <c r="E3309" s="48">
        <v>13</v>
      </c>
      <c r="F3309" s="50">
        <v>0</v>
      </c>
      <c r="G3309" s="50">
        <v>626.92422109999995</v>
      </c>
    </row>
    <row r="3310" spans="1:7" x14ac:dyDescent="0.35">
      <c r="A3310" t="s">
        <v>188</v>
      </c>
      <c r="B3310" t="s">
        <v>24</v>
      </c>
      <c r="C3310" s="48" t="s">
        <v>10</v>
      </c>
      <c r="D3310" s="48" t="s">
        <v>4</v>
      </c>
      <c r="E3310" s="48">
        <v>13</v>
      </c>
      <c r="F3310" s="50">
        <v>187.6965137</v>
      </c>
      <c r="G3310" s="50">
        <v>1456.309043</v>
      </c>
    </row>
    <row r="3311" spans="1:7" x14ac:dyDescent="0.35">
      <c r="A3311" t="s">
        <v>188</v>
      </c>
      <c r="B3311" t="s">
        <v>24</v>
      </c>
      <c r="C3311" s="48" t="s">
        <v>10</v>
      </c>
      <c r="D3311" s="48" t="s">
        <v>5</v>
      </c>
      <c r="E3311" s="48">
        <v>13</v>
      </c>
      <c r="F3311" s="50">
        <v>116.10565630000001</v>
      </c>
      <c r="G3311" s="50">
        <v>994.84630670000001</v>
      </c>
    </row>
    <row r="3312" spans="1:7" x14ac:dyDescent="0.35">
      <c r="A3312" t="s">
        <v>188</v>
      </c>
      <c r="B3312" t="s">
        <v>24</v>
      </c>
      <c r="C3312" s="48" t="s">
        <v>9</v>
      </c>
      <c r="D3312" s="48" t="s">
        <v>2</v>
      </c>
      <c r="E3312" s="48">
        <v>13</v>
      </c>
      <c r="F3312" s="50">
        <v>260.22896709999998</v>
      </c>
      <c r="G3312" s="50">
        <v>1387.6230109999999</v>
      </c>
    </row>
    <row r="3313" spans="1:7" x14ac:dyDescent="0.35">
      <c r="A3313" t="s">
        <v>188</v>
      </c>
      <c r="B3313" t="s">
        <v>24</v>
      </c>
      <c r="C3313" s="48" t="s">
        <v>9</v>
      </c>
      <c r="D3313" s="48" t="s">
        <v>4</v>
      </c>
      <c r="E3313" s="48">
        <v>13</v>
      </c>
      <c r="F3313" s="50">
        <v>225.14976300000001</v>
      </c>
      <c r="G3313" s="50">
        <v>1372.272328</v>
      </c>
    </row>
    <row r="3314" spans="1:7" x14ac:dyDescent="0.35">
      <c r="A3314" t="s">
        <v>188</v>
      </c>
      <c r="B3314" t="s">
        <v>24</v>
      </c>
      <c r="C3314" s="48" t="s">
        <v>9</v>
      </c>
      <c r="D3314" s="48" t="s">
        <v>5</v>
      </c>
      <c r="E3314" s="48">
        <v>13</v>
      </c>
      <c r="F3314" s="50">
        <v>136.1956677</v>
      </c>
      <c r="G3314" s="50">
        <v>1596.5458619999999</v>
      </c>
    </row>
    <row r="3315" spans="1:7" x14ac:dyDescent="0.35">
      <c r="A3315" t="s">
        <v>188</v>
      </c>
      <c r="B3315" t="s">
        <v>24</v>
      </c>
      <c r="C3315" s="48" t="s">
        <v>43</v>
      </c>
      <c r="D3315" s="48" t="s">
        <v>2</v>
      </c>
      <c r="E3315" s="48">
        <v>13</v>
      </c>
      <c r="F3315" s="50">
        <v>164.5287156</v>
      </c>
      <c r="G3315" s="50">
        <v>1205.200071</v>
      </c>
    </row>
    <row r="3316" spans="1:7" x14ac:dyDescent="0.35">
      <c r="A3316" t="s">
        <v>188</v>
      </c>
      <c r="B3316" t="s">
        <v>24</v>
      </c>
      <c r="C3316" s="48" t="s">
        <v>43</v>
      </c>
      <c r="D3316" s="48" t="s">
        <v>4</v>
      </c>
      <c r="E3316" s="48">
        <v>13</v>
      </c>
      <c r="F3316" s="50">
        <v>84.854593179999995</v>
      </c>
      <c r="G3316" s="50">
        <v>1193.259446</v>
      </c>
    </row>
    <row r="3317" spans="1:7" x14ac:dyDescent="0.35">
      <c r="A3317" t="s">
        <v>188</v>
      </c>
      <c r="B3317" t="s">
        <v>24</v>
      </c>
      <c r="C3317" s="48" t="s">
        <v>43</v>
      </c>
      <c r="D3317" s="48" t="s">
        <v>5</v>
      </c>
      <c r="E3317" s="48">
        <v>13</v>
      </c>
      <c r="F3317" s="50">
        <v>133.96732420000001</v>
      </c>
      <c r="G3317" s="50">
        <v>1091.004555</v>
      </c>
    </row>
    <row r="3318" spans="1:7" x14ac:dyDescent="0.35">
      <c r="A3318" t="s">
        <v>188</v>
      </c>
      <c r="B3318" t="s">
        <v>24</v>
      </c>
      <c r="C3318" s="48" t="s">
        <v>6</v>
      </c>
      <c r="D3318" s="48" t="s">
        <v>2</v>
      </c>
      <c r="E3318" s="48">
        <v>13</v>
      </c>
      <c r="F3318" s="50">
        <v>95.097138959999995</v>
      </c>
      <c r="G3318" s="50">
        <v>982.97494429999995</v>
      </c>
    </row>
    <row r="3319" spans="1:7" x14ac:dyDescent="0.35">
      <c r="A3319" t="s">
        <v>188</v>
      </c>
      <c r="B3319" t="s">
        <v>24</v>
      </c>
      <c r="C3319" s="48" t="s">
        <v>6</v>
      </c>
      <c r="D3319" s="48" t="s">
        <v>4</v>
      </c>
      <c r="E3319" s="48">
        <v>13</v>
      </c>
      <c r="F3319" s="50">
        <v>0</v>
      </c>
      <c r="G3319" s="50">
        <v>752.21230170000001</v>
      </c>
    </row>
    <row r="3320" spans="1:7" x14ac:dyDescent="0.35">
      <c r="A3320" t="s">
        <v>188</v>
      </c>
      <c r="B3320" t="s">
        <v>24</v>
      </c>
      <c r="C3320" s="48" t="s">
        <v>6</v>
      </c>
      <c r="D3320" s="48" t="s">
        <v>5</v>
      </c>
      <c r="E3320" s="48">
        <v>13</v>
      </c>
      <c r="F3320" s="50">
        <v>120.2851094</v>
      </c>
      <c r="G3320" s="50">
        <v>1184.1622769999999</v>
      </c>
    </row>
    <row r="3321" spans="1:7" x14ac:dyDescent="0.35">
      <c r="A3321" t="s">
        <v>188</v>
      </c>
      <c r="B3321" t="s">
        <v>24</v>
      </c>
      <c r="C3321" s="48" t="s">
        <v>10</v>
      </c>
      <c r="D3321" s="48" t="s">
        <v>2</v>
      </c>
      <c r="E3321" s="48">
        <v>14</v>
      </c>
      <c r="F3321" s="50">
        <v>0</v>
      </c>
      <c r="G3321" s="50">
        <v>626.92422109999995</v>
      </c>
    </row>
    <row r="3322" spans="1:7" x14ac:dyDescent="0.35">
      <c r="A3322" t="s">
        <v>188</v>
      </c>
      <c r="B3322" t="s">
        <v>24</v>
      </c>
      <c r="C3322" s="48" t="s">
        <v>10</v>
      </c>
      <c r="D3322" s="48" t="s">
        <v>4</v>
      </c>
      <c r="E3322" s="48">
        <v>14</v>
      </c>
      <c r="F3322" s="50">
        <v>178.10368679999999</v>
      </c>
      <c r="G3322" s="50">
        <v>1634.41273</v>
      </c>
    </row>
    <row r="3323" spans="1:7" x14ac:dyDescent="0.35">
      <c r="A3323" t="s">
        <v>188</v>
      </c>
      <c r="B3323" t="s">
        <v>24</v>
      </c>
      <c r="C3323" s="48" t="s">
        <v>10</v>
      </c>
      <c r="D3323" s="48" t="s">
        <v>5</v>
      </c>
      <c r="E3323" s="48">
        <v>14</v>
      </c>
      <c r="F3323" s="50">
        <v>77.400571709999994</v>
      </c>
      <c r="G3323" s="50">
        <v>1072.2468779999999</v>
      </c>
    </row>
    <row r="3324" spans="1:7" x14ac:dyDescent="0.35">
      <c r="A3324" t="s">
        <v>188</v>
      </c>
      <c r="B3324" t="s">
        <v>24</v>
      </c>
      <c r="C3324" s="48" t="s">
        <v>9</v>
      </c>
      <c r="D3324" s="48" t="s">
        <v>2</v>
      </c>
      <c r="E3324" s="48">
        <v>14</v>
      </c>
      <c r="F3324" s="50">
        <v>0</v>
      </c>
      <c r="G3324" s="50">
        <v>1387.6230109999999</v>
      </c>
    </row>
    <row r="3325" spans="1:7" x14ac:dyDescent="0.35">
      <c r="A3325" t="s">
        <v>188</v>
      </c>
      <c r="B3325" t="s">
        <v>24</v>
      </c>
      <c r="C3325" s="48" t="s">
        <v>9</v>
      </c>
      <c r="D3325" s="48" t="s">
        <v>4</v>
      </c>
      <c r="E3325" s="48">
        <v>14</v>
      </c>
      <c r="F3325" s="50">
        <v>154.67900739999999</v>
      </c>
      <c r="G3325" s="50">
        <v>1526.951335</v>
      </c>
    </row>
    <row r="3326" spans="1:7" x14ac:dyDescent="0.35">
      <c r="A3326" t="s">
        <v>188</v>
      </c>
      <c r="B3326" t="s">
        <v>24</v>
      </c>
      <c r="C3326" s="48" t="s">
        <v>9</v>
      </c>
      <c r="D3326" s="48" t="s">
        <v>5</v>
      </c>
      <c r="E3326" s="48">
        <v>14</v>
      </c>
      <c r="F3326" s="50">
        <v>212.20117970000001</v>
      </c>
      <c r="G3326" s="50">
        <v>1808.747042</v>
      </c>
    </row>
    <row r="3327" spans="1:7" x14ac:dyDescent="0.35">
      <c r="A3327" t="s">
        <v>188</v>
      </c>
      <c r="B3327" t="s">
        <v>24</v>
      </c>
      <c r="C3327" s="48" t="s">
        <v>43</v>
      </c>
      <c r="D3327" s="48" t="s">
        <v>2</v>
      </c>
      <c r="E3327" s="48">
        <v>14</v>
      </c>
      <c r="F3327" s="50">
        <v>117.1749662</v>
      </c>
      <c r="G3327" s="50">
        <v>1322.375037</v>
      </c>
    </row>
    <row r="3328" spans="1:7" x14ac:dyDescent="0.35">
      <c r="A3328" t="s">
        <v>188</v>
      </c>
      <c r="B3328" t="s">
        <v>24</v>
      </c>
      <c r="C3328" s="48" t="s">
        <v>43</v>
      </c>
      <c r="D3328" s="48" t="s">
        <v>4</v>
      </c>
      <c r="E3328" s="48">
        <v>14</v>
      </c>
      <c r="F3328" s="50">
        <v>126.2753591</v>
      </c>
      <c r="G3328" s="50">
        <v>1319.534805</v>
      </c>
    </row>
    <row r="3329" spans="1:7" x14ac:dyDescent="0.35">
      <c r="A3329" t="s">
        <v>188</v>
      </c>
      <c r="B3329" t="s">
        <v>24</v>
      </c>
      <c r="C3329" s="48" t="s">
        <v>43</v>
      </c>
      <c r="D3329" s="48" t="s">
        <v>5</v>
      </c>
      <c r="E3329" s="48">
        <v>14</v>
      </c>
      <c r="F3329" s="50">
        <v>161.3047852</v>
      </c>
      <c r="G3329" s="50">
        <v>1252.30934</v>
      </c>
    </row>
    <row r="3330" spans="1:7" x14ac:dyDescent="0.35">
      <c r="A3330" t="s">
        <v>188</v>
      </c>
      <c r="B3330" t="s">
        <v>24</v>
      </c>
      <c r="C3330" s="48" t="s">
        <v>6</v>
      </c>
      <c r="D3330" s="48" t="s">
        <v>2</v>
      </c>
      <c r="E3330" s="48">
        <v>14</v>
      </c>
      <c r="F3330" s="50">
        <v>106.5920058</v>
      </c>
      <c r="G3330" s="50">
        <v>1089.5669499999999</v>
      </c>
    </row>
    <row r="3331" spans="1:7" x14ac:dyDescent="0.35">
      <c r="A3331" t="s">
        <v>188</v>
      </c>
      <c r="B3331" t="s">
        <v>24</v>
      </c>
      <c r="C3331" s="48" t="s">
        <v>6</v>
      </c>
      <c r="D3331" s="48" t="s">
        <v>4</v>
      </c>
      <c r="E3331" s="48">
        <v>14</v>
      </c>
      <c r="F3331" s="50">
        <v>210.9212259</v>
      </c>
      <c r="G3331" s="50">
        <v>963.13352769999995</v>
      </c>
    </row>
    <row r="3332" spans="1:7" x14ac:dyDescent="0.35">
      <c r="A3332" t="s">
        <v>188</v>
      </c>
      <c r="B3332" t="s">
        <v>24</v>
      </c>
      <c r="C3332" s="48" t="s">
        <v>6</v>
      </c>
      <c r="D3332" s="48" t="s">
        <v>5</v>
      </c>
      <c r="E3332" s="48">
        <v>14</v>
      </c>
      <c r="F3332" s="50">
        <v>0</v>
      </c>
      <c r="G3332" s="50">
        <v>1184.1622769999999</v>
      </c>
    </row>
    <row r="3333" spans="1:7" x14ac:dyDescent="0.35">
      <c r="A3333" t="s">
        <v>188</v>
      </c>
      <c r="B3333" t="s">
        <v>24</v>
      </c>
      <c r="C3333" s="48" t="s">
        <v>10</v>
      </c>
      <c r="D3333" s="48" t="s">
        <v>2</v>
      </c>
      <c r="E3333" s="48">
        <v>15</v>
      </c>
      <c r="F3333" s="50">
        <v>95.96175633</v>
      </c>
      <c r="G3333" s="50">
        <v>722.8859774</v>
      </c>
    </row>
    <row r="3334" spans="1:7" x14ac:dyDescent="0.35">
      <c r="A3334" t="s">
        <v>188</v>
      </c>
      <c r="B3334" t="s">
        <v>24</v>
      </c>
      <c r="C3334" s="48" t="s">
        <v>10</v>
      </c>
      <c r="D3334" s="48" t="s">
        <v>4</v>
      </c>
      <c r="E3334" s="48">
        <v>15</v>
      </c>
      <c r="F3334" s="50">
        <v>105.56639819999999</v>
      </c>
      <c r="G3334" s="50">
        <v>1739.9791279999999</v>
      </c>
    </row>
    <row r="3335" spans="1:7" x14ac:dyDescent="0.35">
      <c r="A3335" t="s">
        <v>188</v>
      </c>
      <c r="B3335" t="s">
        <v>24</v>
      </c>
      <c r="C3335" s="48" t="s">
        <v>10</v>
      </c>
      <c r="D3335" s="48" t="s">
        <v>5</v>
      </c>
      <c r="E3335" s="48">
        <v>15</v>
      </c>
      <c r="F3335" s="50">
        <v>132.4705883</v>
      </c>
      <c r="G3335" s="50">
        <v>1204.7174669999999</v>
      </c>
    </row>
    <row r="3336" spans="1:7" x14ac:dyDescent="0.35">
      <c r="A3336" t="s">
        <v>188</v>
      </c>
      <c r="B3336" t="s">
        <v>24</v>
      </c>
      <c r="C3336" s="48" t="s">
        <v>9</v>
      </c>
      <c r="D3336" s="48" t="s">
        <v>2</v>
      </c>
      <c r="E3336" s="48">
        <v>15</v>
      </c>
      <c r="F3336" s="50">
        <v>0</v>
      </c>
      <c r="G3336" s="50">
        <v>1387.6230109999999</v>
      </c>
    </row>
    <row r="3337" spans="1:7" x14ac:dyDescent="0.35">
      <c r="A3337" t="s">
        <v>188</v>
      </c>
      <c r="B3337" t="s">
        <v>24</v>
      </c>
      <c r="C3337" s="48" t="s">
        <v>9</v>
      </c>
      <c r="D3337" s="48" t="s">
        <v>4</v>
      </c>
      <c r="E3337" s="48">
        <v>15</v>
      </c>
      <c r="F3337" s="50">
        <v>96.772878070000004</v>
      </c>
      <c r="G3337" s="50">
        <v>1623.7242140000001</v>
      </c>
    </row>
    <row r="3338" spans="1:7" x14ac:dyDescent="0.35">
      <c r="A3338" t="s">
        <v>188</v>
      </c>
      <c r="B3338" t="s">
        <v>24</v>
      </c>
      <c r="C3338" s="48" t="s">
        <v>9</v>
      </c>
      <c r="D3338" s="48" t="s">
        <v>5</v>
      </c>
      <c r="E3338" s="48">
        <v>15</v>
      </c>
      <c r="F3338" s="50">
        <v>0</v>
      </c>
      <c r="G3338" s="50">
        <v>1808.747042</v>
      </c>
    </row>
    <row r="3339" spans="1:7" x14ac:dyDescent="0.35">
      <c r="A3339" t="s">
        <v>188</v>
      </c>
      <c r="B3339" t="s">
        <v>24</v>
      </c>
      <c r="C3339" s="48" t="s">
        <v>43</v>
      </c>
      <c r="D3339" s="48" t="s">
        <v>2</v>
      </c>
      <c r="E3339" s="48">
        <v>15</v>
      </c>
      <c r="F3339" s="50">
        <v>123.00359280000001</v>
      </c>
      <c r="G3339" s="50">
        <v>1445.3786299999999</v>
      </c>
    </row>
    <row r="3340" spans="1:7" x14ac:dyDescent="0.35">
      <c r="A3340" t="s">
        <v>188</v>
      </c>
      <c r="B3340" t="s">
        <v>24</v>
      </c>
      <c r="C3340" s="48" t="s">
        <v>43</v>
      </c>
      <c r="D3340" s="48" t="s">
        <v>4</v>
      </c>
      <c r="E3340" s="48">
        <v>15</v>
      </c>
      <c r="F3340" s="50">
        <v>0</v>
      </c>
      <c r="G3340" s="50">
        <v>1319.534805</v>
      </c>
    </row>
    <row r="3341" spans="1:7" x14ac:dyDescent="0.35">
      <c r="A3341" t="s">
        <v>188</v>
      </c>
      <c r="B3341" t="s">
        <v>24</v>
      </c>
      <c r="C3341" s="48" t="s">
        <v>43</v>
      </c>
      <c r="D3341" s="48" t="s">
        <v>5</v>
      </c>
      <c r="E3341" s="48">
        <v>15</v>
      </c>
      <c r="F3341" s="50">
        <v>0</v>
      </c>
      <c r="G3341" s="50">
        <v>1252.30934</v>
      </c>
    </row>
    <row r="3342" spans="1:7" x14ac:dyDescent="0.35">
      <c r="A3342" t="s">
        <v>188</v>
      </c>
      <c r="B3342" t="s">
        <v>24</v>
      </c>
      <c r="C3342" s="48" t="s">
        <v>6</v>
      </c>
      <c r="D3342" s="48" t="s">
        <v>2</v>
      </c>
      <c r="E3342" s="48">
        <v>15</v>
      </c>
      <c r="F3342" s="50">
        <v>0</v>
      </c>
      <c r="G3342" s="50">
        <v>1089.5669499999999</v>
      </c>
    </row>
    <row r="3343" spans="1:7" x14ac:dyDescent="0.35">
      <c r="A3343" t="s">
        <v>188</v>
      </c>
      <c r="B3343" t="s">
        <v>24</v>
      </c>
      <c r="C3343" s="48" t="s">
        <v>6</v>
      </c>
      <c r="D3343" s="48" t="s">
        <v>4</v>
      </c>
      <c r="E3343" s="48">
        <v>15</v>
      </c>
      <c r="F3343" s="50">
        <v>203.6845447</v>
      </c>
      <c r="G3343" s="50">
        <v>1166.818072</v>
      </c>
    </row>
    <row r="3344" spans="1:7" x14ac:dyDescent="0.35">
      <c r="A3344" t="s">
        <v>188</v>
      </c>
      <c r="B3344" t="s">
        <v>24</v>
      </c>
      <c r="C3344" s="48" t="s">
        <v>6</v>
      </c>
      <c r="D3344" s="48" t="s">
        <v>5</v>
      </c>
      <c r="E3344" s="48">
        <v>15</v>
      </c>
      <c r="F3344" s="50">
        <v>133.7859674</v>
      </c>
      <c r="G3344" s="50">
        <v>1317.9482439999999</v>
      </c>
    </row>
    <row r="3345" spans="1:7" x14ac:dyDescent="0.35">
      <c r="A3345" t="s">
        <v>188</v>
      </c>
      <c r="B3345" t="s">
        <v>24</v>
      </c>
      <c r="C3345" s="48" t="s">
        <v>10</v>
      </c>
      <c r="D3345" s="48" t="s">
        <v>2</v>
      </c>
      <c r="E3345" s="48">
        <v>16</v>
      </c>
      <c r="F3345" s="50">
        <v>131.21629379999999</v>
      </c>
      <c r="G3345" s="50">
        <v>854.10227129999998</v>
      </c>
    </row>
    <row r="3346" spans="1:7" x14ac:dyDescent="0.35">
      <c r="A3346" t="s">
        <v>188</v>
      </c>
      <c r="B3346" t="s">
        <v>24</v>
      </c>
      <c r="C3346" s="48" t="s">
        <v>10</v>
      </c>
      <c r="D3346" s="48" t="s">
        <v>4</v>
      </c>
      <c r="E3346" s="48">
        <v>16</v>
      </c>
      <c r="F3346" s="50">
        <v>71.67589864</v>
      </c>
      <c r="G3346" s="50">
        <v>1811.655027</v>
      </c>
    </row>
    <row r="3347" spans="1:7" x14ac:dyDescent="0.35">
      <c r="A3347" t="s">
        <v>188</v>
      </c>
      <c r="B3347" t="s">
        <v>24</v>
      </c>
      <c r="C3347" s="48" t="s">
        <v>10</v>
      </c>
      <c r="D3347" s="48" t="s">
        <v>5</v>
      </c>
      <c r="E3347" s="48">
        <v>16</v>
      </c>
      <c r="F3347" s="50">
        <v>131.32523040000001</v>
      </c>
      <c r="G3347" s="50">
        <v>1336.0426970000001</v>
      </c>
    </row>
    <row r="3348" spans="1:7" x14ac:dyDescent="0.35">
      <c r="A3348" t="s">
        <v>188</v>
      </c>
      <c r="B3348" t="s">
        <v>24</v>
      </c>
      <c r="C3348" s="48" t="s">
        <v>9</v>
      </c>
      <c r="D3348" s="48" t="s">
        <v>2</v>
      </c>
      <c r="E3348" s="48">
        <v>16</v>
      </c>
      <c r="F3348" s="50">
        <v>253.96941340000001</v>
      </c>
      <c r="G3348" s="50">
        <v>1641.592425</v>
      </c>
    </row>
    <row r="3349" spans="1:7" x14ac:dyDescent="0.35">
      <c r="A3349" t="s">
        <v>188</v>
      </c>
      <c r="B3349" t="s">
        <v>24</v>
      </c>
      <c r="C3349" s="48" t="s">
        <v>9</v>
      </c>
      <c r="D3349" s="48" t="s">
        <v>4</v>
      </c>
      <c r="E3349" s="48">
        <v>16</v>
      </c>
      <c r="F3349" s="50">
        <v>93.598538349999998</v>
      </c>
      <c r="G3349" s="50">
        <v>1717.322752</v>
      </c>
    </row>
    <row r="3350" spans="1:7" x14ac:dyDescent="0.35">
      <c r="A3350" t="s">
        <v>188</v>
      </c>
      <c r="B3350" t="s">
        <v>24</v>
      </c>
      <c r="C3350" s="48" t="s">
        <v>9</v>
      </c>
      <c r="D3350" s="48" t="s">
        <v>5</v>
      </c>
      <c r="E3350" s="48">
        <v>16</v>
      </c>
      <c r="F3350" s="50">
        <v>179.12344419999999</v>
      </c>
      <c r="G3350" s="50">
        <v>1987.870486</v>
      </c>
    </row>
    <row r="3351" spans="1:7" x14ac:dyDescent="0.35">
      <c r="A3351" t="s">
        <v>188</v>
      </c>
      <c r="B3351" t="s">
        <v>24</v>
      </c>
      <c r="C3351" s="48" t="s">
        <v>43</v>
      </c>
      <c r="D3351" s="48" t="s">
        <v>2</v>
      </c>
      <c r="E3351" s="48">
        <v>16</v>
      </c>
      <c r="F3351" s="50">
        <v>92.637337259999995</v>
      </c>
      <c r="G3351" s="50">
        <v>1538.015967</v>
      </c>
    </row>
    <row r="3352" spans="1:7" x14ac:dyDescent="0.35">
      <c r="A3352" t="s">
        <v>188</v>
      </c>
      <c r="B3352" t="s">
        <v>24</v>
      </c>
      <c r="C3352" s="48" t="s">
        <v>43</v>
      </c>
      <c r="D3352" s="48" t="s">
        <v>4</v>
      </c>
      <c r="E3352" s="48">
        <v>16</v>
      </c>
      <c r="F3352" s="50">
        <v>0</v>
      </c>
      <c r="G3352" s="50">
        <v>1319.534805</v>
      </c>
    </row>
    <row r="3353" spans="1:7" x14ac:dyDescent="0.35">
      <c r="A3353" t="s">
        <v>188</v>
      </c>
      <c r="B3353" t="s">
        <v>24</v>
      </c>
      <c r="C3353" s="48" t="s">
        <v>43</v>
      </c>
      <c r="D3353" s="48" t="s">
        <v>5</v>
      </c>
      <c r="E3353" s="48">
        <v>16</v>
      </c>
      <c r="F3353" s="50">
        <v>123.2610437</v>
      </c>
      <c r="G3353" s="50">
        <v>1375.5703840000001</v>
      </c>
    </row>
    <row r="3354" spans="1:7" x14ac:dyDescent="0.35">
      <c r="A3354" t="s">
        <v>188</v>
      </c>
      <c r="B3354" t="s">
        <v>24</v>
      </c>
      <c r="C3354" s="48" t="s">
        <v>6</v>
      </c>
      <c r="D3354" s="48" t="s">
        <v>2</v>
      </c>
      <c r="E3354" s="48">
        <v>16</v>
      </c>
      <c r="F3354" s="50">
        <v>26.51846613</v>
      </c>
      <c r="G3354" s="50">
        <v>1116.0854159999999</v>
      </c>
    </row>
    <row r="3355" spans="1:7" x14ac:dyDescent="0.35">
      <c r="A3355" t="s">
        <v>188</v>
      </c>
      <c r="B3355" t="s">
        <v>24</v>
      </c>
      <c r="C3355" s="48" t="s">
        <v>6</v>
      </c>
      <c r="D3355" s="48" t="s">
        <v>4</v>
      </c>
      <c r="E3355" s="48">
        <v>16</v>
      </c>
      <c r="F3355" s="50">
        <v>146.5726378</v>
      </c>
      <c r="G3355" s="50">
        <v>1313.3907099999999</v>
      </c>
    </row>
    <row r="3356" spans="1:7" x14ac:dyDescent="0.35">
      <c r="A3356" t="s">
        <v>188</v>
      </c>
      <c r="B3356" t="s">
        <v>24</v>
      </c>
      <c r="C3356" s="48" t="s">
        <v>6</v>
      </c>
      <c r="D3356" s="48" t="s">
        <v>5</v>
      </c>
      <c r="E3356" s="48">
        <v>16</v>
      </c>
      <c r="F3356" s="50">
        <v>193.61152580000001</v>
      </c>
      <c r="G3356" s="50">
        <v>1511.5597700000001</v>
      </c>
    </row>
    <row r="3357" spans="1:7" x14ac:dyDescent="0.35">
      <c r="A3357" t="s">
        <v>188</v>
      </c>
      <c r="B3357" t="s">
        <v>24</v>
      </c>
      <c r="C3357" s="48" t="s">
        <v>10</v>
      </c>
      <c r="D3357" s="48" t="s">
        <v>2</v>
      </c>
      <c r="E3357" s="48">
        <v>17</v>
      </c>
      <c r="F3357" s="50">
        <v>103.6425874</v>
      </c>
      <c r="G3357" s="50">
        <v>957.74485870000001</v>
      </c>
    </row>
    <row r="3358" spans="1:7" x14ac:dyDescent="0.35">
      <c r="A3358" t="s">
        <v>188</v>
      </c>
      <c r="B3358" t="s">
        <v>24</v>
      </c>
      <c r="C3358" s="48" t="s">
        <v>10</v>
      </c>
      <c r="D3358" s="48" t="s">
        <v>4</v>
      </c>
      <c r="E3358" s="48">
        <v>17</v>
      </c>
      <c r="F3358" s="50">
        <v>152.4627472</v>
      </c>
      <c r="G3358" s="50">
        <v>1964.1177740000001</v>
      </c>
    </row>
    <row r="3359" spans="1:7" x14ac:dyDescent="0.35">
      <c r="A3359" t="s">
        <v>188</v>
      </c>
      <c r="B3359" t="s">
        <v>24</v>
      </c>
      <c r="C3359" s="48" t="s">
        <v>10</v>
      </c>
      <c r="D3359" s="48" t="s">
        <v>5</v>
      </c>
      <c r="E3359" s="48">
        <v>17</v>
      </c>
      <c r="F3359" s="50">
        <v>63.198983230000003</v>
      </c>
      <c r="G3359" s="50">
        <v>1399.2416800000001</v>
      </c>
    </row>
    <row r="3360" spans="1:7" x14ac:dyDescent="0.35">
      <c r="A3360" t="s">
        <v>188</v>
      </c>
      <c r="B3360" t="s">
        <v>24</v>
      </c>
      <c r="C3360" s="48" t="s">
        <v>9</v>
      </c>
      <c r="D3360" s="48" t="s">
        <v>2</v>
      </c>
      <c r="E3360" s="48">
        <v>17</v>
      </c>
      <c r="F3360" s="50">
        <v>114.2604149</v>
      </c>
      <c r="G3360" s="50">
        <v>1755.85284</v>
      </c>
    </row>
    <row r="3361" spans="1:7" x14ac:dyDescent="0.35">
      <c r="A3361" t="s">
        <v>188</v>
      </c>
      <c r="B3361" t="s">
        <v>24</v>
      </c>
      <c r="C3361" s="48" t="s">
        <v>9</v>
      </c>
      <c r="D3361" s="48" t="s">
        <v>4</v>
      </c>
      <c r="E3361" s="48">
        <v>17</v>
      </c>
      <c r="F3361" s="50">
        <v>156.90250990000001</v>
      </c>
      <c r="G3361" s="50">
        <v>1874.2252619999999</v>
      </c>
    </row>
    <row r="3362" spans="1:7" x14ac:dyDescent="0.35">
      <c r="A3362" t="s">
        <v>188</v>
      </c>
      <c r="B3362" t="s">
        <v>24</v>
      </c>
      <c r="C3362" s="48" t="s">
        <v>9</v>
      </c>
      <c r="D3362" s="48" t="s">
        <v>5</v>
      </c>
      <c r="E3362" s="48">
        <v>17</v>
      </c>
      <c r="F3362" s="50">
        <v>46.727207100000001</v>
      </c>
      <c r="G3362" s="50">
        <v>2034.5976929999999</v>
      </c>
    </row>
    <row r="3363" spans="1:7" x14ac:dyDescent="0.35">
      <c r="A3363" s="48" t="s">
        <v>188</v>
      </c>
      <c r="B3363" s="48" t="s">
        <v>24</v>
      </c>
      <c r="C3363" s="48" t="s">
        <v>43</v>
      </c>
      <c r="D3363" s="48" t="s">
        <v>2</v>
      </c>
      <c r="E3363" s="48">
        <v>17</v>
      </c>
      <c r="F3363" s="50">
        <v>156.1231396</v>
      </c>
      <c r="G3363" s="50">
        <v>1694.139107</v>
      </c>
    </row>
    <row r="3364" spans="1:7" x14ac:dyDescent="0.35">
      <c r="A3364" s="48" t="s">
        <v>188</v>
      </c>
      <c r="B3364" s="48" t="s">
        <v>24</v>
      </c>
      <c r="C3364" s="48" t="s">
        <v>43</v>
      </c>
      <c r="D3364" s="48" t="s">
        <v>4</v>
      </c>
      <c r="E3364" s="48">
        <v>17</v>
      </c>
      <c r="F3364" s="50">
        <v>62.34833965</v>
      </c>
      <c r="G3364" s="50">
        <v>1381.883145</v>
      </c>
    </row>
    <row r="3365" spans="1:7" x14ac:dyDescent="0.35">
      <c r="A3365" s="48" t="s">
        <v>188</v>
      </c>
      <c r="B3365" s="48" t="s">
        <v>24</v>
      </c>
      <c r="C3365" s="48" t="s">
        <v>43</v>
      </c>
      <c r="D3365" s="48" t="s">
        <v>5</v>
      </c>
      <c r="E3365" s="48">
        <v>17</v>
      </c>
      <c r="F3365" s="50">
        <v>146.6204238</v>
      </c>
      <c r="G3365" s="50">
        <v>1522.1908080000001</v>
      </c>
    </row>
    <row r="3366" spans="1:7" x14ac:dyDescent="0.35">
      <c r="A3366" s="48" t="s">
        <v>188</v>
      </c>
      <c r="B3366" s="48" t="s">
        <v>24</v>
      </c>
      <c r="C3366" s="48" t="s">
        <v>6</v>
      </c>
      <c r="D3366" s="48" t="s">
        <v>2</v>
      </c>
      <c r="E3366" s="48">
        <v>17</v>
      </c>
      <c r="F3366" s="50">
        <v>99.993776220000001</v>
      </c>
      <c r="G3366" s="50">
        <v>1216.0791919999999</v>
      </c>
    </row>
    <row r="3367" spans="1:7" x14ac:dyDescent="0.35">
      <c r="A3367" s="48" t="s">
        <v>188</v>
      </c>
      <c r="B3367" s="48" t="s">
        <v>24</v>
      </c>
      <c r="C3367" s="48" t="s">
        <v>6</v>
      </c>
      <c r="D3367" s="48" t="s">
        <v>4</v>
      </c>
      <c r="E3367" s="48">
        <v>17</v>
      </c>
      <c r="F3367" s="50">
        <v>83.768573790000005</v>
      </c>
      <c r="G3367" s="50">
        <v>1397.1592840000001</v>
      </c>
    </row>
    <row r="3368" spans="1:7" x14ac:dyDescent="0.35">
      <c r="A3368" s="48" t="s">
        <v>188</v>
      </c>
      <c r="B3368" s="48" t="s">
        <v>24</v>
      </c>
      <c r="C3368" s="48" t="s">
        <v>6</v>
      </c>
      <c r="D3368" s="48" t="s">
        <v>5</v>
      </c>
      <c r="E3368" s="48">
        <v>17</v>
      </c>
      <c r="F3368" s="50">
        <v>139.31755939999999</v>
      </c>
      <c r="G3368" s="50">
        <v>1650.8773289999999</v>
      </c>
    </row>
    <row r="3369" spans="1:7" x14ac:dyDescent="0.35">
      <c r="A3369" s="48" t="s">
        <v>188</v>
      </c>
      <c r="B3369" s="48" t="s">
        <v>24</v>
      </c>
      <c r="C3369" s="48" t="s">
        <v>10</v>
      </c>
      <c r="D3369" s="48" t="s">
        <v>2</v>
      </c>
      <c r="E3369" s="48">
        <v>18</v>
      </c>
      <c r="F3369" s="50">
        <v>0</v>
      </c>
      <c r="G3369" s="50">
        <v>957.74485870000001</v>
      </c>
    </row>
    <row r="3370" spans="1:7" x14ac:dyDescent="0.35">
      <c r="A3370" s="48" t="s">
        <v>188</v>
      </c>
      <c r="B3370" s="48" t="s">
        <v>24</v>
      </c>
      <c r="C3370" s="48" t="s">
        <v>10</v>
      </c>
      <c r="D3370" s="48" t="s">
        <v>4</v>
      </c>
      <c r="E3370" s="48">
        <v>18</v>
      </c>
      <c r="F3370" s="50">
        <v>217.94817040000001</v>
      </c>
      <c r="G3370" s="50">
        <v>2182.0659439999999</v>
      </c>
    </row>
    <row r="3371" spans="1:7" x14ac:dyDescent="0.35">
      <c r="A3371" s="48" t="s">
        <v>188</v>
      </c>
      <c r="B3371" s="48" t="s">
        <v>24</v>
      </c>
      <c r="C3371" s="48" t="s">
        <v>10</v>
      </c>
      <c r="D3371" s="48" t="s">
        <v>5</v>
      </c>
      <c r="E3371" s="48">
        <v>18</v>
      </c>
      <c r="F3371" s="50">
        <v>74.21024319</v>
      </c>
      <c r="G3371" s="50">
        <v>1473.4519230000001</v>
      </c>
    </row>
    <row r="3372" spans="1:7" x14ac:dyDescent="0.35">
      <c r="A3372" s="48" t="s">
        <v>188</v>
      </c>
      <c r="B3372" s="48" t="s">
        <v>24</v>
      </c>
      <c r="C3372" s="48" t="s">
        <v>9</v>
      </c>
      <c r="D3372" s="48" t="s">
        <v>2</v>
      </c>
      <c r="E3372" s="48">
        <v>18</v>
      </c>
      <c r="F3372" s="50">
        <v>49.23858602</v>
      </c>
      <c r="G3372" s="50">
        <v>1805.091426</v>
      </c>
    </row>
    <row r="3373" spans="1:7" x14ac:dyDescent="0.35">
      <c r="A3373" s="48" t="s">
        <v>188</v>
      </c>
      <c r="B3373" s="48" t="s">
        <v>24</v>
      </c>
      <c r="C3373" s="48" t="s">
        <v>9</v>
      </c>
      <c r="D3373" s="48" t="s">
        <v>4</v>
      </c>
      <c r="E3373" s="48">
        <v>18</v>
      </c>
      <c r="F3373" s="50">
        <v>119.918871</v>
      </c>
      <c r="G3373" s="50">
        <v>1994.144133</v>
      </c>
    </row>
    <row r="3374" spans="1:7" x14ac:dyDescent="0.35">
      <c r="A3374" s="48" t="s">
        <v>188</v>
      </c>
      <c r="B3374" s="48" t="s">
        <v>24</v>
      </c>
      <c r="C3374" s="48" t="s">
        <v>9</v>
      </c>
      <c r="D3374" s="48" t="s">
        <v>5</v>
      </c>
      <c r="E3374" s="48">
        <v>18</v>
      </c>
      <c r="F3374" s="50">
        <v>40.949813669999998</v>
      </c>
      <c r="G3374" s="50">
        <v>2075.5475070000002</v>
      </c>
    </row>
    <row r="3375" spans="1:7" x14ac:dyDescent="0.35">
      <c r="A3375" s="48" t="s">
        <v>188</v>
      </c>
      <c r="B3375" s="48" t="s">
        <v>24</v>
      </c>
      <c r="C3375" s="48" t="s">
        <v>43</v>
      </c>
      <c r="D3375" s="48" t="s">
        <v>2</v>
      </c>
      <c r="E3375" s="48">
        <v>18</v>
      </c>
      <c r="F3375" s="50">
        <v>0</v>
      </c>
      <c r="G3375" s="50">
        <v>1694.139107</v>
      </c>
    </row>
    <row r="3376" spans="1:7" x14ac:dyDescent="0.35">
      <c r="A3376" s="48" t="s">
        <v>188</v>
      </c>
      <c r="B3376" s="48" t="s">
        <v>24</v>
      </c>
      <c r="C3376" s="48" t="s">
        <v>43</v>
      </c>
      <c r="D3376" s="48" t="s">
        <v>4</v>
      </c>
      <c r="E3376" s="48">
        <v>18</v>
      </c>
      <c r="F3376" s="50">
        <v>0</v>
      </c>
      <c r="G3376" s="50">
        <v>1381.883145</v>
      </c>
    </row>
    <row r="3377" spans="1:7" x14ac:dyDescent="0.35">
      <c r="A3377" s="48" t="s">
        <v>188</v>
      </c>
      <c r="B3377" s="48" t="s">
        <v>24</v>
      </c>
      <c r="C3377" s="48" t="s">
        <v>43</v>
      </c>
      <c r="D3377" s="48" t="s">
        <v>5</v>
      </c>
      <c r="E3377" s="48">
        <v>18</v>
      </c>
      <c r="F3377" s="50">
        <v>0</v>
      </c>
      <c r="G3377" s="50">
        <v>1522.1908080000001</v>
      </c>
    </row>
    <row r="3378" spans="1:7" x14ac:dyDescent="0.35">
      <c r="A3378" s="48" t="s">
        <v>188</v>
      </c>
      <c r="B3378" s="48" t="s">
        <v>24</v>
      </c>
      <c r="C3378" s="48" t="s">
        <v>6</v>
      </c>
      <c r="D3378" s="48" t="s">
        <v>2</v>
      </c>
      <c r="E3378" s="48">
        <v>18</v>
      </c>
      <c r="F3378" s="50">
        <v>85.942533830000002</v>
      </c>
      <c r="G3378" s="50">
        <v>1302.0217259999999</v>
      </c>
    </row>
    <row r="3379" spans="1:7" x14ac:dyDescent="0.35">
      <c r="A3379" s="48" t="s">
        <v>188</v>
      </c>
      <c r="B3379" s="48" t="s">
        <v>24</v>
      </c>
      <c r="C3379" s="48" t="s">
        <v>6</v>
      </c>
      <c r="D3379" s="48" t="s">
        <v>4</v>
      </c>
      <c r="E3379" s="48">
        <v>18</v>
      </c>
      <c r="F3379" s="50">
        <v>94.892381209999996</v>
      </c>
      <c r="G3379" s="50">
        <v>1492.051665</v>
      </c>
    </row>
    <row r="3380" spans="1:7" x14ac:dyDescent="0.35">
      <c r="A3380" s="48" t="s">
        <v>188</v>
      </c>
      <c r="B3380" s="48" t="s">
        <v>24</v>
      </c>
      <c r="C3380" s="48" t="s">
        <v>6</v>
      </c>
      <c r="D3380" s="48" t="s">
        <v>5</v>
      </c>
      <c r="E3380" s="48">
        <v>18</v>
      </c>
      <c r="F3380" s="50">
        <v>85.930129859999994</v>
      </c>
      <c r="G3380" s="50">
        <v>1736.8074590000001</v>
      </c>
    </row>
    <row r="3381" spans="1:7" x14ac:dyDescent="0.35">
      <c r="A3381" s="48" t="s">
        <v>188</v>
      </c>
      <c r="B3381" s="48" t="s">
        <v>24</v>
      </c>
      <c r="C3381" s="48" t="s">
        <v>10</v>
      </c>
      <c r="D3381" s="48" t="s">
        <v>2</v>
      </c>
      <c r="E3381" s="48">
        <v>19</v>
      </c>
      <c r="F3381" s="50">
        <v>200.9548987</v>
      </c>
      <c r="G3381" s="50">
        <v>1158.6997570000001</v>
      </c>
    </row>
    <row r="3382" spans="1:7" x14ac:dyDescent="0.35">
      <c r="A3382" s="48" t="s">
        <v>188</v>
      </c>
      <c r="B3382" s="48" t="s">
        <v>24</v>
      </c>
      <c r="C3382" s="48" t="s">
        <v>10</v>
      </c>
      <c r="D3382" s="48" t="s">
        <v>4</v>
      </c>
      <c r="E3382" s="48">
        <v>19</v>
      </c>
      <c r="F3382" s="50">
        <v>38.466815230000002</v>
      </c>
      <c r="G3382" s="50">
        <v>2220.5327600000001</v>
      </c>
    </row>
    <row r="3383" spans="1:7" x14ac:dyDescent="0.35">
      <c r="A3383" s="48" t="s">
        <v>188</v>
      </c>
      <c r="B3383" s="48" t="s">
        <v>24</v>
      </c>
      <c r="C3383" s="48" t="s">
        <v>10</v>
      </c>
      <c r="D3383" s="48" t="s">
        <v>5</v>
      </c>
      <c r="E3383" s="48">
        <v>19</v>
      </c>
      <c r="F3383" s="50">
        <v>0</v>
      </c>
      <c r="G3383" s="50">
        <v>1473.4519230000001</v>
      </c>
    </row>
    <row r="3384" spans="1:7" x14ac:dyDescent="0.35">
      <c r="A3384" s="48" t="s">
        <v>188</v>
      </c>
      <c r="B3384" s="48" t="s">
        <v>24</v>
      </c>
      <c r="C3384" s="48" t="s">
        <v>9</v>
      </c>
      <c r="D3384" s="48" t="s">
        <v>2</v>
      </c>
      <c r="E3384" s="48">
        <v>19</v>
      </c>
      <c r="F3384" s="50">
        <v>35.63523292</v>
      </c>
      <c r="G3384" s="50">
        <v>1840.7266589999999</v>
      </c>
    </row>
    <row r="3385" spans="1:7" x14ac:dyDescent="0.35">
      <c r="A3385" s="48" t="s">
        <v>188</v>
      </c>
      <c r="B3385" s="48" t="s">
        <v>24</v>
      </c>
      <c r="C3385" s="48" t="s">
        <v>9</v>
      </c>
      <c r="D3385" s="48" t="s">
        <v>4</v>
      </c>
      <c r="E3385" s="48">
        <v>19</v>
      </c>
      <c r="F3385" s="50">
        <v>29.793026380000001</v>
      </c>
      <c r="G3385" s="50">
        <v>2023.9371590000001</v>
      </c>
    </row>
    <row r="3386" spans="1:7" x14ac:dyDescent="0.35">
      <c r="A3386" s="48" t="s">
        <v>188</v>
      </c>
      <c r="B3386" s="48" t="s">
        <v>24</v>
      </c>
      <c r="C3386" s="48" t="s">
        <v>9</v>
      </c>
      <c r="D3386" s="48" t="s">
        <v>5</v>
      </c>
      <c r="E3386" s="48">
        <v>19</v>
      </c>
      <c r="F3386" s="50">
        <v>0</v>
      </c>
      <c r="G3386" s="50">
        <v>2075.5475070000002</v>
      </c>
    </row>
    <row r="3387" spans="1:7" x14ac:dyDescent="0.35">
      <c r="A3387" s="48" t="s">
        <v>188</v>
      </c>
      <c r="B3387" s="48" t="s">
        <v>24</v>
      </c>
      <c r="C3387" s="48" t="s">
        <v>43</v>
      </c>
      <c r="D3387" s="48" t="s">
        <v>2</v>
      </c>
      <c r="E3387" s="48">
        <v>19</v>
      </c>
      <c r="F3387" s="50">
        <v>207.07740609999999</v>
      </c>
      <c r="G3387" s="50">
        <v>1901.2165130000001</v>
      </c>
    </row>
    <row r="3388" spans="1:7" x14ac:dyDescent="0.35">
      <c r="A3388" s="48" t="s">
        <v>188</v>
      </c>
      <c r="B3388" s="48" t="s">
        <v>24</v>
      </c>
      <c r="C3388" s="48" t="s">
        <v>43</v>
      </c>
      <c r="D3388" s="48" t="s">
        <v>4</v>
      </c>
      <c r="E3388" s="48">
        <v>19</v>
      </c>
      <c r="F3388" s="50">
        <v>88.730475960000007</v>
      </c>
      <c r="G3388" s="50">
        <v>1470.613621</v>
      </c>
    </row>
    <row r="3389" spans="1:7" x14ac:dyDescent="0.35">
      <c r="A3389" s="48" t="s">
        <v>188</v>
      </c>
      <c r="B3389" s="48" t="s">
        <v>24</v>
      </c>
      <c r="C3389" s="48" t="s">
        <v>43</v>
      </c>
      <c r="D3389" s="48" t="s">
        <v>5</v>
      </c>
      <c r="E3389" s="48">
        <v>19</v>
      </c>
      <c r="F3389" s="50">
        <v>124.2791773</v>
      </c>
      <c r="G3389" s="50">
        <v>1646.469985</v>
      </c>
    </row>
    <row r="3390" spans="1:7" x14ac:dyDescent="0.35">
      <c r="A3390" s="48" t="s">
        <v>188</v>
      </c>
      <c r="B3390" s="48" t="s">
        <v>24</v>
      </c>
      <c r="C3390" s="48" t="s">
        <v>6</v>
      </c>
      <c r="D3390" s="48" t="s">
        <v>2</v>
      </c>
      <c r="E3390" s="48">
        <v>19</v>
      </c>
      <c r="F3390" s="50">
        <v>200.1986331</v>
      </c>
      <c r="G3390" s="50">
        <v>1502.2203589999999</v>
      </c>
    </row>
    <row r="3391" spans="1:7" x14ac:dyDescent="0.35">
      <c r="A3391" s="48" t="s">
        <v>188</v>
      </c>
      <c r="B3391" s="48" t="s">
        <v>24</v>
      </c>
      <c r="C3391" s="48" t="s">
        <v>6</v>
      </c>
      <c r="D3391" s="48" t="s">
        <v>4</v>
      </c>
      <c r="E3391" s="48">
        <v>19</v>
      </c>
      <c r="F3391" s="50">
        <v>92.081394549999999</v>
      </c>
      <c r="G3391" s="50">
        <v>1584.1330599999999</v>
      </c>
    </row>
    <row r="3392" spans="1:7" x14ac:dyDescent="0.35">
      <c r="A3392" s="48" t="s">
        <v>188</v>
      </c>
      <c r="B3392" s="48" t="s">
        <v>24</v>
      </c>
      <c r="C3392" s="48" t="s">
        <v>6</v>
      </c>
      <c r="D3392" s="48" t="s">
        <v>5</v>
      </c>
      <c r="E3392" s="48">
        <v>19</v>
      </c>
      <c r="F3392" s="50">
        <v>0</v>
      </c>
      <c r="G3392" s="50">
        <v>1736.8074590000001</v>
      </c>
    </row>
    <row r="3393" spans="1:7" x14ac:dyDescent="0.35">
      <c r="A3393" s="48" t="s">
        <v>188</v>
      </c>
      <c r="B3393" s="48" t="s">
        <v>24</v>
      </c>
      <c r="C3393" s="48" t="s">
        <v>10</v>
      </c>
      <c r="D3393" s="48" t="s">
        <v>2</v>
      </c>
      <c r="E3393" s="48">
        <v>20</v>
      </c>
      <c r="F3393" s="50">
        <v>155.32451750000001</v>
      </c>
      <c r="G3393" s="50">
        <v>1314.024275</v>
      </c>
    </row>
    <row r="3394" spans="1:7" x14ac:dyDescent="0.35">
      <c r="A3394" s="48" t="s">
        <v>188</v>
      </c>
      <c r="B3394" s="48" t="s">
        <v>24</v>
      </c>
      <c r="C3394" s="48" t="s">
        <v>10</v>
      </c>
      <c r="D3394" s="48" t="s">
        <v>4</v>
      </c>
      <c r="E3394" s="48">
        <v>20</v>
      </c>
      <c r="F3394" s="50">
        <v>55.043326280000002</v>
      </c>
      <c r="G3394" s="50">
        <v>2275.576086</v>
      </c>
    </row>
    <row r="3395" spans="1:7" x14ac:dyDescent="0.35">
      <c r="A3395" s="48" t="s">
        <v>188</v>
      </c>
      <c r="B3395" s="48" t="s">
        <v>24</v>
      </c>
      <c r="C3395" s="48" t="s">
        <v>10</v>
      </c>
      <c r="D3395" s="48" t="s">
        <v>5</v>
      </c>
      <c r="E3395" s="48">
        <v>20</v>
      </c>
      <c r="F3395" s="50">
        <v>82.215709820000001</v>
      </c>
      <c r="G3395" s="50">
        <v>1555.667633</v>
      </c>
    </row>
    <row r="3396" spans="1:7" x14ac:dyDescent="0.35">
      <c r="A3396" s="48" t="s">
        <v>188</v>
      </c>
      <c r="B3396" s="48" t="s">
        <v>24</v>
      </c>
      <c r="C3396" s="48" t="s">
        <v>9</v>
      </c>
      <c r="D3396" s="48" t="s">
        <v>2</v>
      </c>
      <c r="E3396" s="48">
        <v>20</v>
      </c>
      <c r="F3396" s="50">
        <v>197.31879259999999</v>
      </c>
      <c r="G3396" s="50">
        <v>2038.045451</v>
      </c>
    </row>
    <row r="3397" spans="1:7" x14ac:dyDescent="0.35">
      <c r="A3397" s="48" t="s">
        <v>188</v>
      </c>
      <c r="B3397" s="48" t="s">
        <v>24</v>
      </c>
      <c r="C3397" s="48" t="s">
        <v>9</v>
      </c>
      <c r="D3397" s="48" t="s">
        <v>4</v>
      </c>
      <c r="E3397" s="48">
        <v>20</v>
      </c>
      <c r="F3397" s="50">
        <v>79.504374279999993</v>
      </c>
      <c r="G3397" s="50">
        <v>2103.4415330000002</v>
      </c>
    </row>
    <row r="3398" spans="1:7" x14ac:dyDescent="0.35">
      <c r="A3398" s="48" t="s">
        <v>188</v>
      </c>
      <c r="B3398" s="48" t="s">
        <v>24</v>
      </c>
      <c r="C3398" s="48" t="s">
        <v>9</v>
      </c>
      <c r="D3398" s="48" t="s">
        <v>5</v>
      </c>
      <c r="E3398" s="48">
        <v>20</v>
      </c>
      <c r="F3398" s="50">
        <v>46.674324740000003</v>
      </c>
      <c r="G3398" s="50">
        <v>2122.2218320000002</v>
      </c>
    </row>
    <row r="3399" spans="1:7" x14ac:dyDescent="0.35">
      <c r="A3399" s="48" t="s">
        <v>188</v>
      </c>
      <c r="B3399" s="48" t="s">
        <v>24</v>
      </c>
      <c r="C3399" s="48" t="s">
        <v>43</v>
      </c>
      <c r="D3399" s="48" t="s">
        <v>2</v>
      </c>
      <c r="E3399" s="48">
        <v>20</v>
      </c>
      <c r="F3399" s="50">
        <v>33.620628009999997</v>
      </c>
      <c r="G3399" s="50">
        <v>1934.837141</v>
      </c>
    </row>
    <row r="3400" spans="1:7" x14ac:dyDescent="0.35">
      <c r="A3400" s="48" t="s">
        <v>188</v>
      </c>
      <c r="B3400" s="48" t="s">
        <v>24</v>
      </c>
      <c r="C3400" s="48" t="s">
        <v>43</v>
      </c>
      <c r="D3400" s="48" t="s">
        <v>4</v>
      </c>
      <c r="E3400" s="48">
        <v>20</v>
      </c>
      <c r="F3400" s="50">
        <v>0</v>
      </c>
      <c r="G3400" s="50">
        <v>1470.613621</v>
      </c>
    </row>
    <row r="3401" spans="1:7" x14ac:dyDescent="0.35">
      <c r="A3401" s="48" t="s">
        <v>188</v>
      </c>
      <c r="B3401" s="48" t="s">
        <v>24</v>
      </c>
      <c r="C3401" s="48" t="s">
        <v>43</v>
      </c>
      <c r="D3401" s="48" t="s">
        <v>5</v>
      </c>
      <c r="E3401" s="48">
        <v>20</v>
      </c>
      <c r="F3401" s="50">
        <v>51.696317819999997</v>
      </c>
      <c r="G3401" s="50">
        <v>1698.166303</v>
      </c>
    </row>
    <row r="3402" spans="1:7" x14ac:dyDescent="0.35">
      <c r="A3402" s="48" t="s">
        <v>188</v>
      </c>
      <c r="B3402" s="48" t="s">
        <v>24</v>
      </c>
      <c r="C3402" s="48" t="s">
        <v>6</v>
      </c>
      <c r="D3402" s="48" t="s">
        <v>2</v>
      </c>
      <c r="E3402" s="48">
        <v>20</v>
      </c>
      <c r="F3402" s="50">
        <v>224.68108509999999</v>
      </c>
      <c r="G3402" s="50">
        <v>1726.9014440000001</v>
      </c>
    </row>
    <row r="3403" spans="1:7" x14ac:dyDescent="0.35">
      <c r="A3403" s="48" t="s">
        <v>188</v>
      </c>
      <c r="B3403" s="48" t="s">
        <v>24</v>
      </c>
      <c r="C3403" s="48" t="s">
        <v>6</v>
      </c>
      <c r="D3403" s="48" t="s">
        <v>4</v>
      </c>
      <c r="E3403" s="48">
        <v>20</v>
      </c>
      <c r="F3403" s="50">
        <v>114.3282633</v>
      </c>
      <c r="G3403" s="50">
        <v>1698.461323</v>
      </c>
    </row>
    <row r="3404" spans="1:7" x14ac:dyDescent="0.35">
      <c r="A3404" s="48" t="s">
        <v>188</v>
      </c>
      <c r="B3404" s="48" t="s">
        <v>24</v>
      </c>
      <c r="C3404" s="48" t="s">
        <v>6</v>
      </c>
      <c r="D3404" s="48" t="s">
        <v>5</v>
      </c>
      <c r="E3404" s="48">
        <v>20</v>
      </c>
      <c r="F3404" s="50">
        <v>23.142394830000001</v>
      </c>
      <c r="G3404" s="50">
        <v>1759.949854</v>
      </c>
    </row>
    <row r="3405" spans="1:7" x14ac:dyDescent="0.35">
      <c r="A3405" s="48" t="s">
        <v>188</v>
      </c>
      <c r="B3405" s="48" t="s">
        <v>24</v>
      </c>
      <c r="C3405" s="48" t="s">
        <v>10</v>
      </c>
      <c r="D3405" s="48" t="s">
        <v>2</v>
      </c>
      <c r="E3405" s="48">
        <v>21</v>
      </c>
      <c r="F3405" s="50">
        <v>193.55678280000001</v>
      </c>
      <c r="G3405" s="50">
        <v>1507.581058</v>
      </c>
    </row>
    <row r="3406" spans="1:7" x14ac:dyDescent="0.35">
      <c r="A3406" s="48" t="s">
        <v>188</v>
      </c>
      <c r="B3406" s="48" t="s">
        <v>24</v>
      </c>
      <c r="C3406" s="48" t="s">
        <v>10</v>
      </c>
      <c r="D3406" s="48" t="s">
        <v>4</v>
      </c>
      <c r="E3406" s="48">
        <v>21</v>
      </c>
      <c r="F3406" s="50">
        <v>0</v>
      </c>
      <c r="G3406" s="50">
        <v>2275.576086</v>
      </c>
    </row>
    <row r="3407" spans="1:7" x14ac:dyDescent="0.35">
      <c r="A3407" s="48" t="s">
        <v>188</v>
      </c>
      <c r="B3407" s="48" t="s">
        <v>24</v>
      </c>
      <c r="C3407" s="48" t="s">
        <v>10</v>
      </c>
      <c r="D3407" s="48" t="s">
        <v>5</v>
      </c>
      <c r="E3407" s="48">
        <v>21</v>
      </c>
      <c r="F3407" s="50">
        <v>66.663827530000006</v>
      </c>
      <c r="G3407" s="50">
        <v>1622.331461</v>
      </c>
    </row>
    <row r="3408" spans="1:7" x14ac:dyDescent="0.35">
      <c r="A3408" s="48" t="s">
        <v>188</v>
      </c>
      <c r="B3408" s="48" t="s">
        <v>24</v>
      </c>
      <c r="C3408" s="48" t="s">
        <v>9</v>
      </c>
      <c r="D3408" s="48" t="s">
        <v>2</v>
      </c>
      <c r="E3408" s="48">
        <v>21</v>
      </c>
      <c r="F3408" s="50">
        <v>115.68835230000001</v>
      </c>
      <c r="G3408" s="50">
        <v>2153.733804</v>
      </c>
    </row>
    <row r="3409" spans="1:7" x14ac:dyDescent="0.35">
      <c r="A3409" s="48" t="s">
        <v>188</v>
      </c>
      <c r="B3409" s="48" t="s">
        <v>24</v>
      </c>
      <c r="C3409" s="48" t="s">
        <v>9</v>
      </c>
      <c r="D3409" s="48" t="s">
        <v>4</v>
      </c>
      <c r="E3409" s="48">
        <v>21</v>
      </c>
      <c r="F3409" s="50">
        <v>0</v>
      </c>
      <c r="G3409" s="50">
        <v>2103.4415330000002</v>
      </c>
    </row>
    <row r="3410" spans="1:7" x14ac:dyDescent="0.35">
      <c r="A3410" s="48" t="s">
        <v>188</v>
      </c>
      <c r="B3410" s="48" t="s">
        <v>24</v>
      </c>
      <c r="C3410" s="48" t="s">
        <v>9</v>
      </c>
      <c r="D3410" s="48" t="s">
        <v>5</v>
      </c>
      <c r="E3410" s="48">
        <v>21</v>
      </c>
      <c r="F3410" s="50">
        <v>209.3158267</v>
      </c>
      <c r="G3410" s="50">
        <v>2331.5376580000002</v>
      </c>
    </row>
    <row r="3411" spans="1:7" x14ac:dyDescent="0.35">
      <c r="A3411" s="48" t="s">
        <v>188</v>
      </c>
      <c r="B3411" s="48" t="s">
        <v>24</v>
      </c>
      <c r="C3411" s="48" t="s">
        <v>43</v>
      </c>
      <c r="D3411" s="48" t="s">
        <v>2</v>
      </c>
      <c r="E3411" s="48">
        <v>21</v>
      </c>
      <c r="F3411" s="50">
        <v>225.9243276</v>
      </c>
      <c r="G3411" s="50">
        <v>2160.761469</v>
      </c>
    </row>
    <row r="3412" spans="1:7" x14ac:dyDescent="0.35">
      <c r="A3412" s="48" t="s">
        <v>188</v>
      </c>
      <c r="B3412" s="48" t="s">
        <v>24</v>
      </c>
      <c r="C3412" s="48" t="s">
        <v>43</v>
      </c>
      <c r="D3412" s="48" t="s">
        <v>4</v>
      </c>
      <c r="E3412" s="48">
        <v>21</v>
      </c>
      <c r="F3412" s="50">
        <v>154.6009895</v>
      </c>
      <c r="G3412" s="50">
        <v>1625.21461</v>
      </c>
    </row>
    <row r="3413" spans="1:7" x14ac:dyDescent="0.35">
      <c r="A3413" s="48" t="s">
        <v>188</v>
      </c>
      <c r="B3413" s="48" t="s">
        <v>24</v>
      </c>
      <c r="C3413" s="48" t="s">
        <v>43</v>
      </c>
      <c r="D3413" s="48" t="s">
        <v>5</v>
      </c>
      <c r="E3413" s="48">
        <v>21</v>
      </c>
      <c r="F3413" s="50">
        <v>71.358818439999993</v>
      </c>
      <c r="G3413" s="50">
        <v>1769.5251209999999</v>
      </c>
    </row>
    <row r="3414" spans="1:7" x14ac:dyDescent="0.35">
      <c r="A3414" s="48" t="s">
        <v>188</v>
      </c>
      <c r="B3414" s="48" t="s">
        <v>24</v>
      </c>
      <c r="C3414" s="48" t="s">
        <v>6</v>
      </c>
      <c r="D3414" s="48" t="s">
        <v>2</v>
      </c>
      <c r="E3414" s="48">
        <v>21</v>
      </c>
      <c r="F3414" s="50">
        <v>144.2893392</v>
      </c>
      <c r="G3414" s="50">
        <v>1871.1907839999999</v>
      </c>
    </row>
    <row r="3415" spans="1:7" x14ac:dyDescent="0.35">
      <c r="A3415" s="48" t="s">
        <v>188</v>
      </c>
      <c r="B3415" s="48" t="s">
        <v>24</v>
      </c>
      <c r="C3415" s="48" t="s">
        <v>6</v>
      </c>
      <c r="D3415" s="48" t="s">
        <v>4</v>
      </c>
      <c r="E3415" s="48">
        <v>21</v>
      </c>
      <c r="F3415" s="50">
        <v>175.5577304</v>
      </c>
      <c r="G3415" s="50">
        <v>1874.019053</v>
      </c>
    </row>
    <row r="3416" spans="1:7" x14ac:dyDescent="0.35">
      <c r="A3416" s="48" t="s">
        <v>188</v>
      </c>
      <c r="B3416" s="48" t="s">
        <v>24</v>
      </c>
      <c r="C3416" s="48" t="s">
        <v>6</v>
      </c>
      <c r="D3416" s="48" t="s">
        <v>5</v>
      </c>
      <c r="E3416" s="48">
        <v>21</v>
      </c>
      <c r="F3416" s="50">
        <v>30.744306909999999</v>
      </c>
      <c r="G3416" s="50">
        <v>1790.6941609999999</v>
      </c>
    </row>
    <row r="3417" spans="1:7" x14ac:dyDescent="0.35">
      <c r="A3417" s="48" t="s">
        <v>188</v>
      </c>
      <c r="B3417" s="48" t="s">
        <v>24</v>
      </c>
      <c r="C3417" s="48" t="s">
        <v>10</v>
      </c>
      <c r="D3417" s="48" t="s">
        <v>2</v>
      </c>
      <c r="E3417" s="48">
        <v>22</v>
      </c>
      <c r="F3417" s="50">
        <v>60.147201600000002</v>
      </c>
      <c r="G3417" s="50">
        <v>1567.728259</v>
      </c>
    </row>
    <row r="3418" spans="1:7" x14ac:dyDescent="0.35">
      <c r="A3418" s="48" t="s">
        <v>188</v>
      </c>
      <c r="B3418" s="48" t="s">
        <v>24</v>
      </c>
      <c r="C3418" s="48" t="s">
        <v>10</v>
      </c>
      <c r="D3418" s="48" t="s">
        <v>4</v>
      </c>
      <c r="E3418" s="48">
        <v>22</v>
      </c>
      <c r="F3418" s="50">
        <v>44.928659969999998</v>
      </c>
      <c r="G3418" s="50">
        <v>2320.5047460000001</v>
      </c>
    </row>
    <row r="3419" spans="1:7" x14ac:dyDescent="0.35">
      <c r="A3419" s="48" t="s">
        <v>188</v>
      </c>
      <c r="B3419" s="48" t="s">
        <v>24</v>
      </c>
      <c r="C3419" s="48" t="s">
        <v>10</v>
      </c>
      <c r="D3419" s="48" t="s">
        <v>5</v>
      </c>
      <c r="E3419" s="48">
        <v>22</v>
      </c>
      <c r="F3419" s="50">
        <v>0</v>
      </c>
      <c r="G3419" s="50">
        <v>1622.331461</v>
      </c>
    </row>
    <row r="3420" spans="1:7" x14ac:dyDescent="0.35">
      <c r="A3420" s="48" t="s">
        <v>188</v>
      </c>
      <c r="B3420" s="48" t="s">
        <v>24</v>
      </c>
      <c r="C3420" s="48" t="s">
        <v>9</v>
      </c>
      <c r="D3420" s="48" t="s">
        <v>2</v>
      </c>
      <c r="E3420" s="48">
        <v>22</v>
      </c>
      <c r="F3420" s="50">
        <v>172.8161222</v>
      </c>
      <c r="G3420" s="50">
        <v>2326.5499260000001</v>
      </c>
    </row>
    <row r="3421" spans="1:7" x14ac:dyDescent="0.35">
      <c r="A3421" s="48" t="s">
        <v>188</v>
      </c>
      <c r="B3421" s="48" t="s">
        <v>24</v>
      </c>
      <c r="C3421" s="48" t="s">
        <v>9</v>
      </c>
      <c r="D3421" s="48" t="s">
        <v>4</v>
      </c>
      <c r="E3421" s="48">
        <v>22</v>
      </c>
      <c r="F3421" s="50">
        <v>169.04054909999999</v>
      </c>
      <c r="G3421" s="50">
        <v>2272.4820829999999</v>
      </c>
    </row>
    <row r="3422" spans="1:7" x14ac:dyDescent="0.35">
      <c r="A3422" s="48" t="s">
        <v>188</v>
      </c>
      <c r="B3422" s="48" t="s">
        <v>24</v>
      </c>
      <c r="C3422" s="48" t="s">
        <v>9</v>
      </c>
      <c r="D3422" s="48" t="s">
        <v>5</v>
      </c>
      <c r="E3422" s="48">
        <v>22</v>
      </c>
      <c r="F3422" s="50">
        <v>196.91622039999999</v>
      </c>
      <c r="G3422" s="50">
        <v>2528.4538790000001</v>
      </c>
    </row>
    <row r="3423" spans="1:7" x14ac:dyDescent="0.35">
      <c r="A3423" s="48" t="s">
        <v>188</v>
      </c>
      <c r="B3423" s="48" t="s">
        <v>24</v>
      </c>
      <c r="C3423" s="48" t="s">
        <v>43</v>
      </c>
      <c r="D3423" s="48" t="s">
        <v>2</v>
      </c>
      <c r="E3423" s="48">
        <v>22</v>
      </c>
      <c r="F3423" s="50">
        <v>113.41888760000001</v>
      </c>
      <c r="G3423" s="50">
        <v>2274.1803559999998</v>
      </c>
    </row>
    <row r="3424" spans="1:7" x14ac:dyDescent="0.35">
      <c r="A3424" s="48" t="s">
        <v>188</v>
      </c>
      <c r="B3424" s="48" t="s">
        <v>24</v>
      </c>
      <c r="C3424" s="48" t="s">
        <v>43</v>
      </c>
      <c r="D3424" s="48" t="s">
        <v>4</v>
      </c>
      <c r="E3424" s="48">
        <v>22</v>
      </c>
      <c r="F3424" s="50">
        <v>173.92150580000001</v>
      </c>
      <c r="G3424" s="50">
        <v>1799.1361159999999</v>
      </c>
    </row>
    <row r="3425" spans="1:7" x14ac:dyDescent="0.35">
      <c r="A3425" s="48" t="s">
        <v>188</v>
      </c>
      <c r="B3425" s="48" t="s">
        <v>24</v>
      </c>
      <c r="C3425" s="48" t="s">
        <v>43</v>
      </c>
      <c r="D3425" s="48" t="s">
        <v>5</v>
      </c>
      <c r="E3425" s="48">
        <v>22</v>
      </c>
      <c r="F3425" s="50">
        <v>122.7944045</v>
      </c>
      <c r="G3425" s="50">
        <v>1892.319526</v>
      </c>
    </row>
    <row r="3426" spans="1:7" x14ac:dyDescent="0.35">
      <c r="A3426" s="48" t="s">
        <v>188</v>
      </c>
      <c r="B3426" s="48" t="s">
        <v>24</v>
      </c>
      <c r="C3426" s="48" t="s">
        <v>6</v>
      </c>
      <c r="D3426" s="48" t="s">
        <v>2</v>
      </c>
      <c r="E3426" s="48">
        <v>22</v>
      </c>
      <c r="F3426" s="50">
        <v>251.69630140000001</v>
      </c>
      <c r="G3426" s="50">
        <v>2122.8870849999998</v>
      </c>
    </row>
    <row r="3427" spans="1:7" x14ac:dyDescent="0.35">
      <c r="A3427" s="48" t="s">
        <v>188</v>
      </c>
      <c r="B3427" s="48" t="s">
        <v>24</v>
      </c>
      <c r="C3427" s="48" t="s">
        <v>6</v>
      </c>
      <c r="D3427" s="48" t="s">
        <v>4</v>
      </c>
      <c r="E3427" s="48">
        <v>22</v>
      </c>
      <c r="F3427" s="50">
        <v>232.70198149999999</v>
      </c>
      <c r="G3427" s="50">
        <v>2106.721035</v>
      </c>
    </row>
    <row r="3428" spans="1:7" x14ac:dyDescent="0.35">
      <c r="A3428" s="48" t="s">
        <v>188</v>
      </c>
      <c r="B3428" s="48" t="s">
        <v>24</v>
      </c>
      <c r="C3428" s="48" t="s">
        <v>6</v>
      </c>
      <c r="D3428" s="48" t="s">
        <v>5</v>
      </c>
      <c r="E3428" s="48">
        <v>22</v>
      </c>
      <c r="F3428" s="50">
        <v>0</v>
      </c>
      <c r="G3428" s="50">
        <v>1790.6941609999999</v>
      </c>
    </row>
    <row r="3429" spans="1:7" x14ac:dyDescent="0.35">
      <c r="A3429" s="48" t="s">
        <v>188</v>
      </c>
      <c r="B3429" s="48" t="s">
        <v>24</v>
      </c>
      <c r="C3429" s="48" t="s">
        <v>10</v>
      </c>
      <c r="D3429" s="48" t="s">
        <v>2</v>
      </c>
      <c r="E3429" s="48">
        <v>23</v>
      </c>
      <c r="F3429" s="50">
        <v>60.222130579999998</v>
      </c>
      <c r="G3429" s="50">
        <v>1627.95039</v>
      </c>
    </row>
    <row r="3430" spans="1:7" x14ac:dyDescent="0.35">
      <c r="A3430" s="48" t="s">
        <v>188</v>
      </c>
      <c r="B3430" s="48" t="s">
        <v>24</v>
      </c>
      <c r="C3430" s="48" t="s">
        <v>10</v>
      </c>
      <c r="D3430" s="48" t="s">
        <v>4</v>
      </c>
      <c r="E3430" s="48">
        <v>23</v>
      </c>
      <c r="F3430" s="50">
        <v>0</v>
      </c>
      <c r="G3430" s="50">
        <v>2320.5047460000001</v>
      </c>
    </row>
    <row r="3431" spans="1:7" x14ac:dyDescent="0.35">
      <c r="A3431" s="48" t="s">
        <v>188</v>
      </c>
      <c r="B3431" s="48" t="s">
        <v>24</v>
      </c>
      <c r="C3431" s="48" t="s">
        <v>10</v>
      </c>
      <c r="D3431" s="48" t="s">
        <v>5</v>
      </c>
      <c r="E3431" s="48">
        <v>23</v>
      </c>
      <c r="F3431" s="50">
        <v>0</v>
      </c>
      <c r="G3431" s="50">
        <v>1622.331461</v>
      </c>
    </row>
    <row r="3432" spans="1:7" x14ac:dyDescent="0.35">
      <c r="A3432" s="48" t="s">
        <v>188</v>
      </c>
      <c r="B3432" s="48" t="s">
        <v>24</v>
      </c>
      <c r="C3432" s="48" t="s">
        <v>9</v>
      </c>
      <c r="D3432" s="48" t="s">
        <v>2</v>
      </c>
      <c r="E3432" s="48">
        <v>23</v>
      </c>
      <c r="F3432" s="50">
        <v>142.0822738</v>
      </c>
      <c r="G3432" s="50">
        <v>2468.6322</v>
      </c>
    </row>
    <row r="3433" spans="1:7" x14ac:dyDescent="0.35">
      <c r="A3433" s="48" t="s">
        <v>188</v>
      </c>
      <c r="B3433" s="48" t="s">
        <v>24</v>
      </c>
      <c r="C3433" s="48" t="s">
        <v>9</v>
      </c>
      <c r="D3433" s="48" t="s">
        <v>4</v>
      </c>
      <c r="E3433" s="48">
        <v>23</v>
      </c>
      <c r="F3433" s="50">
        <v>170.9458789</v>
      </c>
      <c r="G3433" s="50">
        <v>2443.4279609999999</v>
      </c>
    </row>
    <row r="3434" spans="1:7" x14ac:dyDescent="0.35">
      <c r="A3434" s="48" t="s">
        <v>188</v>
      </c>
      <c r="B3434" s="48" t="s">
        <v>24</v>
      </c>
      <c r="C3434" s="48" t="s">
        <v>9</v>
      </c>
      <c r="D3434" s="48" t="s">
        <v>5</v>
      </c>
      <c r="E3434" s="48">
        <v>23</v>
      </c>
      <c r="F3434" s="50">
        <v>94.899725360000005</v>
      </c>
      <c r="G3434" s="50">
        <v>2623.3536039999999</v>
      </c>
    </row>
    <row r="3435" spans="1:7" x14ac:dyDescent="0.35">
      <c r="A3435" s="48" t="s">
        <v>188</v>
      </c>
      <c r="B3435" s="48" t="s">
        <v>24</v>
      </c>
      <c r="C3435" s="48" t="s">
        <v>43</v>
      </c>
      <c r="D3435" s="48" t="s">
        <v>2</v>
      </c>
      <c r="E3435" s="48">
        <v>23</v>
      </c>
      <c r="F3435" s="50">
        <v>141.45594030000001</v>
      </c>
      <c r="G3435" s="50">
        <v>2415.636297</v>
      </c>
    </row>
    <row r="3436" spans="1:7" x14ac:dyDescent="0.35">
      <c r="A3436" s="48" t="s">
        <v>188</v>
      </c>
      <c r="B3436" s="48" t="s">
        <v>24</v>
      </c>
      <c r="C3436" s="48" t="s">
        <v>43</v>
      </c>
      <c r="D3436" s="48" t="s">
        <v>4</v>
      </c>
      <c r="E3436" s="48">
        <v>23</v>
      </c>
      <c r="F3436" s="50">
        <v>55.679149860000003</v>
      </c>
      <c r="G3436" s="50">
        <v>1854.8152660000001</v>
      </c>
    </row>
    <row r="3437" spans="1:7" x14ac:dyDescent="0.35">
      <c r="A3437" s="48" t="s">
        <v>188</v>
      </c>
      <c r="B3437" s="48" t="s">
        <v>24</v>
      </c>
      <c r="C3437" s="48" t="s">
        <v>43</v>
      </c>
      <c r="D3437" s="48" t="s">
        <v>5</v>
      </c>
      <c r="E3437" s="48">
        <v>23</v>
      </c>
      <c r="F3437" s="50">
        <v>131.05939979999999</v>
      </c>
      <c r="G3437" s="50">
        <v>2023.378925</v>
      </c>
    </row>
    <row r="3438" spans="1:7" x14ac:dyDescent="0.35">
      <c r="A3438" s="48" t="s">
        <v>188</v>
      </c>
      <c r="B3438" s="48" t="s">
        <v>24</v>
      </c>
      <c r="C3438" s="48" t="s">
        <v>6</v>
      </c>
      <c r="D3438" s="48" t="s">
        <v>2</v>
      </c>
      <c r="E3438" s="48">
        <v>23</v>
      </c>
      <c r="F3438" s="50">
        <v>23.737495859999999</v>
      </c>
      <c r="G3438" s="50">
        <v>2146.624581</v>
      </c>
    </row>
    <row r="3439" spans="1:7" x14ac:dyDescent="0.35">
      <c r="A3439" s="48" t="s">
        <v>188</v>
      </c>
      <c r="B3439" s="48" t="s">
        <v>24</v>
      </c>
      <c r="C3439" s="48" t="s">
        <v>6</v>
      </c>
      <c r="D3439" s="48" t="s">
        <v>4</v>
      </c>
      <c r="E3439" s="48">
        <v>23</v>
      </c>
      <c r="F3439" s="50">
        <v>36.32103936</v>
      </c>
      <c r="G3439" s="50">
        <v>2143.042074</v>
      </c>
    </row>
    <row r="3440" spans="1:7" x14ac:dyDescent="0.35">
      <c r="A3440" s="48" t="s">
        <v>188</v>
      </c>
      <c r="B3440" s="48" t="s">
        <v>24</v>
      </c>
      <c r="C3440" s="48" t="s">
        <v>6</v>
      </c>
      <c r="D3440" s="48" t="s">
        <v>5</v>
      </c>
      <c r="E3440" s="48">
        <v>23</v>
      </c>
      <c r="F3440" s="50">
        <v>147.99793099999999</v>
      </c>
      <c r="G3440" s="50">
        <v>1938.692092</v>
      </c>
    </row>
    <row r="3441" spans="1:7" x14ac:dyDescent="0.35">
      <c r="A3441" s="48" t="s">
        <v>188</v>
      </c>
      <c r="B3441" s="48" t="s">
        <v>24</v>
      </c>
      <c r="C3441" s="48" t="s">
        <v>10</v>
      </c>
      <c r="D3441" s="48" t="s">
        <v>2</v>
      </c>
      <c r="E3441" s="48">
        <v>24</v>
      </c>
      <c r="F3441" s="50">
        <v>198.61781439999999</v>
      </c>
      <c r="G3441" s="50">
        <v>1826.5682039999999</v>
      </c>
    </row>
    <row r="3442" spans="1:7" x14ac:dyDescent="0.35">
      <c r="A3442" s="48" t="s">
        <v>188</v>
      </c>
      <c r="B3442" s="48" t="s">
        <v>24</v>
      </c>
      <c r="C3442" s="48" t="s">
        <v>10</v>
      </c>
      <c r="D3442" s="48" t="s">
        <v>4</v>
      </c>
      <c r="E3442" s="48">
        <v>24</v>
      </c>
      <c r="F3442" s="50">
        <v>61.896703119999998</v>
      </c>
      <c r="G3442" s="50">
        <v>2382.401449</v>
      </c>
    </row>
    <row r="3443" spans="1:7" x14ac:dyDescent="0.35">
      <c r="A3443" s="48" t="s">
        <v>188</v>
      </c>
      <c r="B3443" s="48" t="s">
        <v>24</v>
      </c>
      <c r="C3443" s="48" t="s">
        <v>10</v>
      </c>
      <c r="D3443" s="48" t="s">
        <v>5</v>
      </c>
      <c r="E3443" s="48">
        <v>24</v>
      </c>
      <c r="F3443" s="50">
        <v>72.410855130000002</v>
      </c>
      <c r="G3443" s="50">
        <v>1694.7423160000001</v>
      </c>
    </row>
    <row r="3444" spans="1:7" x14ac:dyDescent="0.35">
      <c r="A3444" s="48" t="s">
        <v>188</v>
      </c>
      <c r="B3444" s="48" t="s">
        <v>24</v>
      </c>
      <c r="C3444" s="48" t="s">
        <v>9</v>
      </c>
      <c r="D3444" s="48" t="s">
        <v>2</v>
      </c>
      <c r="E3444" s="48">
        <v>24</v>
      </c>
      <c r="F3444" s="50">
        <v>0</v>
      </c>
      <c r="G3444" s="50">
        <v>2468.6322</v>
      </c>
    </row>
    <row r="3445" spans="1:7" x14ac:dyDescent="0.35">
      <c r="A3445" s="48" t="s">
        <v>188</v>
      </c>
      <c r="B3445" s="48" t="s">
        <v>24</v>
      </c>
      <c r="C3445" s="48" t="s">
        <v>9</v>
      </c>
      <c r="D3445" s="48" t="s">
        <v>4</v>
      </c>
      <c r="E3445" s="48">
        <v>24</v>
      </c>
      <c r="F3445" s="50">
        <v>31.524465469999999</v>
      </c>
      <c r="G3445" s="50">
        <v>2474.9524270000002</v>
      </c>
    </row>
    <row r="3446" spans="1:7" x14ac:dyDescent="0.35">
      <c r="A3446" s="48" t="s">
        <v>188</v>
      </c>
      <c r="B3446" s="48" t="s">
        <v>24</v>
      </c>
      <c r="C3446" s="48" t="s">
        <v>9</v>
      </c>
      <c r="D3446" s="48" t="s">
        <v>5</v>
      </c>
      <c r="E3446" s="48">
        <v>24</v>
      </c>
      <c r="F3446" s="50">
        <v>189.49614579999999</v>
      </c>
      <c r="G3446" s="50">
        <v>2812.8497499999999</v>
      </c>
    </row>
    <row r="3447" spans="1:7" x14ac:dyDescent="0.35">
      <c r="A3447" s="48" t="s">
        <v>188</v>
      </c>
      <c r="B3447" s="48" t="s">
        <v>24</v>
      </c>
      <c r="C3447" s="48" t="s">
        <v>43</v>
      </c>
      <c r="D3447" s="48" t="s">
        <v>2</v>
      </c>
      <c r="E3447" s="48">
        <v>24</v>
      </c>
      <c r="F3447" s="50">
        <v>166.09201239999999</v>
      </c>
      <c r="G3447" s="50">
        <v>2581.7283090000001</v>
      </c>
    </row>
    <row r="3448" spans="1:7" x14ac:dyDescent="0.35">
      <c r="A3448" s="48" t="s">
        <v>188</v>
      </c>
      <c r="B3448" s="48" t="s">
        <v>24</v>
      </c>
      <c r="C3448" s="48" t="s">
        <v>43</v>
      </c>
      <c r="D3448" s="48" t="s">
        <v>4</v>
      </c>
      <c r="E3448" s="48">
        <v>24</v>
      </c>
      <c r="F3448" s="50">
        <v>154.16807299999999</v>
      </c>
      <c r="G3448" s="50">
        <v>2008.9833389999999</v>
      </c>
    </row>
    <row r="3449" spans="1:7" x14ac:dyDescent="0.35">
      <c r="A3449" s="48" t="s">
        <v>188</v>
      </c>
      <c r="B3449" s="48" t="s">
        <v>24</v>
      </c>
      <c r="C3449" s="48" t="s">
        <v>43</v>
      </c>
      <c r="D3449" s="48" t="s">
        <v>5</v>
      </c>
      <c r="E3449" s="48">
        <v>24</v>
      </c>
      <c r="F3449" s="50">
        <v>83.614149819999994</v>
      </c>
      <c r="G3449" s="50">
        <v>2106.9930749999999</v>
      </c>
    </row>
    <row r="3450" spans="1:7" x14ac:dyDescent="0.35">
      <c r="A3450" s="48" t="s">
        <v>188</v>
      </c>
      <c r="B3450" s="48" t="s">
        <v>24</v>
      </c>
      <c r="C3450" s="48" t="s">
        <v>6</v>
      </c>
      <c r="D3450" s="48" t="s">
        <v>2</v>
      </c>
      <c r="E3450" s="48">
        <v>24</v>
      </c>
      <c r="F3450" s="50">
        <v>0</v>
      </c>
      <c r="G3450" s="50">
        <v>2146.624581</v>
      </c>
    </row>
    <row r="3451" spans="1:7" x14ac:dyDescent="0.35">
      <c r="A3451" s="48" t="s">
        <v>188</v>
      </c>
      <c r="B3451" s="48" t="s">
        <v>24</v>
      </c>
      <c r="C3451" s="48" t="s">
        <v>6</v>
      </c>
      <c r="D3451" s="48" t="s">
        <v>4</v>
      </c>
      <c r="E3451" s="48">
        <v>24</v>
      </c>
      <c r="F3451" s="50">
        <v>0</v>
      </c>
      <c r="G3451" s="50">
        <v>2143.042074</v>
      </c>
    </row>
    <row r="3452" spans="1:7" x14ac:dyDescent="0.35">
      <c r="A3452" s="48" t="s">
        <v>188</v>
      </c>
      <c r="B3452" s="48" t="s">
        <v>24</v>
      </c>
      <c r="C3452" s="48" t="s">
        <v>6</v>
      </c>
      <c r="D3452" s="48" t="s">
        <v>5</v>
      </c>
      <c r="E3452" s="48">
        <v>24</v>
      </c>
      <c r="F3452" s="50">
        <v>0</v>
      </c>
      <c r="G3452" s="50">
        <v>1938.692092</v>
      </c>
    </row>
    <row r="3453" spans="1:7" x14ac:dyDescent="0.35">
      <c r="A3453" s="48" t="s">
        <v>188</v>
      </c>
      <c r="B3453" s="48" t="s">
        <v>24</v>
      </c>
      <c r="C3453" s="48" t="s">
        <v>10</v>
      </c>
      <c r="D3453" s="48" t="s">
        <v>2</v>
      </c>
      <c r="E3453" s="48">
        <v>25</v>
      </c>
      <c r="F3453" s="50">
        <v>87.485156610000004</v>
      </c>
      <c r="G3453" s="50">
        <v>1914.053361</v>
      </c>
    </row>
    <row r="3454" spans="1:7" x14ac:dyDescent="0.35">
      <c r="A3454" s="48" t="s">
        <v>188</v>
      </c>
      <c r="B3454" s="48" t="s">
        <v>24</v>
      </c>
      <c r="C3454" s="48" t="s">
        <v>10</v>
      </c>
      <c r="D3454" s="48" t="s">
        <v>4</v>
      </c>
      <c r="E3454" s="48">
        <v>25</v>
      </c>
      <c r="F3454" s="50">
        <v>150.72338930000001</v>
      </c>
      <c r="G3454" s="50">
        <v>2533.1248380000002</v>
      </c>
    </row>
    <row r="3455" spans="1:7" x14ac:dyDescent="0.35">
      <c r="A3455" s="48" t="s">
        <v>188</v>
      </c>
      <c r="B3455" s="48" t="s">
        <v>24</v>
      </c>
      <c r="C3455" s="48" t="s">
        <v>10</v>
      </c>
      <c r="D3455" s="48" t="s">
        <v>5</v>
      </c>
      <c r="E3455" s="48">
        <v>25</v>
      </c>
      <c r="F3455" s="50">
        <v>120.2010435</v>
      </c>
      <c r="G3455" s="50">
        <v>1814.9433590000001</v>
      </c>
    </row>
    <row r="3456" spans="1:7" x14ac:dyDescent="0.35">
      <c r="A3456" s="48" t="s">
        <v>188</v>
      </c>
      <c r="B3456" s="48" t="s">
        <v>24</v>
      </c>
      <c r="C3456" s="48" t="s">
        <v>9</v>
      </c>
      <c r="D3456" s="48" t="s">
        <v>2</v>
      </c>
      <c r="E3456" s="48">
        <v>25</v>
      </c>
      <c r="F3456" s="50">
        <v>64.094537329999994</v>
      </c>
      <c r="G3456" s="50">
        <v>2532.726737</v>
      </c>
    </row>
    <row r="3457" spans="1:7" x14ac:dyDescent="0.35">
      <c r="A3457" s="48" t="s">
        <v>188</v>
      </c>
      <c r="B3457" s="48" t="s">
        <v>24</v>
      </c>
      <c r="C3457" s="48" t="s">
        <v>9</v>
      </c>
      <c r="D3457" s="48" t="s">
        <v>4</v>
      </c>
      <c r="E3457" s="48">
        <v>25</v>
      </c>
      <c r="F3457" s="50">
        <v>91.602153049999998</v>
      </c>
      <c r="G3457" s="50">
        <v>2566.55458</v>
      </c>
    </row>
    <row r="3458" spans="1:7" x14ac:dyDescent="0.35">
      <c r="A3458" s="48" t="s">
        <v>188</v>
      </c>
      <c r="B3458" s="48" t="s">
        <v>24</v>
      </c>
      <c r="C3458" s="48" t="s">
        <v>9</v>
      </c>
      <c r="D3458" s="48" t="s">
        <v>5</v>
      </c>
      <c r="E3458" s="48">
        <v>25</v>
      </c>
      <c r="F3458" s="50">
        <v>0</v>
      </c>
      <c r="G3458" s="50">
        <v>2812.8497499999999</v>
      </c>
    </row>
    <row r="3459" spans="1:7" x14ac:dyDescent="0.35">
      <c r="A3459" s="48" t="s">
        <v>188</v>
      </c>
      <c r="B3459" s="48" t="s">
        <v>24</v>
      </c>
      <c r="C3459" s="48" t="s">
        <v>43</v>
      </c>
      <c r="D3459" s="48" t="s">
        <v>2</v>
      </c>
      <c r="E3459" s="48">
        <v>25</v>
      </c>
      <c r="F3459" s="50">
        <v>171.9620276</v>
      </c>
      <c r="G3459" s="50">
        <v>2753.690337</v>
      </c>
    </row>
    <row r="3460" spans="1:7" x14ac:dyDescent="0.35">
      <c r="A3460" s="48" t="s">
        <v>188</v>
      </c>
      <c r="B3460" s="48" t="s">
        <v>24</v>
      </c>
      <c r="C3460" s="48" t="s">
        <v>43</v>
      </c>
      <c r="D3460" s="48" t="s">
        <v>4</v>
      </c>
      <c r="E3460" s="48">
        <v>25</v>
      </c>
      <c r="F3460" s="50">
        <v>0</v>
      </c>
      <c r="G3460" s="50">
        <v>2008.9833389999999</v>
      </c>
    </row>
    <row r="3461" spans="1:7" x14ac:dyDescent="0.35">
      <c r="A3461" s="48" t="s">
        <v>188</v>
      </c>
      <c r="B3461" s="48" t="s">
        <v>24</v>
      </c>
      <c r="C3461" s="48" t="s">
        <v>43</v>
      </c>
      <c r="D3461" s="48" t="s">
        <v>5</v>
      </c>
      <c r="E3461" s="48">
        <v>25</v>
      </c>
      <c r="F3461" s="50">
        <v>90.495021679999994</v>
      </c>
      <c r="G3461" s="50">
        <v>2197.4880969999999</v>
      </c>
    </row>
    <row r="3462" spans="1:7" x14ac:dyDescent="0.35">
      <c r="A3462" s="48" t="s">
        <v>188</v>
      </c>
      <c r="B3462" s="48" t="s">
        <v>24</v>
      </c>
      <c r="C3462" s="48" t="s">
        <v>6</v>
      </c>
      <c r="D3462" s="48" t="s">
        <v>2</v>
      </c>
      <c r="E3462" s="48">
        <v>25</v>
      </c>
      <c r="F3462" s="50">
        <v>131.46123689999999</v>
      </c>
      <c r="G3462" s="50">
        <v>2278.085818</v>
      </c>
    </row>
    <row r="3463" spans="1:7" x14ac:dyDescent="0.35">
      <c r="A3463" s="48" t="s">
        <v>188</v>
      </c>
      <c r="B3463" s="48" t="s">
        <v>24</v>
      </c>
      <c r="C3463" s="48" t="s">
        <v>6</v>
      </c>
      <c r="D3463" s="48" t="s">
        <v>4</v>
      </c>
      <c r="E3463" s="48">
        <v>25</v>
      </c>
      <c r="F3463" s="50">
        <v>177.54198270000001</v>
      </c>
      <c r="G3463" s="50">
        <v>2320.584057</v>
      </c>
    </row>
    <row r="3464" spans="1:7" x14ac:dyDescent="0.35">
      <c r="A3464" s="48" t="s">
        <v>188</v>
      </c>
      <c r="B3464" s="48" t="s">
        <v>24</v>
      </c>
      <c r="C3464" s="48" t="s">
        <v>6</v>
      </c>
      <c r="D3464" s="48" t="s">
        <v>5</v>
      </c>
      <c r="E3464" s="48">
        <v>25</v>
      </c>
      <c r="F3464" s="50">
        <v>104.2031214</v>
      </c>
      <c r="G3464" s="50">
        <v>2042.895213</v>
      </c>
    </row>
    <row r="3465" spans="1:7" x14ac:dyDescent="0.35">
      <c r="A3465" s="48" t="s">
        <v>188</v>
      </c>
      <c r="B3465" s="48" t="s">
        <v>24</v>
      </c>
      <c r="C3465" s="48" t="s">
        <v>10</v>
      </c>
      <c r="D3465" s="48" t="s">
        <v>2</v>
      </c>
      <c r="E3465" s="48">
        <v>26</v>
      </c>
      <c r="F3465" s="50">
        <v>162.8527881</v>
      </c>
      <c r="G3465" s="50">
        <v>2076.9061489999999</v>
      </c>
    </row>
    <row r="3466" spans="1:7" x14ac:dyDescent="0.35">
      <c r="A3466" s="48" t="s">
        <v>188</v>
      </c>
      <c r="B3466" s="48" t="s">
        <v>24</v>
      </c>
      <c r="C3466" s="48" t="s">
        <v>10</v>
      </c>
      <c r="D3466" s="48" t="s">
        <v>4</v>
      </c>
      <c r="E3466" s="48">
        <v>26</v>
      </c>
      <c r="F3466" s="50">
        <v>0</v>
      </c>
      <c r="G3466" s="50">
        <v>2533.1248380000002</v>
      </c>
    </row>
    <row r="3467" spans="1:7" x14ac:dyDescent="0.35">
      <c r="A3467" s="48" t="s">
        <v>188</v>
      </c>
      <c r="B3467" s="48" t="s">
        <v>24</v>
      </c>
      <c r="C3467" s="48" t="s">
        <v>10</v>
      </c>
      <c r="D3467" s="48" t="s">
        <v>5</v>
      </c>
      <c r="E3467" s="48">
        <v>26</v>
      </c>
      <c r="F3467" s="50">
        <v>90.090474169999993</v>
      </c>
      <c r="G3467" s="50">
        <v>1905.0338340000001</v>
      </c>
    </row>
    <row r="3468" spans="1:7" x14ac:dyDescent="0.35">
      <c r="A3468" s="48" t="s">
        <v>188</v>
      </c>
      <c r="B3468" s="48" t="s">
        <v>24</v>
      </c>
      <c r="C3468" s="48" t="s">
        <v>9</v>
      </c>
      <c r="D3468" s="48" t="s">
        <v>2</v>
      </c>
      <c r="E3468" s="48">
        <v>26</v>
      </c>
      <c r="F3468" s="50">
        <v>154.2325439</v>
      </c>
      <c r="G3468" s="50">
        <v>2686.9592809999999</v>
      </c>
    </row>
    <row r="3469" spans="1:7" x14ac:dyDescent="0.35">
      <c r="A3469" s="48" t="s">
        <v>188</v>
      </c>
      <c r="B3469" s="48" t="s">
        <v>24</v>
      </c>
      <c r="C3469" s="48" t="s">
        <v>9</v>
      </c>
      <c r="D3469" s="48" t="s">
        <v>4</v>
      </c>
      <c r="E3469" s="48">
        <v>26</v>
      </c>
      <c r="F3469" s="50">
        <v>0</v>
      </c>
      <c r="G3469" s="50">
        <v>2566.55458</v>
      </c>
    </row>
    <row r="3470" spans="1:7" x14ac:dyDescent="0.35">
      <c r="A3470" s="48" t="s">
        <v>188</v>
      </c>
      <c r="B3470" s="48" t="s">
        <v>24</v>
      </c>
      <c r="C3470" s="48" t="s">
        <v>9</v>
      </c>
      <c r="D3470" s="48" t="s">
        <v>5</v>
      </c>
      <c r="E3470" s="48">
        <v>26</v>
      </c>
      <c r="F3470" s="50">
        <v>226.4050465</v>
      </c>
      <c r="G3470" s="50">
        <v>3039.2547970000001</v>
      </c>
    </row>
    <row r="3471" spans="1:7" x14ac:dyDescent="0.35">
      <c r="A3471" s="48" t="s">
        <v>188</v>
      </c>
      <c r="B3471" s="48" t="s">
        <v>24</v>
      </c>
      <c r="C3471" s="48" t="s">
        <v>43</v>
      </c>
      <c r="D3471" s="48" t="s">
        <v>2</v>
      </c>
      <c r="E3471" s="48">
        <v>26</v>
      </c>
      <c r="F3471" s="50">
        <v>68.379854890000004</v>
      </c>
      <c r="G3471" s="50">
        <v>2822.0701909999998</v>
      </c>
    </row>
    <row r="3472" spans="1:7" x14ac:dyDescent="0.35">
      <c r="A3472" s="48" t="s">
        <v>188</v>
      </c>
      <c r="B3472" s="48" t="s">
        <v>24</v>
      </c>
      <c r="C3472" s="48" t="s">
        <v>43</v>
      </c>
      <c r="D3472" s="48" t="s">
        <v>4</v>
      </c>
      <c r="E3472" s="48">
        <v>26</v>
      </c>
      <c r="F3472" s="50">
        <v>187.26209969999999</v>
      </c>
      <c r="G3472" s="50">
        <v>2196.2454389999998</v>
      </c>
    </row>
    <row r="3473" spans="1:7" x14ac:dyDescent="0.35">
      <c r="A3473" s="48" t="s">
        <v>188</v>
      </c>
      <c r="B3473" s="48" t="s">
        <v>24</v>
      </c>
      <c r="C3473" s="48" t="s">
        <v>43</v>
      </c>
      <c r="D3473" s="48" t="s">
        <v>5</v>
      </c>
      <c r="E3473" s="48">
        <v>26</v>
      </c>
      <c r="F3473" s="50">
        <v>0</v>
      </c>
      <c r="G3473" s="50">
        <v>2197.4880969999999</v>
      </c>
    </row>
    <row r="3474" spans="1:7" x14ac:dyDescent="0.35">
      <c r="A3474" s="48" t="s">
        <v>188</v>
      </c>
      <c r="B3474" s="48" t="s">
        <v>24</v>
      </c>
      <c r="C3474" s="48" t="s">
        <v>6</v>
      </c>
      <c r="D3474" s="48" t="s">
        <v>2</v>
      </c>
      <c r="E3474" s="48">
        <v>26</v>
      </c>
      <c r="F3474" s="50">
        <v>58.812783670000002</v>
      </c>
      <c r="G3474" s="50">
        <v>2336.8986009999999</v>
      </c>
    </row>
    <row r="3475" spans="1:7" x14ac:dyDescent="0.35">
      <c r="A3475" s="48" t="s">
        <v>188</v>
      </c>
      <c r="B3475" s="48" t="s">
        <v>24</v>
      </c>
      <c r="C3475" s="48" t="s">
        <v>6</v>
      </c>
      <c r="D3475" s="48" t="s">
        <v>4</v>
      </c>
      <c r="E3475" s="48">
        <v>26</v>
      </c>
      <c r="F3475" s="50">
        <v>225.53865200000001</v>
      </c>
      <c r="G3475" s="50">
        <v>2546.1227090000002</v>
      </c>
    </row>
    <row r="3476" spans="1:7" x14ac:dyDescent="0.35">
      <c r="A3476" s="48" t="s">
        <v>188</v>
      </c>
      <c r="B3476" s="48" t="s">
        <v>24</v>
      </c>
      <c r="C3476" s="48" t="s">
        <v>6</v>
      </c>
      <c r="D3476" s="48" t="s">
        <v>5</v>
      </c>
      <c r="E3476" s="48">
        <v>26</v>
      </c>
      <c r="F3476" s="50">
        <v>266.7940112</v>
      </c>
      <c r="G3476" s="50">
        <v>2309.6892250000001</v>
      </c>
    </row>
    <row r="3477" spans="1:7" x14ac:dyDescent="0.35">
      <c r="A3477" s="48" t="s">
        <v>188</v>
      </c>
      <c r="B3477" s="48" t="s">
        <v>24</v>
      </c>
      <c r="C3477" s="48" t="s">
        <v>10</v>
      </c>
      <c r="D3477" s="48" t="s">
        <v>2</v>
      </c>
      <c r="E3477" s="48">
        <v>27</v>
      </c>
      <c r="F3477" s="50">
        <v>0</v>
      </c>
      <c r="G3477" s="50">
        <v>2076.9061489999999</v>
      </c>
    </row>
    <row r="3478" spans="1:7" x14ac:dyDescent="0.35">
      <c r="A3478" s="48" t="s">
        <v>188</v>
      </c>
      <c r="B3478" s="48" t="s">
        <v>24</v>
      </c>
      <c r="C3478" s="48" t="s">
        <v>10</v>
      </c>
      <c r="D3478" s="48" t="s">
        <v>4</v>
      </c>
      <c r="E3478" s="48">
        <v>27</v>
      </c>
      <c r="F3478" s="50">
        <v>261.6488478</v>
      </c>
      <c r="G3478" s="50">
        <v>2794.773686</v>
      </c>
    </row>
    <row r="3479" spans="1:7" x14ac:dyDescent="0.35">
      <c r="A3479" s="48" t="s">
        <v>188</v>
      </c>
      <c r="B3479" s="48" t="s">
        <v>24</v>
      </c>
      <c r="C3479" s="48" t="s">
        <v>10</v>
      </c>
      <c r="D3479" s="48" t="s">
        <v>5</v>
      </c>
      <c r="E3479" s="48">
        <v>27</v>
      </c>
      <c r="F3479" s="50">
        <v>153.74799089999999</v>
      </c>
      <c r="G3479" s="50">
        <v>2058.781825</v>
      </c>
    </row>
    <row r="3480" spans="1:7" x14ac:dyDescent="0.35">
      <c r="A3480" s="48" t="s">
        <v>188</v>
      </c>
      <c r="B3480" s="48" t="s">
        <v>24</v>
      </c>
      <c r="C3480" s="48" t="s">
        <v>9</v>
      </c>
      <c r="D3480" s="48" t="s">
        <v>2</v>
      </c>
      <c r="E3480" s="48">
        <v>27</v>
      </c>
      <c r="F3480" s="50">
        <v>149.21395319999999</v>
      </c>
      <c r="G3480" s="50">
        <v>2836.1732339999999</v>
      </c>
    </row>
    <row r="3481" spans="1:7" x14ac:dyDescent="0.35">
      <c r="A3481" s="48" t="s">
        <v>188</v>
      </c>
      <c r="B3481" s="48" t="s">
        <v>24</v>
      </c>
      <c r="C3481" s="48" t="s">
        <v>9</v>
      </c>
      <c r="D3481" s="48" t="s">
        <v>4</v>
      </c>
      <c r="E3481" s="48">
        <v>27</v>
      </c>
      <c r="F3481" s="50">
        <v>76.997865009999998</v>
      </c>
      <c r="G3481" s="50">
        <v>2643.5524449999998</v>
      </c>
    </row>
    <row r="3482" spans="1:7" x14ac:dyDescent="0.35">
      <c r="A3482" s="48" t="s">
        <v>188</v>
      </c>
      <c r="B3482" s="48" t="s">
        <v>24</v>
      </c>
      <c r="C3482" s="48" t="s">
        <v>9</v>
      </c>
      <c r="D3482" s="48" t="s">
        <v>5</v>
      </c>
      <c r="E3482" s="48">
        <v>27</v>
      </c>
      <c r="F3482" s="50">
        <v>0</v>
      </c>
      <c r="G3482" s="50">
        <v>3039.2547970000001</v>
      </c>
    </row>
    <row r="3483" spans="1:7" x14ac:dyDescent="0.35">
      <c r="A3483" s="48" t="s">
        <v>188</v>
      </c>
      <c r="B3483" s="48" t="s">
        <v>24</v>
      </c>
      <c r="C3483" s="48" t="s">
        <v>43</v>
      </c>
      <c r="D3483" s="48" t="s">
        <v>2</v>
      </c>
      <c r="E3483" s="48">
        <v>27</v>
      </c>
      <c r="F3483" s="50">
        <v>0</v>
      </c>
      <c r="G3483" s="50">
        <v>2822.0701909999998</v>
      </c>
    </row>
    <row r="3484" spans="1:7" x14ac:dyDescent="0.35">
      <c r="A3484" s="48" t="s">
        <v>188</v>
      </c>
      <c r="B3484" s="48" t="s">
        <v>24</v>
      </c>
      <c r="C3484" s="48" t="s">
        <v>43</v>
      </c>
      <c r="D3484" s="48" t="s">
        <v>4</v>
      </c>
      <c r="E3484" s="48">
        <v>27</v>
      </c>
      <c r="F3484" s="50">
        <v>127.07609650000001</v>
      </c>
      <c r="G3484" s="50">
        <v>2323.321535</v>
      </c>
    </row>
    <row r="3485" spans="1:7" x14ac:dyDescent="0.35">
      <c r="A3485" s="48" t="s">
        <v>188</v>
      </c>
      <c r="B3485" s="48" t="s">
        <v>24</v>
      </c>
      <c r="C3485" s="48" t="s">
        <v>43</v>
      </c>
      <c r="D3485" s="48" t="s">
        <v>5</v>
      </c>
      <c r="E3485" s="48">
        <v>27</v>
      </c>
      <c r="F3485" s="50">
        <v>84.241507749999997</v>
      </c>
      <c r="G3485" s="50">
        <v>2281.729605</v>
      </c>
    </row>
    <row r="3486" spans="1:7" x14ac:dyDescent="0.35">
      <c r="A3486" s="48" t="s">
        <v>188</v>
      </c>
      <c r="B3486" s="48" t="s">
        <v>24</v>
      </c>
      <c r="C3486" s="48" t="s">
        <v>6</v>
      </c>
      <c r="D3486" s="48" t="s">
        <v>2</v>
      </c>
      <c r="E3486" s="48">
        <v>27</v>
      </c>
      <c r="F3486" s="50">
        <v>71.568248350000005</v>
      </c>
      <c r="G3486" s="50">
        <v>2408.4668499999998</v>
      </c>
    </row>
    <row r="3487" spans="1:7" x14ac:dyDescent="0.35">
      <c r="A3487" s="48" t="s">
        <v>188</v>
      </c>
      <c r="B3487" s="48" t="s">
        <v>24</v>
      </c>
      <c r="C3487" s="48" t="s">
        <v>6</v>
      </c>
      <c r="D3487" s="48" t="s">
        <v>4</v>
      </c>
      <c r="E3487" s="48">
        <v>27</v>
      </c>
      <c r="F3487" s="50">
        <v>250.7942659</v>
      </c>
      <c r="G3487" s="50">
        <v>2796.9169750000001</v>
      </c>
    </row>
    <row r="3488" spans="1:7" x14ac:dyDescent="0.35">
      <c r="A3488" s="48" t="s">
        <v>188</v>
      </c>
      <c r="B3488" s="48" t="s">
        <v>24</v>
      </c>
      <c r="C3488" s="48" t="s">
        <v>6</v>
      </c>
      <c r="D3488" s="48" t="s">
        <v>5</v>
      </c>
      <c r="E3488" s="48">
        <v>27</v>
      </c>
      <c r="F3488" s="50">
        <v>51.554753009999999</v>
      </c>
      <c r="G3488" s="50">
        <v>2361.243978</v>
      </c>
    </row>
    <row r="3489" spans="1:7" x14ac:dyDescent="0.35">
      <c r="A3489" s="48" t="s">
        <v>188</v>
      </c>
      <c r="B3489" s="48" t="s">
        <v>24</v>
      </c>
      <c r="C3489" s="48" t="s">
        <v>10</v>
      </c>
      <c r="D3489" s="48" t="s">
        <v>2</v>
      </c>
      <c r="E3489" s="48">
        <v>28</v>
      </c>
      <c r="F3489" s="50">
        <v>34.996600440000002</v>
      </c>
      <c r="G3489" s="50">
        <v>2111.9027489999999</v>
      </c>
    </row>
    <row r="3490" spans="1:7" x14ac:dyDescent="0.35">
      <c r="A3490" s="48" t="s">
        <v>188</v>
      </c>
      <c r="B3490" s="48" t="s">
        <v>24</v>
      </c>
      <c r="C3490" s="48" t="s">
        <v>10</v>
      </c>
      <c r="D3490" s="48" t="s">
        <v>4</v>
      </c>
      <c r="E3490" s="48">
        <v>28</v>
      </c>
      <c r="F3490" s="50">
        <v>0</v>
      </c>
      <c r="G3490" s="50">
        <v>2794.773686</v>
      </c>
    </row>
    <row r="3491" spans="1:7" x14ac:dyDescent="0.35">
      <c r="A3491" s="48" t="s">
        <v>188</v>
      </c>
      <c r="B3491" s="48" t="s">
        <v>24</v>
      </c>
      <c r="C3491" s="48" t="s">
        <v>10</v>
      </c>
      <c r="D3491" s="48" t="s">
        <v>5</v>
      </c>
      <c r="E3491" s="48">
        <v>28</v>
      </c>
      <c r="F3491" s="50">
        <v>177.58907189999999</v>
      </c>
      <c r="G3491" s="50">
        <v>2236.3708959999999</v>
      </c>
    </row>
    <row r="3492" spans="1:7" x14ac:dyDescent="0.35">
      <c r="A3492" s="48" t="s">
        <v>188</v>
      </c>
      <c r="B3492" s="48" t="s">
        <v>24</v>
      </c>
      <c r="C3492" s="48" t="s">
        <v>9</v>
      </c>
      <c r="D3492" s="48" t="s">
        <v>2</v>
      </c>
      <c r="E3492" s="48">
        <v>28</v>
      </c>
      <c r="F3492" s="50">
        <v>0</v>
      </c>
      <c r="G3492" s="50">
        <v>2836.1732339999999</v>
      </c>
    </row>
    <row r="3493" spans="1:7" x14ac:dyDescent="0.35">
      <c r="A3493" s="48" t="s">
        <v>188</v>
      </c>
      <c r="B3493" s="48" t="s">
        <v>24</v>
      </c>
      <c r="C3493" s="48" t="s">
        <v>9</v>
      </c>
      <c r="D3493" s="48" t="s">
        <v>4</v>
      </c>
      <c r="E3493" s="48">
        <v>28</v>
      </c>
      <c r="F3493" s="50">
        <v>0</v>
      </c>
      <c r="G3493" s="50">
        <v>2643.5524449999998</v>
      </c>
    </row>
    <row r="3494" spans="1:7" x14ac:dyDescent="0.35">
      <c r="A3494" s="48" t="s">
        <v>188</v>
      </c>
      <c r="B3494" s="48" t="s">
        <v>24</v>
      </c>
      <c r="C3494" s="48" t="s">
        <v>9</v>
      </c>
      <c r="D3494" s="48" t="s">
        <v>5</v>
      </c>
      <c r="E3494" s="48">
        <v>28</v>
      </c>
      <c r="F3494" s="50">
        <v>89.307592319999998</v>
      </c>
      <c r="G3494" s="50">
        <v>3128.5623890000002</v>
      </c>
    </row>
    <row r="3495" spans="1:7" x14ac:dyDescent="0.35">
      <c r="A3495" s="48" t="s">
        <v>188</v>
      </c>
      <c r="B3495" s="48" t="s">
        <v>24</v>
      </c>
      <c r="C3495" s="48" t="s">
        <v>43</v>
      </c>
      <c r="D3495" s="48" t="s">
        <v>2</v>
      </c>
      <c r="E3495" s="48">
        <v>28</v>
      </c>
      <c r="F3495" s="50">
        <v>64.156468939999996</v>
      </c>
      <c r="G3495" s="50">
        <v>2886.2266599999998</v>
      </c>
    </row>
    <row r="3496" spans="1:7" x14ac:dyDescent="0.35">
      <c r="A3496" s="48" t="s">
        <v>188</v>
      </c>
      <c r="B3496" s="48" t="s">
        <v>24</v>
      </c>
      <c r="C3496" s="48" t="s">
        <v>43</v>
      </c>
      <c r="D3496" s="48" t="s">
        <v>4</v>
      </c>
      <c r="E3496" s="48">
        <v>28</v>
      </c>
      <c r="F3496" s="50">
        <v>46.086275139999998</v>
      </c>
      <c r="G3496" s="50">
        <v>2369.4078100000002</v>
      </c>
    </row>
    <row r="3497" spans="1:7" x14ac:dyDescent="0.35">
      <c r="A3497" s="48" t="s">
        <v>188</v>
      </c>
      <c r="B3497" s="48" t="s">
        <v>24</v>
      </c>
      <c r="C3497" s="48" t="s">
        <v>43</v>
      </c>
      <c r="D3497" s="48" t="s">
        <v>5</v>
      </c>
      <c r="E3497" s="48">
        <v>28</v>
      </c>
      <c r="F3497" s="50">
        <v>177.94091549999999</v>
      </c>
      <c r="G3497" s="50">
        <v>2459.6705200000001</v>
      </c>
    </row>
    <row r="3498" spans="1:7" x14ac:dyDescent="0.35">
      <c r="A3498" s="48" t="s">
        <v>188</v>
      </c>
      <c r="B3498" s="48" t="s">
        <v>24</v>
      </c>
      <c r="C3498" s="48" t="s">
        <v>6</v>
      </c>
      <c r="D3498" s="48" t="s">
        <v>2</v>
      </c>
      <c r="E3498" s="48">
        <v>28</v>
      </c>
      <c r="F3498" s="50">
        <v>408.36046090000002</v>
      </c>
      <c r="G3498" s="50">
        <v>2816.827311</v>
      </c>
    </row>
    <row r="3499" spans="1:7" x14ac:dyDescent="0.35">
      <c r="A3499" s="48" t="s">
        <v>188</v>
      </c>
      <c r="B3499" s="48" t="s">
        <v>24</v>
      </c>
      <c r="C3499" s="48" t="s">
        <v>6</v>
      </c>
      <c r="D3499" s="48" t="s">
        <v>4</v>
      </c>
      <c r="E3499" s="48">
        <v>28</v>
      </c>
      <c r="F3499" s="50">
        <v>0</v>
      </c>
      <c r="G3499" s="50">
        <v>2796.9169750000001</v>
      </c>
    </row>
    <row r="3500" spans="1:7" x14ac:dyDescent="0.35">
      <c r="A3500" s="48" t="s">
        <v>188</v>
      </c>
      <c r="B3500" s="48" t="s">
        <v>24</v>
      </c>
      <c r="C3500" s="48" t="s">
        <v>6</v>
      </c>
      <c r="D3500" s="48" t="s">
        <v>5</v>
      </c>
      <c r="E3500" s="48">
        <v>28</v>
      </c>
      <c r="F3500" s="50">
        <v>222.92475730000001</v>
      </c>
      <c r="G3500" s="50">
        <v>2584.1687350000002</v>
      </c>
    </row>
    <row r="3501" spans="1:7" x14ac:dyDescent="0.35">
      <c r="A3501" s="48" t="s">
        <v>188</v>
      </c>
      <c r="B3501" s="48" t="s">
        <v>24</v>
      </c>
      <c r="C3501" s="48" t="s">
        <v>10</v>
      </c>
      <c r="D3501" s="48" t="s">
        <v>2</v>
      </c>
      <c r="E3501" s="48">
        <v>29</v>
      </c>
      <c r="F3501" s="50">
        <v>82.771194190000003</v>
      </c>
      <c r="G3501" s="50">
        <v>2194.6739440000001</v>
      </c>
    </row>
    <row r="3502" spans="1:7" x14ac:dyDescent="0.35">
      <c r="A3502" s="48" t="s">
        <v>188</v>
      </c>
      <c r="B3502" s="48" t="s">
        <v>24</v>
      </c>
      <c r="C3502" s="48" t="s">
        <v>10</v>
      </c>
      <c r="D3502" s="48" t="s">
        <v>4</v>
      </c>
      <c r="E3502" s="48">
        <v>29</v>
      </c>
      <c r="F3502" s="50">
        <v>59.827868909999999</v>
      </c>
      <c r="G3502" s="50">
        <v>2854.6015550000002</v>
      </c>
    </row>
    <row r="3503" spans="1:7" x14ac:dyDescent="0.35">
      <c r="A3503" s="48" t="s">
        <v>188</v>
      </c>
      <c r="B3503" s="48" t="s">
        <v>24</v>
      </c>
      <c r="C3503" s="48" t="s">
        <v>10</v>
      </c>
      <c r="D3503" s="48" t="s">
        <v>5</v>
      </c>
      <c r="E3503" s="48">
        <v>29</v>
      </c>
      <c r="F3503" s="50">
        <v>49.890489559999999</v>
      </c>
      <c r="G3503" s="50">
        <v>2286.2613860000001</v>
      </c>
    </row>
    <row r="3504" spans="1:7" x14ac:dyDescent="0.35">
      <c r="A3504" s="48" t="s">
        <v>188</v>
      </c>
      <c r="B3504" s="48" t="s">
        <v>24</v>
      </c>
      <c r="C3504" s="48" t="s">
        <v>9</v>
      </c>
      <c r="D3504" s="48" t="s">
        <v>2</v>
      </c>
      <c r="E3504" s="48">
        <v>29</v>
      </c>
      <c r="F3504" s="50">
        <v>93.368565880000006</v>
      </c>
      <c r="G3504" s="50">
        <v>2929.5418</v>
      </c>
    </row>
    <row r="3505" spans="1:7" x14ac:dyDescent="0.35">
      <c r="A3505" s="48" t="s">
        <v>188</v>
      </c>
      <c r="B3505" s="48" t="s">
        <v>24</v>
      </c>
      <c r="C3505" s="48" t="s">
        <v>9</v>
      </c>
      <c r="D3505" s="48" t="s">
        <v>4</v>
      </c>
      <c r="E3505" s="48">
        <v>29</v>
      </c>
      <c r="F3505" s="50">
        <v>251.21486279999999</v>
      </c>
      <c r="G3505" s="50">
        <v>2894.767308</v>
      </c>
    </row>
    <row r="3506" spans="1:7" x14ac:dyDescent="0.35">
      <c r="A3506" s="48" t="s">
        <v>188</v>
      </c>
      <c r="B3506" s="48" t="s">
        <v>24</v>
      </c>
      <c r="C3506" s="48" t="s">
        <v>9</v>
      </c>
      <c r="D3506" s="48" t="s">
        <v>5</v>
      </c>
      <c r="E3506" s="48">
        <v>29</v>
      </c>
      <c r="F3506" s="50">
        <v>181.260705</v>
      </c>
      <c r="G3506" s="50">
        <v>3309.8230939999999</v>
      </c>
    </row>
    <row r="3507" spans="1:7" x14ac:dyDescent="0.35">
      <c r="A3507" s="48" t="s">
        <v>188</v>
      </c>
      <c r="B3507" s="48" t="s">
        <v>24</v>
      </c>
      <c r="C3507" s="48" t="s">
        <v>43</v>
      </c>
      <c r="D3507" s="48" t="s">
        <v>2</v>
      </c>
      <c r="E3507" s="48">
        <v>29</v>
      </c>
      <c r="F3507" s="50">
        <v>177.07788719999999</v>
      </c>
      <c r="G3507" s="50">
        <v>3063.3045480000001</v>
      </c>
    </row>
    <row r="3508" spans="1:7" x14ac:dyDescent="0.35">
      <c r="A3508" s="48" t="s">
        <v>188</v>
      </c>
      <c r="B3508" s="48" t="s">
        <v>24</v>
      </c>
      <c r="C3508" s="48" t="s">
        <v>43</v>
      </c>
      <c r="D3508" s="48" t="s">
        <v>4</v>
      </c>
      <c r="E3508" s="48">
        <v>29</v>
      </c>
      <c r="F3508" s="50">
        <v>68.276830430000004</v>
      </c>
      <c r="G3508" s="50">
        <v>2437.6846409999998</v>
      </c>
    </row>
    <row r="3509" spans="1:7" x14ac:dyDescent="0.35">
      <c r="A3509" s="48" t="s">
        <v>188</v>
      </c>
      <c r="B3509" s="48" t="s">
        <v>24</v>
      </c>
      <c r="C3509" s="48" t="s">
        <v>43</v>
      </c>
      <c r="D3509" s="48" t="s">
        <v>5</v>
      </c>
      <c r="E3509" s="48">
        <v>29</v>
      </c>
      <c r="F3509" s="50">
        <v>121.4554784</v>
      </c>
      <c r="G3509" s="50">
        <v>2581.1259989999999</v>
      </c>
    </row>
    <row r="3510" spans="1:7" x14ac:dyDescent="0.35">
      <c r="A3510" s="48" t="s">
        <v>188</v>
      </c>
      <c r="B3510" s="48" t="s">
        <v>24</v>
      </c>
      <c r="C3510" s="48" t="s">
        <v>6</v>
      </c>
      <c r="D3510" s="48" t="s">
        <v>2</v>
      </c>
      <c r="E3510" s="48">
        <v>29</v>
      </c>
      <c r="F3510" s="50">
        <v>473.7735697</v>
      </c>
      <c r="G3510" s="50">
        <v>3290.60088</v>
      </c>
    </row>
    <row r="3511" spans="1:7" x14ac:dyDescent="0.35">
      <c r="A3511" s="48" t="s">
        <v>188</v>
      </c>
      <c r="B3511" s="48" t="s">
        <v>24</v>
      </c>
      <c r="C3511" s="48" t="s">
        <v>6</v>
      </c>
      <c r="D3511" s="48" t="s">
        <v>4</v>
      </c>
      <c r="E3511" s="48">
        <v>29</v>
      </c>
      <c r="F3511" s="50">
        <v>246.0673492</v>
      </c>
      <c r="G3511" s="50">
        <v>3042.984324</v>
      </c>
    </row>
    <row r="3512" spans="1:7" x14ac:dyDescent="0.35">
      <c r="A3512" s="48" t="s">
        <v>188</v>
      </c>
      <c r="B3512" s="48" t="s">
        <v>24</v>
      </c>
      <c r="C3512" s="48" t="s">
        <v>6</v>
      </c>
      <c r="D3512" s="48" t="s">
        <v>5</v>
      </c>
      <c r="E3512" s="48">
        <v>29</v>
      </c>
      <c r="F3512" s="50">
        <v>79.860747169999996</v>
      </c>
      <c r="G3512" s="50">
        <v>2664.0294819999999</v>
      </c>
    </row>
    <row r="3513" spans="1:7" x14ac:dyDescent="0.35">
      <c r="A3513" s="48" t="s">
        <v>188</v>
      </c>
      <c r="B3513" s="48" t="s">
        <v>24</v>
      </c>
      <c r="C3513" s="48" t="s">
        <v>10</v>
      </c>
      <c r="D3513" s="48" t="s">
        <v>2</v>
      </c>
      <c r="E3513" s="48">
        <v>30</v>
      </c>
      <c r="F3513" s="50">
        <v>0</v>
      </c>
      <c r="G3513" s="50">
        <v>2194.6739440000001</v>
      </c>
    </row>
    <row r="3514" spans="1:7" x14ac:dyDescent="0.35">
      <c r="A3514" s="48" t="s">
        <v>188</v>
      </c>
      <c r="B3514" s="48" t="s">
        <v>24</v>
      </c>
      <c r="C3514" s="48" t="s">
        <v>10</v>
      </c>
      <c r="D3514" s="48" t="s">
        <v>4</v>
      </c>
      <c r="E3514" s="48">
        <v>30</v>
      </c>
      <c r="F3514" s="50">
        <v>81.858588299999994</v>
      </c>
      <c r="G3514" s="50">
        <v>2936.4601429999998</v>
      </c>
    </row>
    <row r="3515" spans="1:7" x14ac:dyDescent="0.35">
      <c r="A3515" s="48" t="s">
        <v>188</v>
      </c>
      <c r="B3515" s="48" t="s">
        <v>24</v>
      </c>
      <c r="C3515" s="48" t="s">
        <v>10</v>
      </c>
      <c r="D3515" s="48" t="s">
        <v>5</v>
      </c>
      <c r="E3515" s="48">
        <v>30</v>
      </c>
      <c r="F3515" s="50">
        <v>0</v>
      </c>
      <c r="G3515" s="50">
        <v>2286.2613860000001</v>
      </c>
    </row>
    <row r="3516" spans="1:7" x14ac:dyDescent="0.35">
      <c r="A3516" s="48" t="s">
        <v>188</v>
      </c>
      <c r="B3516" s="48" t="s">
        <v>24</v>
      </c>
      <c r="C3516" s="48" t="s">
        <v>9</v>
      </c>
      <c r="D3516" s="48" t="s">
        <v>2</v>
      </c>
      <c r="E3516" s="48">
        <v>30</v>
      </c>
      <c r="F3516" s="50">
        <v>101.10663479999999</v>
      </c>
      <c r="G3516" s="50">
        <v>3030.6484350000001</v>
      </c>
    </row>
    <row r="3517" spans="1:7" x14ac:dyDescent="0.35">
      <c r="A3517" s="48" t="s">
        <v>188</v>
      </c>
      <c r="B3517" s="48" t="s">
        <v>24</v>
      </c>
      <c r="C3517" s="48" t="s">
        <v>9</v>
      </c>
      <c r="D3517" s="48" t="s">
        <v>4</v>
      </c>
      <c r="E3517" s="48">
        <v>30</v>
      </c>
      <c r="F3517" s="50">
        <v>41.220400509999997</v>
      </c>
      <c r="G3517" s="50">
        <v>2935.9877080000001</v>
      </c>
    </row>
    <row r="3518" spans="1:7" x14ac:dyDescent="0.35">
      <c r="A3518" s="48" t="s">
        <v>188</v>
      </c>
      <c r="B3518" s="48" t="s">
        <v>24</v>
      </c>
      <c r="C3518" s="48" t="s">
        <v>9</v>
      </c>
      <c r="D3518" s="48" t="s">
        <v>5</v>
      </c>
      <c r="E3518" s="48">
        <v>30</v>
      </c>
      <c r="F3518" s="50">
        <v>64.198202129999999</v>
      </c>
      <c r="G3518" s="50">
        <v>3374.0212959999999</v>
      </c>
    </row>
    <row r="3519" spans="1:7" x14ac:dyDescent="0.35">
      <c r="A3519" s="48" t="s">
        <v>188</v>
      </c>
      <c r="B3519" s="48" t="s">
        <v>24</v>
      </c>
      <c r="C3519" s="48" t="s">
        <v>43</v>
      </c>
      <c r="D3519" s="48" t="s">
        <v>2</v>
      </c>
      <c r="E3519" s="48">
        <v>30</v>
      </c>
      <c r="F3519" s="50">
        <v>184.8662167</v>
      </c>
      <c r="G3519" s="50">
        <v>3248.170764</v>
      </c>
    </row>
    <row r="3520" spans="1:7" x14ac:dyDescent="0.35">
      <c r="A3520" s="48" t="s">
        <v>188</v>
      </c>
      <c r="B3520" s="48" t="s">
        <v>24</v>
      </c>
      <c r="C3520" s="48" t="s">
        <v>43</v>
      </c>
      <c r="D3520" s="48" t="s">
        <v>4</v>
      </c>
      <c r="E3520" s="48">
        <v>30</v>
      </c>
      <c r="F3520" s="50">
        <v>57.969086820000001</v>
      </c>
      <c r="G3520" s="50">
        <v>2495.6537269999999</v>
      </c>
    </row>
    <row r="3521" spans="1:7" x14ac:dyDescent="0.35">
      <c r="A3521" s="48" t="s">
        <v>188</v>
      </c>
      <c r="B3521" s="48" t="s">
        <v>24</v>
      </c>
      <c r="C3521" s="48" t="s">
        <v>43</v>
      </c>
      <c r="D3521" s="48" t="s">
        <v>5</v>
      </c>
      <c r="E3521" s="48">
        <v>30</v>
      </c>
      <c r="F3521" s="50">
        <v>170.13604119999999</v>
      </c>
      <c r="G3521" s="50">
        <v>2751.2620400000001</v>
      </c>
    </row>
    <row r="3522" spans="1:7" x14ac:dyDescent="0.35">
      <c r="A3522" s="48" t="s">
        <v>188</v>
      </c>
      <c r="B3522" s="48" t="s">
        <v>24</v>
      </c>
      <c r="C3522" s="48" t="s">
        <v>6</v>
      </c>
      <c r="D3522" s="48" t="s">
        <v>2</v>
      </c>
      <c r="E3522" s="48">
        <v>30</v>
      </c>
      <c r="F3522" s="50">
        <v>44.292225889999997</v>
      </c>
      <c r="G3522" s="50">
        <v>3334.893106</v>
      </c>
    </row>
    <row r="3523" spans="1:7" x14ac:dyDescent="0.35">
      <c r="A3523" s="48" t="s">
        <v>188</v>
      </c>
      <c r="B3523" s="48" t="s">
        <v>24</v>
      </c>
      <c r="C3523" s="48" t="s">
        <v>6</v>
      </c>
      <c r="D3523" s="48" t="s">
        <v>4</v>
      </c>
      <c r="E3523" s="48">
        <v>30</v>
      </c>
      <c r="F3523" s="50">
        <v>310.04605709999998</v>
      </c>
      <c r="G3523" s="50">
        <v>3353.030381</v>
      </c>
    </row>
    <row r="3524" spans="1:7" x14ac:dyDescent="0.35">
      <c r="A3524" s="48" t="s">
        <v>188</v>
      </c>
      <c r="B3524" s="48" t="s">
        <v>24</v>
      </c>
      <c r="C3524" s="48" t="s">
        <v>6</v>
      </c>
      <c r="D3524" s="48" t="s">
        <v>5</v>
      </c>
      <c r="E3524" s="48">
        <v>30</v>
      </c>
      <c r="F3524" s="50">
        <v>195.9048794</v>
      </c>
      <c r="G3524" s="50">
        <v>2859.9343610000001</v>
      </c>
    </row>
    <row r="3525" spans="1:7" x14ac:dyDescent="0.35">
      <c r="A3525" s="48" t="s">
        <v>188</v>
      </c>
      <c r="B3525" s="48" t="s">
        <v>24</v>
      </c>
      <c r="C3525" s="48" t="s">
        <v>10</v>
      </c>
      <c r="D3525" s="48" t="s">
        <v>2</v>
      </c>
      <c r="E3525" s="48">
        <v>31</v>
      </c>
      <c r="F3525" s="50">
        <v>253.647074</v>
      </c>
      <c r="G3525" s="50">
        <v>2448.3210180000001</v>
      </c>
    </row>
    <row r="3526" spans="1:7" x14ac:dyDescent="0.35">
      <c r="A3526" s="48" t="s">
        <v>188</v>
      </c>
      <c r="B3526" s="48" t="s">
        <v>24</v>
      </c>
      <c r="C3526" s="48" t="s">
        <v>10</v>
      </c>
      <c r="D3526" s="48" t="s">
        <v>4</v>
      </c>
      <c r="E3526" s="48">
        <v>31</v>
      </c>
      <c r="F3526" s="50">
        <v>35.45496155</v>
      </c>
      <c r="G3526" s="50">
        <v>2971.915105</v>
      </c>
    </row>
    <row r="3527" spans="1:7" x14ac:dyDescent="0.35">
      <c r="A3527" s="48" t="s">
        <v>188</v>
      </c>
      <c r="B3527" s="48" t="s">
        <v>24</v>
      </c>
      <c r="C3527" s="48" t="s">
        <v>10</v>
      </c>
      <c r="D3527" s="48" t="s">
        <v>5</v>
      </c>
      <c r="E3527" s="48">
        <v>31</v>
      </c>
      <c r="F3527" s="50">
        <v>156.52368749999999</v>
      </c>
      <c r="G3527" s="50">
        <v>2442.7850739999999</v>
      </c>
    </row>
    <row r="3528" spans="1:7" x14ac:dyDescent="0.35">
      <c r="A3528" s="48" t="s">
        <v>188</v>
      </c>
      <c r="B3528" s="48" t="s">
        <v>24</v>
      </c>
      <c r="C3528" s="48" t="s">
        <v>9</v>
      </c>
      <c r="D3528" s="48" t="s">
        <v>2</v>
      </c>
      <c r="E3528" s="48">
        <v>31</v>
      </c>
      <c r="F3528" s="50">
        <v>229.99283829999999</v>
      </c>
      <c r="G3528" s="50">
        <v>3260.6412730000002</v>
      </c>
    </row>
    <row r="3529" spans="1:7" x14ac:dyDescent="0.35">
      <c r="A3529" s="48" t="s">
        <v>188</v>
      </c>
      <c r="B3529" s="48" t="s">
        <v>24</v>
      </c>
      <c r="C3529" s="48" t="s">
        <v>9</v>
      </c>
      <c r="D3529" s="48" t="s">
        <v>4</v>
      </c>
      <c r="E3529" s="48">
        <v>31</v>
      </c>
      <c r="F3529" s="50">
        <v>100.0260045</v>
      </c>
      <c r="G3529" s="50">
        <v>3036.0137129999998</v>
      </c>
    </row>
    <row r="3530" spans="1:7" x14ac:dyDescent="0.35">
      <c r="A3530" s="48" t="s">
        <v>188</v>
      </c>
      <c r="B3530" s="48" t="s">
        <v>24</v>
      </c>
      <c r="C3530" s="48" t="s">
        <v>9</v>
      </c>
      <c r="D3530" s="48" t="s">
        <v>5</v>
      </c>
      <c r="E3530" s="48">
        <v>31</v>
      </c>
      <c r="F3530" s="50">
        <v>56.611073699999999</v>
      </c>
      <c r="G3530" s="50">
        <v>3430.6323699999998</v>
      </c>
    </row>
    <row r="3531" spans="1:7" x14ac:dyDescent="0.35">
      <c r="A3531" s="48" t="s">
        <v>188</v>
      </c>
      <c r="B3531" s="48" t="s">
        <v>24</v>
      </c>
      <c r="C3531" s="48" t="s">
        <v>43</v>
      </c>
      <c r="D3531" s="48" t="s">
        <v>2</v>
      </c>
      <c r="E3531" s="48">
        <v>31</v>
      </c>
      <c r="F3531" s="50">
        <v>98.286551169999996</v>
      </c>
      <c r="G3531" s="50">
        <v>3346.4573150000001</v>
      </c>
    </row>
    <row r="3532" spans="1:7" x14ac:dyDescent="0.35">
      <c r="A3532" s="48" t="s">
        <v>188</v>
      </c>
      <c r="B3532" s="48" t="s">
        <v>24</v>
      </c>
      <c r="C3532" s="48" t="s">
        <v>43</v>
      </c>
      <c r="D3532" s="48" t="s">
        <v>4</v>
      </c>
      <c r="E3532" s="48">
        <v>31</v>
      </c>
      <c r="F3532" s="50">
        <v>67.104887640000001</v>
      </c>
      <c r="G3532" s="50">
        <v>2562.7586150000002</v>
      </c>
    </row>
    <row r="3533" spans="1:7" x14ac:dyDescent="0.35">
      <c r="A3533" s="48" t="s">
        <v>188</v>
      </c>
      <c r="B3533" s="48" t="s">
        <v>24</v>
      </c>
      <c r="C3533" s="48" t="s">
        <v>43</v>
      </c>
      <c r="D3533" s="48" t="s">
        <v>5</v>
      </c>
      <c r="E3533" s="48">
        <v>31</v>
      </c>
      <c r="F3533" s="50">
        <v>121.3053433</v>
      </c>
      <c r="G3533" s="50">
        <v>2872.5673830000001</v>
      </c>
    </row>
    <row r="3534" spans="1:7" x14ac:dyDescent="0.35">
      <c r="A3534" s="48" t="s">
        <v>188</v>
      </c>
      <c r="B3534" s="48" t="s">
        <v>24</v>
      </c>
      <c r="C3534" s="48" t="s">
        <v>6</v>
      </c>
      <c r="D3534" s="48" t="s">
        <v>2</v>
      </c>
      <c r="E3534" s="48">
        <v>31</v>
      </c>
      <c r="F3534" s="50">
        <v>80.024370230000002</v>
      </c>
      <c r="G3534" s="50">
        <v>3414.917477</v>
      </c>
    </row>
    <row r="3535" spans="1:7" x14ac:dyDescent="0.35">
      <c r="A3535" s="48" t="s">
        <v>188</v>
      </c>
      <c r="B3535" s="48" t="s">
        <v>24</v>
      </c>
      <c r="C3535" s="48" t="s">
        <v>6</v>
      </c>
      <c r="D3535" s="48" t="s">
        <v>4</v>
      </c>
      <c r="E3535" s="48">
        <v>31</v>
      </c>
      <c r="F3535" s="50">
        <v>0</v>
      </c>
      <c r="G3535" s="50">
        <v>3353.030381</v>
      </c>
    </row>
    <row r="3536" spans="1:7" x14ac:dyDescent="0.35">
      <c r="A3536" s="48" t="s">
        <v>188</v>
      </c>
      <c r="B3536" s="48" t="s">
        <v>24</v>
      </c>
      <c r="C3536" s="48" t="s">
        <v>6</v>
      </c>
      <c r="D3536" s="48" t="s">
        <v>5</v>
      </c>
      <c r="E3536" s="48">
        <v>31</v>
      </c>
      <c r="F3536" s="50">
        <v>37.093297219999997</v>
      </c>
      <c r="G3536" s="50">
        <v>2897.0276589999999</v>
      </c>
    </row>
    <row r="3537" spans="1:7" x14ac:dyDescent="0.35">
      <c r="A3537" s="48" t="s">
        <v>188</v>
      </c>
      <c r="B3537" s="48" t="s">
        <v>24</v>
      </c>
      <c r="C3537" s="48" t="s">
        <v>10</v>
      </c>
      <c r="D3537" s="48" t="s">
        <v>2</v>
      </c>
      <c r="E3537" s="48">
        <v>32</v>
      </c>
      <c r="F3537" s="50">
        <v>44.373034199999999</v>
      </c>
      <c r="G3537" s="50">
        <v>2492.6940519999998</v>
      </c>
    </row>
    <row r="3538" spans="1:7" x14ac:dyDescent="0.35">
      <c r="A3538" s="48" t="s">
        <v>188</v>
      </c>
      <c r="B3538" s="48" t="s">
        <v>24</v>
      </c>
      <c r="C3538" s="48" t="s">
        <v>10</v>
      </c>
      <c r="D3538" s="48" t="s">
        <v>4</v>
      </c>
      <c r="E3538" s="48">
        <v>32</v>
      </c>
      <c r="F3538" s="50">
        <v>37.371784490000003</v>
      </c>
      <c r="G3538" s="50">
        <v>3009.286889</v>
      </c>
    </row>
    <row r="3539" spans="1:7" x14ac:dyDescent="0.35">
      <c r="A3539" s="48" t="s">
        <v>188</v>
      </c>
      <c r="B3539" s="48" t="s">
        <v>24</v>
      </c>
      <c r="C3539" s="48" t="s">
        <v>10</v>
      </c>
      <c r="D3539" s="48" t="s">
        <v>5</v>
      </c>
      <c r="E3539" s="48">
        <v>32</v>
      </c>
      <c r="F3539" s="50">
        <v>283.51619549999998</v>
      </c>
      <c r="G3539" s="50">
        <v>2726.301269</v>
      </c>
    </row>
    <row r="3540" spans="1:7" x14ac:dyDescent="0.35">
      <c r="A3540" s="48" t="s">
        <v>188</v>
      </c>
      <c r="B3540" s="48" t="s">
        <v>24</v>
      </c>
      <c r="C3540" s="48" t="s">
        <v>9</v>
      </c>
      <c r="D3540" s="48" t="s">
        <v>2</v>
      </c>
      <c r="E3540" s="48">
        <v>32</v>
      </c>
      <c r="F3540" s="50">
        <v>26.821966010000001</v>
      </c>
      <c r="G3540" s="50">
        <v>3287.4632390000002</v>
      </c>
    </row>
    <row r="3541" spans="1:7" x14ac:dyDescent="0.35">
      <c r="A3541" s="48" t="s">
        <v>188</v>
      </c>
      <c r="B3541" s="48" t="s">
        <v>24</v>
      </c>
      <c r="C3541" s="48" t="s">
        <v>9</v>
      </c>
      <c r="D3541" s="48" t="s">
        <v>4</v>
      </c>
      <c r="E3541" s="48">
        <v>32</v>
      </c>
      <c r="F3541" s="50">
        <v>142.136032</v>
      </c>
      <c r="G3541" s="50">
        <v>3178.1497450000002</v>
      </c>
    </row>
    <row r="3542" spans="1:7" x14ac:dyDescent="0.35">
      <c r="A3542" s="48" t="s">
        <v>188</v>
      </c>
      <c r="B3542" s="48" t="s">
        <v>24</v>
      </c>
      <c r="C3542" s="48" t="s">
        <v>9</v>
      </c>
      <c r="D3542" s="48" t="s">
        <v>5</v>
      </c>
      <c r="E3542" s="48">
        <v>32</v>
      </c>
      <c r="F3542" s="50">
        <v>37.710985520000001</v>
      </c>
      <c r="G3542" s="50">
        <v>3468.343355</v>
      </c>
    </row>
    <row r="3543" spans="1:7" x14ac:dyDescent="0.35">
      <c r="A3543" s="48" t="s">
        <v>188</v>
      </c>
      <c r="B3543" s="48" t="s">
        <v>24</v>
      </c>
      <c r="C3543" s="48" t="s">
        <v>43</v>
      </c>
      <c r="D3543" s="48" t="s">
        <v>2</v>
      </c>
      <c r="E3543" s="48">
        <v>32</v>
      </c>
      <c r="F3543" s="50">
        <v>135.10258769999999</v>
      </c>
      <c r="G3543" s="50">
        <v>3481.5599029999998</v>
      </c>
    </row>
    <row r="3544" spans="1:7" x14ac:dyDescent="0.35">
      <c r="A3544" s="48" t="s">
        <v>188</v>
      </c>
      <c r="B3544" s="48" t="s">
        <v>24</v>
      </c>
      <c r="C3544" s="48" t="s">
        <v>43</v>
      </c>
      <c r="D3544" s="48" t="s">
        <v>4</v>
      </c>
      <c r="E3544" s="48">
        <v>32</v>
      </c>
      <c r="F3544" s="50">
        <v>295.83652160000003</v>
      </c>
      <c r="G3544" s="50">
        <v>2858.5951369999998</v>
      </c>
    </row>
    <row r="3545" spans="1:7" x14ac:dyDescent="0.35">
      <c r="A3545" s="48" t="s">
        <v>188</v>
      </c>
      <c r="B3545" s="48" t="s">
        <v>24</v>
      </c>
      <c r="C3545" s="48" t="s">
        <v>43</v>
      </c>
      <c r="D3545" s="48" t="s">
        <v>5</v>
      </c>
      <c r="E3545" s="48">
        <v>32</v>
      </c>
      <c r="F3545" s="50">
        <v>187.4694102</v>
      </c>
      <c r="G3545" s="50">
        <v>3060.0367930000002</v>
      </c>
    </row>
    <row r="3546" spans="1:7" x14ac:dyDescent="0.35">
      <c r="A3546" s="48" t="s">
        <v>188</v>
      </c>
      <c r="B3546" s="48" t="s">
        <v>24</v>
      </c>
      <c r="C3546" s="48" t="s">
        <v>6</v>
      </c>
      <c r="D3546" s="48" t="s">
        <v>2</v>
      </c>
      <c r="E3546" s="48">
        <v>32</v>
      </c>
      <c r="F3546" s="50">
        <v>100.1467663</v>
      </c>
      <c r="G3546" s="50">
        <v>3515.0642429999998</v>
      </c>
    </row>
    <row r="3547" spans="1:7" x14ac:dyDescent="0.35">
      <c r="A3547" s="48" t="s">
        <v>188</v>
      </c>
      <c r="B3547" s="48" t="s">
        <v>24</v>
      </c>
      <c r="C3547" s="48" t="s">
        <v>6</v>
      </c>
      <c r="D3547" s="48" t="s">
        <v>4</v>
      </c>
      <c r="E3547" s="48">
        <v>32</v>
      </c>
      <c r="F3547" s="50">
        <v>167.65301389999999</v>
      </c>
      <c r="G3547" s="50">
        <v>3520.683395</v>
      </c>
    </row>
    <row r="3548" spans="1:7" x14ac:dyDescent="0.35">
      <c r="A3548" s="48" t="s">
        <v>188</v>
      </c>
      <c r="B3548" s="48" t="s">
        <v>24</v>
      </c>
      <c r="C3548" s="48" t="s">
        <v>6</v>
      </c>
      <c r="D3548" s="48" t="s">
        <v>5</v>
      </c>
      <c r="E3548" s="48">
        <v>32</v>
      </c>
      <c r="F3548" s="50">
        <v>206.85415560000001</v>
      </c>
      <c r="G3548" s="50">
        <v>3103.8818139999998</v>
      </c>
    </row>
    <row r="3549" spans="1:7" x14ac:dyDescent="0.35">
      <c r="A3549" s="48" t="s">
        <v>188</v>
      </c>
      <c r="B3549" s="48" t="s">
        <v>24</v>
      </c>
      <c r="C3549" s="48" t="s">
        <v>10</v>
      </c>
      <c r="D3549" s="48" t="s">
        <v>2</v>
      </c>
      <c r="E3549" s="48">
        <v>33</v>
      </c>
      <c r="F3549" s="50">
        <v>61.527940260000001</v>
      </c>
      <c r="G3549" s="50">
        <v>2554.2219919999998</v>
      </c>
    </row>
    <row r="3550" spans="1:7" x14ac:dyDescent="0.35">
      <c r="A3550" s="48" t="s">
        <v>188</v>
      </c>
      <c r="B3550" s="48" t="s">
        <v>24</v>
      </c>
      <c r="C3550" s="48" t="s">
        <v>10</v>
      </c>
      <c r="D3550" s="48" t="s">
        <v>4</v>
      </c>
      <c r="E3550" s="48">
        <v>33</v>
      </c>
      <c r="F3550" s="50">
        <v>114.6327138</v>
      </c>
      <c r="G3550" s="50">
        <v>3123.9196029999998</v>
      </c>
    </row>
    <row r="3551" spans="1:7" x14ac:dyDescent="0.35">
      <c r="A3551" s="48" t="s">
        <v>188</v>
      </c>
      <c r="B3551" s="48" t="s">
        <v>24</v>
      </c>
      <c r="C3551" s="48" t="s">
        <v>10</v>
      </c>
      <c r="D3551" s="48" t="s">
        <v>5</v>
      </c>
      <c r="E3551" s="48">
        <v>33</v>
      </c>
      <c r="F3551" s="50">
        <v>30.85737434</v>
      </c>
      <c r="G3551" s="50">
        <v>2757.1586430000002</v>
      </c>
    </row>
    <row r="3552" spans="1:7" x14ac:dyDescent="0.35">
      <c r="A3552" s="48" t="s">
        <v>188</v>
      </c>
      <c r="B3552" s="48" t="s">
        <v>24</v>
      </c>
      <c r="C3552" s="48" t="s">
        <v>9</v>
      </c>
      <c r="D3552" s="48" t="s">
        <v>2</v>
      </c>
      <c r="E3552" s="48">
        <v>33</v>
      </c>
      <c r="F3552" s="50">
        <v>208.97953279999999</v>
      </c>
      <c r="G3552" s="50">
        <v>3496.4427719999999</v>
      </c>
    </row>
    <row r="3553" spans="1:7" x14ac:dyDescent="0.35">
      <c r="A3553" s="48" t="s">
        <v>188</v>
      </c>
      <c r="B3553" s="48" t="s">
        <v>24</v>
      </c>
      <c r="C3553" s="48" t="s">
        <v>9</v>
      </c>
      <c r="D3553" s="48" t="s">
        <v>4</v>
      </c>
      <c r="E3553" s="48">
        <v>33</v>
      </c>
      <c r="F3553" s="50">
        <v>214.83664690000001</v>
      </c>
      <c r="G3553" s="50">
        <v>3392.9863919999998</v>
      </c>
    </row>
    <row r="3554" spans="1:7" x14ac:dyDescent="0.35">
      <c r="A3554" s="48" t="s">
        <v>188</v>
      </c>
      <c r="B3554" s="48" t="s">
        <v>24</v>
      </c>
      <c r="C3554" s="48" t="s">
        <v>9</v>
      </c>
      <c r="D3554" s="48" t="s">
        <v>5</v>
      </c>
      <c r="E3554" s="48">
        <v>33</v>
      </c>
      <c r="F3554" s="50">
        <v>103.09296500000001</v>
      </c>
      <c r="G3554" s="50">
        <v>3571.4363199999998</v>
      </c>
    </row>
    <row r="3555" spans="1:7" x14ac:dyDescent="0.35">
      <c r="A3555" s="48" t="s">
        <v>188</v>
      </c>
      <c r="B3555" s="48" t="s">
        <v>24</v>
      </c>
      <c r="C3555" s="48" t="s">
        <v>43</v>
      </c>
      <c r="D3555" s="48" t="s">
        <v>2</v>
      </c>
      <c r="E3555" s="48">
        <v>33</v>
      </c>
      <c r="F3555" s="50">
        <v>79.75285049</v>
      </c>
      <c r="G3555" s="50">
        <v>3561.312754</v>
      </c>
    </row>
    <row r="3556" spans="1:7" x14ac:dyDescent="0.35">
      <c r="A3556" s="48" t="s">
        <v>188</v>
      </c>
      <c r="B3556" s="48" t="s">
        <v>24</v>
      </c>
      <c r="C3556" s="48" t="s">
        <v>43</v>
      </c>
      <c r="D3556" s="48" t="s">
        <v>4</v>
      </c>
      <c r="E3556" s="48">
        <v>33</v>
      </c>
      <c r="F3556" s="50">
        <v>136.74148750000001</v>
      </c>
      <c r="G3556" s="50">
        <v>2995.336624</v>
      </c>
    </row>
    <row r="3557" spans="1:7" x14ac:dyDescent="0.35">
      <c r="A3557" s="48" t="s">
        <v>188</v>
      </c>
      <c r="B3557" s="48" t="s">
        <v>24</v>
      </c>
      <c r="C3557" s="48" t="s">
        <v>43</v>
      </c>
      <c r="D3557" s="48" t="s">
        <v>5</v>
      </c>
      <c r="E3557" s="48">
        <v>33</v>
      </c>
      <c r="F3557" s="50">
        <v>126.5544893</v>
      </c>
      <c r="G3557" s="50">
        <v>3186.5912830000002</v>
      </c>
    </row>
    <row r="3558" spans="1:7" x14ac:dyDescent="0.35">
      <c r="A3558" s="48" t="s">
        <v>188</v>
      </c>
      <c r="B3558" s="48" t="s">
        <v>24</v>
      </c>
      <c r="C3558" s="48" t="s">
        <v>6</v>
      </c>
      <c r="D3558" s="48" t="s">
        <v>2</v>
      </c>
      <c r="E3558" s="48">
        <v>33</v>
      </c>
      <c r="F3558" s="50">
        <v>126.3633171</v>
      </c>
      <c r="G3558" s="50">
        <v>3641.4275600000001</v>
      </c>
    </row>
    <row r="3559" spans="1:7" x14ac:dyDescent="0.35">
      <c r="A3559" s="48" t="s">
        <v>188</v>
      </c>
      <c r="B3559" s="48" t="s">
        <v>24</v>
      </c>
      <c r="C3559" s="48" t="s">
        <v>6</v>
      </c>
      <c r="D3559" s="48" t="s">
        <v>4</v>
      </c>
      <c r="E3559" s="48">
        <v>33</v>
      </c>
      <c r="F3559" s="50">
        <v>66.016032699999997</v>
      </c>
      <c r="G3559" s="50">
        <v>3586.6994279999999</v>
      </c>
    </row>
    <row r="3560" spans="1:7" x14ac:dyDescent="0.35">
      <c r="A3560" s="48" t="s">
        <v>188</v>
      </c>
      <c r="B3560" s="48" t="s">
        <v>24</v>
      </c>
      <c r="C3560" s="48" t="s">
        <v>6</v>
      </c>
      <c r="D3560" s="48" t="s">
        <v>5</v>
      </c>
      <c r="E3560" s="48">
        <v>33</v>
      </c>
      <c r="F3560" s="50">
        <v>62.740249579999997</v>
      </c>
      <c r="G3560" s="50">
        <v>3166.6220640000001</v>
      </c>
    </row>
    <row r="3561" spans="1:7" x14ac:dyDescent="0.35">
      <c r="A3561" s="48" t="s">
        <v>188</v>
      </c>
      <c r="B3561" s="48" t="s">
        <v>24</v>
      </c>
      <c r="C3561" s="48" t="s">
        <v>10</v>
      </c>
      <c r="D3561" s="48" t="s">
        <v>2</v>
      </c>
      <c r="E3561" s="48" t="s">
        <v>234</v>
      </c>
      <c r="F3561" s="50">
        <v>53.131843856363645</v>
      </c>
      <c r="G3561" s="49">
        <v>584.45028242000012</v>
      </c>
    </row>
    <row r="3562" spans="1:7" x14ac:dyDescent="0.35">
      <c r="A3562" s="48" t="s">
        <v>188</v>
      </c>
      <c r="B3562" s="48" t="s">
        <v>24</v>
      </c>
      <c r="C3562" s="48" t="s">
        <v>10</v>
      </c>
      <c r="D3562" s="48" t="s">
        <v>4</v>
      </c>
      <c r="E3562" s="48" t="s">
        <v>234</v>
      </c>
      <c r="F3562" s="50">
        <v>102.04927301454546</v>
      </c>
      <c r="G3562" s="49">
        <v>1122.5420031600001</v>
      </c>
    </row>
    <row r="3563" spans="1:7" x14ac:dyDescent="0.35">
      <c r="A3563" s="48" t="s">
        <v>188</v>
      </c>
      <c r="B3563" s="48" t="s">
        <v>24</v>
      </c>
      <c r="C3563" s="48" t="s">
        <v>10</v>
      </c>
      <c r="D3563" s="48" t="s">
        <v>5</v>
      </c>
      <c r="E3563" s="48" t="s">
        <v>234</v>
      </c>
      <c r="F3563" s="50">
        <v>72.909989935454533</v>
      </c>
      <c r="G3563" s="49">
        <v>802.00988928999993</v>
      </c>
    </row>
    <row r="3564" spans="1:7" x14ac:dyDescent="0.35">
      <c r="A3564" s="48" t="s">
        <v>188</v>
      </c>
      <c r="B3564" s="48" t="s">
        <v>24</v>
      </c>
      <c r="C3564" s="48" t="s">
        <v>9</v>
      </c>
      <c r="D3564" s="48" t="s">
        <v>2</v>
      </c>
      <c r="E3564" s="48" t="s">
        <v>234</v>
      </c>
      <c r="F3564" s="50">
        <v>99.22339408545453</v>
      </c>
      <c r="G3564" s="49">
        <v>1091.4573349399998</v>
      </c>
    </row>
    <row r="3565" spans="1:7" x14ac:dyDescent="0.35">
      <c r="A3565" s="48" t="s">
        <v>188</v>
      </c>
      <c r="B3565" s="48" t="s">
        <v>24</v>
      </c>
      <c r="C3565" s="48" t="s">
        <v>9</v>
      </c>
      <c r="D3565" s="48" t="s">
        <v>4</v>
      </c>
      <c r="E3565" s="48" t="s">
        <v>234</v>
      </c>
      <c r="F3565" s="50">
        <v>98.24559626909091</v>
      </c>
      <c r="G3565" s="49">
        <v>1080.7015589600001</v>
      </c>
    </row>
    <row r="3566" spans="1:7" x14ac:dyDescent="0.35">
      <c r="A3566" s="48" t="s">
        <v>188</v>
      </c>
      <c r="B3566" s="48" t="s">
        <v>24</v>
      </c>
      <c r="C3566" s="48" t="s">
        <v>9</v>
      </c>
      <c r="D3566" s="48" t="s">
        <v>5</v>
      </c>
      <c r="E3566" s="48" t="s">
        <v>234</v>
      </c>
      <c r="F3566" s="50">
        <v>123.86200133181818</v>
      </c>
      <c r="G3566" s="49">
        <v>1362.4820146499999</v>
      </c>
    </row>
    <row r="3567" spans="1:7" x14ac:dyDescent="0.35">
      <c r="A3567" s="48" t="s">
        <v>188</v>
      </c>
      <c r="B3567" s="48" t="s">
        <v>24</v>
      </c>
      <c r="C3567" s="48" t="s">
        <v>43</v>
      </c>
      <c r="D3567" s="48" t="s">
        <v>2</v>
      </c>
      <c r="E3567" s="48" t="s">
        <v>234</v>
      </c>
      <c r="F3567" s="50">
        <v>71.633598834545467</v>
      </c>
      <c r="G3567" s="49">
        <v>787.96958718000008</v>
      </c>
    </row>
    <row r="3568" spans="1:7" x14ac:dyDescent="0.35">
      <c r="A3568" s="48" t="s">
        <v>188</v>
      </c>
      <c r="B3568" s="48" t="s">
        <v>24</v>
      </c>
      <c r="C3568" s="48" t="s">
        <v>43</v>
      </c>
      <c r="D3568" s="48" t="s">
        <v>4</v>
      </c>
      <c r="E3568" s="48" t="s">
        <v>234</v>
      </c>
      <c r="F3568" s="50">
        <v>81.495065595454534</v>
      </c>
      <c r="G3568" s="49">
        <v>896.44572154999992</v>
      </c>
    </row>
    <row r="3569" spans="1:7" x14ac:dyDescent="0.35">
      <c r="A3569" s="48" t="s">
        <v>188</v>
      </c>
      <c r="B3569" s="48" t="s">
        <v>24</v>
      </c>
      <c r="C3569" s="48" t="s">
        <v>43</v>
      </c>
      <c r="D3569" s="48" t="s">
        <v>5</v>
      </c>
      <c r="E3569" s="48" t="s">
        <v>234</v>
      </c>
      <c r="F3569" s="50">
        <v>71.133811267272719</v>
      </c>
      <c r="G3569" s="49">
        <v>782.4719239399999</v>
      </c>
    </row>
    <row r="3570" spans="1:7" x14ac:dyDescent="0.35">
      <c r="A3570" s="48" t="s">
        <v>188</v>
      </c>
      <c r="B3570" s="48" t="s">
        <v>24</v>
      </c>
      <c r="C3570" s="48" t="s">
        <v>6</v>
      </c>
      <c r="D3570" s="48" t="s">
        <v>2</v>
      </c>
      <c r="E3570" s="48" t="s">
        <v>234</v>
      </c>
      <c r="F3570" s="50">
        <v>80.716164121818181</v>
      </c>
      <c r="G3570" s="49">
        <v>887.87780534000001</v>
      </c>
    </row>
    <row r="3571" spans="1:7" x14ac:dyDescent="0.35">
      <c r="A3571" s="48" t="s">
        <v>188</v>
      </c>
      <c r="B3571" s="48" t="s">
        <v>24</v>
      </c>
      <c r="C3571" s="48" t="s">
        <v>6</v>
      </c>
      <c r="D3571" s="48" t="s">
        <v>4</v>
      </c>
      <c r="E3571" s="48" t="s">
        <v>234</v>
      </c>
      <c r="F3571" s="50">
        <v>50.520104103636349</v>
      </c>
      <c r="G3571" s="49">
        <v>555.72114513999986</v>
      </c>
    </row>
    <row r="3572" spans="1:7" x14ac:dyDescent="0.35">
      <c r="A3572" s="48" t="s">
        <v>188</v>
      </c>
      <c r="B3572" s="48" t="s">
        <v>24</v>
      </c>
      <c r="C3572" s="48" t="s">
        <v>6</v>
      </c>
      <c r="D3572" s="48" t="s">
        <v>5</v>
      </c>
      <c r="E3572" s="48" t="s">
        <v>234</v>
      </c>
      <c r="F3572" s="50">
        <v>96.716106121818171</v>
      </c>
      <c r="G3572" s="49">
        <v>1063.8771673399999</v>
      </c>
    </row>
    <row r="3573" spans="1:7" x14ac:dyDescent="0.35">
      <c r="A3573" s="48" t="s">
        <v>188</v>
      </c>
      <c r="B3573" s="48" t="s">
        <v>24</v>
      </c>
      <c r="C3573" s="48" t="s">
        <v>10</v>
      </c>
      <c r="D3573" s="48" t="s">
        <v>2</v>
      </c>
      <c r="E3573" s="48" t="s">
        <v>235</v>
      </c>
      <c r="F3573" s="50">
        <v>89.388906983636375</v>
      </c>
      <c r="G3573" s="49">
        <v>983.27797682000005</v>
      </c>
    </row>
    <row r="3574" spans="1:7" x14ac:dyDescent="0.35">
      <c r="A3574" s="48" t="s">
        <v>188</v>
      </c>
      <c r="B3574" s="48" t="s">
        <v>24</v>
      </c>
      <c r="C3574" s="48" t="s">
        <v>10</v>
      </c>
      <c r="D3574" s="48" t="s">
        <v>4</v>
      </c>
      <c r="E3574" s="48" t="s">
        <v>235</v>
      </c>
      <c r="F3574" s="50">
        <v>108.90570387454545</v>
      </c>
      <c r="G3574" s="49">
        <v>1197.96274262</v>
      </c>
    </row>
    <row r="3575" spans="1:7" x14ac:dyDescent="0.35">
      <c r="A3575" s="48" t="s">
        <v>188</v>
      </c>
      <c r="B3575" s="48" t="s">
        <v>24</v>
      </c>
      <c r="C3575" s="48" t="s">
        <v>10</v>
      </c>
      <c r="D3575" s="48" t="s">
        <v>5</v>
      </c>
      <c r="E3575" s="48" t="s">
        <v>235</v>
      </c>
      <c r="F3575" s="50">
        <v>74.574688332727291</v>
      </c>
      <c r="G3575" s="49">
        <v>820.32157166000013</v>
      </c>
    </row>
    <row r="3576" spans="1:7" x14ac:dyDescent="0.35">
      <c r="A3576" s="48" t="s">
        <v>188</v>
      </c>
      <c r="B3576" s="48" t="s">
        <v>24</v>
      </c>
      <c r="C3576" s="48" t="s">
        <v>9</v>
      </c>
      <c r="D3576" s="48" t="s">
        <v>2</v>
      </c>
      <c r="E3576" s="48" t="s">
        <v>235</v>
      </c>
      <c r="F3576" s="50">
        <v>112.28114462636363</v>
      </c>
      <c r="G3576" s="49">
        <v>1235.0925908899999</v>
      </c>
    </row>
    <row r="3577" spans="1:7" x14ac:dyDescent="0.35">
      <c r="A3577" s="48" t="s">
        <v>188</v>
      </c>
      <c r="B3577" s="48" t="s">
        <v>24</v>
      </c>
      <c r="C3577" s="48" t="s">
        <v>9</v>
      </c>
      <c r="D3577" s="48" t="s">
        <v>4</v>
      </c>
      <c r="E3577" s="48" t="s">
        <v>235</v>
      </c>
      <c r="F3577" s="50">
        <v>108.34368395454545</v>
      </c>
      <c r="G3577" s="49">
        <v>1191.7805235000001</v>
      </c>
    </row>
    <row r="3578" spans="1:7" x14ac:dyDescent="0.35">
      <c r="A3578" s="48" t="s">
        <v>188</v>
      </c>
      <c r="B3578" s="48" t="s">
        <v>24</v>
      </c>
      <c r="C3578" s="48" t="s">
        <v>9</v>
      </c>
      <c r="D3578" s="48" t="s">
        <v>5</v>
      </c>
      <c r="E3578" s="48" t="s">
        <v>235</v>
      </c>
      <c r="F3578" s="50">
        <v>105.99744221363636</v>
      </c>
      <c r="G3578" s="49">
        <v>1165.97186435</v>
      </c>
    </row>
    <row r="3579" spans="1:7" x14ac:dyDescent="0.35">
      <c r="A3579" s="48" t="s">
        <v>188</v>
      </c>
      <c r="B3579" s="48" t="s">
        <v>24</v>
      </c>
      <c r="C3579" s="48" t="s">
        <v>43</v>
      </c>
      <c r="D3579" s="48" t="s">
        <v>2</v>
      </c>
      <c r="E3579" s="48" t="s">
        <v>235</v>
      </c>
      <c r="F3579" s="50">
        <v>135.11006989727272</v>
      </c>
      <c r="G3579" s="49">
        <v>1486.21076887</v>
      </c>
    </row>
    <row r="3580" spans="1:7" x14ac:dyDescent="0.35">
      <c r="A3580" s="48" t="s">
        <v>188</v>
      </c>
      <c r="B3580" s="48" t="s">
        <v>24</v>
      </c>
      <c r="C3580" s="48" t="s">
        <v>43</v>
      </c>
      <c r="D3580" s="48" t="s">
        <v>4</v>
      </c>
      <c r="E3580" s="48" t="s">
        <v>235</v>
      </c>
      <c r="F3580" s="50">
        <v>82.062763135454546</v>
      </c>
      <c r="G3580" s="49">
        <v>902.69039449000002</v>
      </c>
    </row>
    <row r="3581" spans="1:7" x14ac:dyDescent="0.35">
      <c r="A3581" s="48" t="s">
        <v>188</v>
      </c>
      <c r="B3581" s="48" t="s">
        <v>24</v>
      </c>
      <c r="C3581" s="48" t="s">
        <v>43</v>
      </c>
      <c r="D3581" s="48" t="s">
        <v>5</v>
      </c>
      <c r="E3581" s="48" t="s">
        <v>235</v>
      </c>
      <c r="F3581" s="50">
        <v>100.89523651454546</v>
      </c>
      <c r="G3581" s="49">
        <v>1109.84760166</v>
      </c>
    </row>
    <row r="3582" spans="1:7" x14ac:dyDescent="0.35">
      <c r="A3582" s="48" t="s">
        <v>188</v>
      </c>
      <c r="B3582" s="48" t="s">
        <v>24</v>
      </c>
      <c r="C3582" s="48" t="s">
        <v>6</v>
      </c>
      <c r="D3582" s="48" t="s">
        <v>2</v>
      </c>
      <c r="E3582" s="48" t="s">
        <v>235</v>
      </c>
      <c r="F3582" s="50">
        <v>112.27357088545455</v>
      </c>
      <c r="G3582" s="49">
        <v>1235.00927974</v>
      </c>
    </row>
    <row r="3583" spans="1:7" x14ac:dyDescent="0.35">
      <c r="A3583" s="48" t="s">
        <v>188</v>
      </c>
      <c r="B3583" s="48" t="s">
        <v>24</v>
      </c>
      <c r="C3583" s="48" t="s">
        <v>6</v>
      </c>
      <c r="D3583" s="48" t="s">
        <v>4</v>
      </c>
      <c r="E3583" s="48" t="s">
        <v>235</v>
      </c>
      <c r="F3583" s="50">
        <v>140.99998997727272</v>
      </c>
      <c r="G3583" s="49">
        <v>1550.99988975</v>
      </c>
    </row>
    <row r="3584" spans="1:7" x14ac:dyDescent="0.35">
      <c r="A3584" s="48" t="s">
        <v>188</v>
      </c>
      <c r="B3584" s="48" t="s">
        <v>24</v>
      </c>
      <c r="C3584" s="48" t="s">
        <v>6</v>
      </c>
      <c r="D3584" s="48" t="s">
        <v>5</v>
      </c>
      <c r="E3584" s="48" t="s">
        <v>235</v>
      </c>
      <c r="F3584" s="50">
        <v>66.074272145454543</v>
      </c>
      <c r="G3584" s="49">
        <v>726.81699359999993</v>
      </c>
    </row>
    <row r="3585" spans="1:7" x14ac:dyDescent="0.35">
      <c r="A3585" s="48" t="s">
        <v>188</v>
      </c>
      <c r="B3585" s="48" t="s">
        <v>24</v>
      </c>
      <c r="C3585" s="48" t="s">
        <v>10</v>
      </c>
      <c r="D3585" s="48" t="s">
        <v>2</v>
      </c>
      <c r="E3585" s="48" t="s">
        <v>236</v>
      </c>
      <c r="F3585" s="50">
        <v>89.681248434545452</v>
      </c>
      <c r="G3585" s="49">
        <v>986.49373277999996</v>
      </c>
    </row>
    <row r="3586" spans="1:7" x14ac:dyDescent="0.35">
      <c r="A3586" s="48" t="s">
        <v>188</v>
      </c>
      <c r="B3586" s="48" t="s">
        <v>24</v>
      </c>
      <c r="C3586" s="48" t="s">
        <v>10</v>
      </c>
      <c r="D3586" s="48" t="s">
        <v>4</v>
      </c>
      <c r="E3586" s="48" t="s">
        <v>236</v>
      </c>
      <c r="F3586" s="50">
        <v>73.037714297272728</v>
      </c>
      <c r="G3586" s="49">
        <v>803.41485726999997</v>
      </c>
    </row>
    <row r="3587" spans="1:7" x14ac:dyDescent="0.35">
      <c r="A3587" s="48" t="s">
        <v>188</v>
      </c>
      <c r="B3587" s="48" t="s">
        <v>24</v>
      </c>
      <c r="C3587" s="48" t="s">
        <v>10</v>
      </c>
      <c r="D3587" s="48" t="s">
        <v>5</v>
      </c>
      <c r="E3587" s="48" t="s">
        <v>236</v>
      </c>
      <c r="F3587" s="50">
        <v>103.1661075</v>
      </c>
      <c r="G3587" s="49">
        <v>1134.8271824999999</v>
      </c>
    </row>
    <row r="3588" spans="1:7" x14ac:dyDescent="0.35">
      <c r="A3588" s="48" t="s">
        <v>188</v>
      </c>
      <c r="B3588" s="48" t="s">
        <v>24</v>
      </c>
      <c r="C3588" s="48" t="s">
        <v>9</v>
      </c>
      <c r="D3588" s="48" t="s">
        <v>2</v>
      </c>
      <c r="E3588" s="48" t="s">
        <v>236</v>
      </c>
      <c r="F3588" s="50">
        <v>106.35389509272727</v>
      </c>
      <c r="G3588" s="49">
        <v>1169.89284602</v>
      </c>
    </row>
    <row r="3589" spans="1:7" x14ac:dyDescent="0.35">
      <c r="A3589" s="48" t="s">
        <v>188</v>
      </c>
      <c r="B3589" s="48" t="s">
        <v>24</v>
      </c>
      <c r="C3589" s="48" t="s">
        <v>9</v>
      </c>
      <c r="D3589" s="48" t="s">
        <v>4</v>
      </c>
      <c r="E3589" s="48" t="s">
        <v>236</v>
      </c>
      <c r="F3589" s="50">
        <v>101.86402810363634</v>
      </c>
      <c r="G3589" s="49">
        <v>1120.5043091399998</v>
      </c>
    </row>
    <row r="3590" spans="1:7" x14ac:dyDescent="0.35">
      <c r="A3590" s="48" t="s">
        <v>188</v>
      </c>
      <c r="B3590" s="48" t="s">
        <v>24</v>
      </c>
      <c r="C3590" s="48" t="s">
        <v>9</v>
      </c>
      <c r="D3590" s="48" t="s">
        <v>5</v>
      </c>
      <c r="E3590" s="48" t="s">
        <v>236</v>
      </c>
      <c r="F3590" s="50">
        <v>94.816585575454553</v>
      </c>
      <c r="G3590" s="49">
        <v>1042.98244133</v>
      </c>
    </row>
    <row r="3591" spans="1:7" x14ac:dyDescent="0.35">
      <c r="A3591" s="48" t="s">
        <v>188</v>
      </c>
      <c r="B3591" s="48" t="s">
        <v>24</v>
      </c>
      <c r="C3591" s="48" t="s">
        <v>43</v>
      </c>
      <c r="D3591" s="48" t="s">
        <v>2</v>
      </c>
      <c r="E3591" s="48" t="s">
        <v>236</v>
      </c>
      <c r="F3591" s="50">
        <v>117.01203612636363</v>
      </c>
      <c r="G3591" s="49">
        <v>1287.1323973899998</v>
      </c>
    </row>
    <row r="3592" spans="1:7" x14ac:dyDescent="0.35">
      <c r="A3592" s="48" t="s">
        <v>188</v>
      </c>
      <c r="B3592" s="48" t="s">
        <v>24</v>
      </c>
      <c r="C3592" s="48" t="s">
        <v>43</v>
      </c>
      <c r="D3592" s="48" t="s">
        <v>4</v>
      </c>
      <c r="E3592" s="48" t="s">
        <v>236</v>
      </c>
      <c r="F3592" s="50">
        <v>108.74550074454545</v>
      </c>
      <c r="G3592" s="49">
        <v>1196.2005081899999</v>
      </c>
    </row>
    <row r="3593" spans="1:7" x14ac:dyDescent="0.35">
      <c r="A3593" s="48" t="s">
        <v>188</v>
      </c>
      <c r="B3593" s="48" t="s">
        <v>24</v>
      </c>
      <c r="C3593" s="48" t="s">
        <v>43</v>
      </c>
      <c r="D3593" s="48" t="s">
        <v>5</v>
      </c>
      <c r="E3593" s="48" t="s">
        <v>236</v>
      </c>
      <c r="F3593" s="50">
        <v>117.66106881363636</v>
      </c>
      <c r="G3593" s="49">
        <v>1294.2717569500001</v>
      </c>
    </row>
    <row r="3594" spans="1:7" x14ac:dyDescent="0.35">
      <c r="A3594" s="48" t="s">
        <v>188</v>
      </c>
      <c r="B3594" s="48" t="s">
        <v>24</v>
      </c>
      <c r="C3594" s="48" t="s">
        <v>6</v>
      </c>
      <c r="D3594" s="48" t="s">
        <v>2</v>
      </c>
      <c r="E3594" s="48" t="s">
        <v>236</v>
      </c>
      <c r="F3594" s="50">
        <v>138.04913408181818</v>
      </c>
      <c r="G3594" s="49">
        <v>1518.5404748999999</v>
      </c>
    </row>
    <row r="3595" spans="1:7" x14ac:dyDescent="0.35">
      <c r="A3595" s="48" t="s">
        <v>188</v>
      </c>
      <c r="B3595" s="48" t="s">
        <v>24</v>
      </c>
      <c r="C3595" s="48" t="s">
        <v>6</v>
      </c>
      <c r="D3595" s="48" t="s">
        <v>4</v>
      </c>
      <c r="E3595" s="48" t="s">
        <v>236</v>
      </c>
      <c r="F3595" s="50">
        <v>134.54349026</v>
      </c>
      <c r="G3595" s="49">
        <v>1479.97839286</v>
      </c>
    </row>
    <row r="3596" spans="1:7" x14ac:dyDescent="0.35">
      <c r="A3596" s="48" t="s">
        <v>188</v>
      </c>
      <c r="B3596" s="48" t="s">
        <v>24</v>
      </c>
      <c r="C3596" s="48" t="s">
        <v>6</v>
      </c>
      <c r="D3596" s="48" t="s">
        <v>5</v>
      </c>
      <c r="E3596" s="48" t="s">
        <v>236</v>
      </c>
      <c r="F3596" s="50">
        <v>125.08435480727272</v>
      </c>
      <c r="G3596" s="49">
        <v>1375.9279028799999</v>
      </c>
    </row>
    <row r="3597" spans="1:7" x14ac:dyDescent="0.35">
      <c r="A3597" s="48" t="s">
        <v>188</v>
      </c>
      <c r="B3597" s="48" t="s">
        <v>24</v>
      </c>
      <c r="C3597" s="48" t="s">
        <v>10</v>
      </c>
      <c r="D3597" s="48" t="s">
        <v>2</v>
      </c>
      <c r="E3597" s="48" t="s">
        <v>234</v>
      </c>
      <c r="F3597" s="50">
        <v>53.131843856363645</v>
      </c>
      <c r="G3597" s="49">
        <v>584.45028242000012</v>
      </c>
    </row>
    <row r="3598" spans="1:7" x14ac:dyDescent="0.35">
      <c r="A3598" s="48" t="s">
        <v>188</v>
      </c>
      <c r="B3598" s="48" t="s">
        <v>24</v>
      </c>
      <c r="C3598" s="48" t="s">
        <v>10</v>
      </c>
      <c r="D3598" s="48" t="s">
        <v>4</v>
      </c>
      <c r="E3598" s="48" t="s">
        <v>234</v>
      </c>
      <c r="F3598" s="50">
        <v>102.04927301454546</v>
      </c>
      <c r="G3598" s="49">
        <v>1122.5420031600001</v>
      </c>
    </row>
    <row r="3599" spans="1:7" x14ac:dyDescent="0.35">
      <c r="A3599" s="48" t="s">
        <v>188</v>
      </c>
      <c r="B3599" s="48" t="s">
        <v>24</v>
      </c>
      <c r="C3599" s="48" t="s">
        <v>10</v>
      </c>
      <c r="D3599" s="48" t="s">
        <v>5</v>
      </c>
      <c r="E3599" s="48" t="s">
        <v>234</v>
      </c>
      <c r="F3599" s="50">
        <v>72.909989935454533</v>
      </c>
      <c r="G3599" s="49">
        <v>802.00988928999993</v>
      </c>
    </row>
    <row r="3600" spans="1:7" x14ac:dyDescent="0.35">
      <c r="A3600" s="48" t="s">
        <v>188</v>
      </c>
      <c r="B3600" s="48" t="s">
        <v>24</v>
      </c>
      <c r="C3600" s="48" t="s">
        <v>9</v>
      </c>
      <c r="D3600" s="48" t="s">
        <v>2</v>
      </c>
      <c r="E3600" s="48" t="s">
        <v>234</v>
      </c>
      <c r="F3600" s="50">
        <v>99.22339408545453</v>
      </c>
      <c r="G3600" s="49">
        <v>1091.4573349399998</v>
      </c>
    </row>
    <row r="3601" spans="1:7" x14ac:dyDescent="0.35">
      <c r="A3601" s="48" t="s">
        <v>188</v>
      </c>
      <c r="B3601" s="48" t="s">
        <v>24</v>
      </c>
      <c r="C3601" s="48" t="s">
        <v>9</v>
      </c>
      <c r="D3601" s="48" t="s">
        <v>4</v>
      </c>
      <c r="E3601" s="48" t="s">
        <v>234</v>
      </c>
      <c r="F3601" s="50">
        <v>98.24559626909091</v>
      </c>
      <c r="G3601" s="49">
        <v>1080.7015589600001</v>
      </c>
    </row>
    <row r="3602" spans="1:7" x14ac:dyDescent="0.35">
      <c r="A3602" s="48" t="s">
        <v>188</v>
      </c>
      <c r="B3602" s="48" t="s">
        <v>24</v>
      </c>
      <c r="C3602" s="48" t="s">
        <v>9</v>
      </c>
      <c r="D3602" s="48" t="s">
        <v>5</v>
      </c>
      <c r="E3602" s="48" t="s">
        <v>234</v>
      </c>
      <c r="F3602" s="50">
        <v>123.86200133181818</v>
      </c>
      <c r="G3602" s="49">
        <v>1362.4820146499999</v>
      </c>
    </row>
    <row r="3603" spans="1:7" x14ac:dyDescent="0.35">
      <c r="A3603" s="48" t="s">
        <v>188</v>
      </c>
      <c r="B3603" s="48" t="s">
        <v>24</v>
      </c>
      <c r="C3603" s="48" t="s">
        <v>43</v>
      </c>
      <c r="D3603" s="48" t="s">
        <v>2</v>
      </c>
      <c r="E3603" s="48" t="s">
        <v>234</v>
      </c>
      <c r="F3603" s="50">
        <v>71.633598834545467</v>
      </c>
      <c r="G3603" s="49">
        <v>787.96958718000008</v>
      </c>
    </row>
    <row r="3604" spans="1:7" x14ac:dyDescent="0.35">
      <c r="A3604" s="48" t="s">
        <v>188</v>
      </c>
      <c r="B3604" s="48" t="s">
        <v>24</v>
      </c>
      <c r="C3604" s="48" t="s">
        <v>43</v>
      </c>
      <c r="D3604" s="48" t="s">
        <v>4</v>
      </c>
      <c r="E3604" s="48" t="s">
        <v>234</v>
      </c>
      <c r="F3604" s="50">
        <v>81.495065595454534</v>
      </c>
      <c r="G3604" s="49">
        <v>896.44572154999992</v>
      </c>
    </row>
    <row r="3605" spans="1:7" x14ac:dyDescent="0.35">
      <c r="A3605" s="48" t="s">
        <v>188</v>
      </c>
      <c r="B3605" s="48" t="s">
        <v>24</v>
      </c>
      <c r="C3605" s="48" t="s">
        <v>43</v>
      </c>
      <c r="D3605" s="48" t="s">
        <v>5</v>
      </c>
      <c r="E3605" s="48" t="s">
        <v>234</v>
      </c>
      <c r="F3605" s="50">
        <v>71.133811267272719</v>
      </c>
      <c r="G3605" s="49">
        <v>782.4719239399999</v>
      </c>
    </row>
    <row r="3606" spans="1:7" x14ac:dyDescent="0.35">
      <c r="A3606" s="48" t="s">
        <v>188</v>
      </c>
      <c r="B3606" s="48" t="s">
        <v>24</v>
      </c>
      <c r="C3606" s="48" t="s">
        <v>6</v>
      </c>
      <c r="D3606" s="48" t="s">
        <v>2</v>
      </c>
      <c r="E3606" s="48" t="s">
        <v>234</v>
      </c>
      <c r="F3606" s="50">
        <v>80.716164121818181</v>
      </c>
      <c r="G3606" s="49">
        <v>887.87780534000001</v>
      </c>
    </row>
    <row r="3607" spans="1:7" x14ac:dyDescent="0.35">
      <c r="A3607" s="48" t="s">
        <v>188</v>
      </c>
      <c r="B3607" s="48" t="s">
        <v>24</v>
      </c>
      <c r="C3607" s="48" t="s">
        <v>6</v>
      </c>
      <c r="D3607" s="48" t="s">
        <v>4</v>
      </c>
      <c r="E3607" s="48" t="s">
        <v>234</v>
      </c>
      <c r="F3607" s="50">
        <v>50.520104103636349</v>
      </c>
      <c r="G3607" s="49">
        <v>555.72114513999986</v>
      </c>
    </row>
    <row r="3608" spans="1:7" x14ac:dyDescent="0.35">
      <c r="A3608" s="48" t="s">
        <v>188</v>
      </c>
      <c r="B3608" s="48" t="s">
        <v>24</v>
      </c>
      <c r="C3608" s="48" t="s">
        <v>6</v>
      </c>
      <c r="D3608" s="48" t="s">
        <v>5</v>
      </c>
      <c r="E3608" s="48" t="s">
        <v>234</v>
      </c>
      <c r="F3608" s="50">
        <v>96.716106121818171</v>
      </c>
      <c r="G3608" s="49">
        <v>1063.8771673399999</v>
      </c>
    </row>
    <row r="3609" spans="1:7" x14ac:dyDescent="0.35">
      <c r="A3609" s="48" t="s">
        <v>188</v>
      </c>
      <c r="B3609" s="48" t="s">
        <v>24</v>
      </c>
      <c r="C3609" s="48" t="s">
        <v>10</v>
      </c>
      <c r="D3609" s="48" t="s">
        <v>2</v>
      </c>
      <c r="E3609" s="48" t="s">
        <v>237</v>
      </c>
      <c r="F3609" s="50">
        <v>71.260375420000003</v>
      </c>
      <c r="G3609" s="49">
        <v>1567.7282592400002</v>
      </c>
    </row>
    <row r="3610" spans="1:7" x14ac:dyDescent="0.35">
      <c r="A3610" s="48" t="s">
        <v>188</v>
      </c>
      <c r="B3610" s="48" t="s">
        <v>24</v>
      </c>
      <c r="C3610" s="48" t="s">
        <v>10</v>
      </c>
      <c r="D3610" s="48" t="s">
        <v>4</v>
      </c>
      <c r="E3610" s="48" t="s">
        <v>237</v>
      </c>
      <c r="F3610" s="50">
        <v>105.47748844454549</v>
      </c>
      <c r="G3610" s="49">
        <v>2320.5047457800006</v>
      </c>
    </row>
    <row r="3611" spans="1:7" x14ac:dyDescent="0.35">
      <c r="A3611" s="48" t="s">
        <v>188</v>
      </c>
      <c r="B3611" s="48" t="s">
        <v>24</v>
      </c>
      <c r="C3611" s="48" t="s">
        <v>10</v>
      </c>
      <c r="D3611" s="48" t="s">
        <v>5</v>
      </c>
      <c r="E3611" s="48" t="s">
        <v>237</v>
      </c>
      <c r="F3611" s="50">
        <v>73.742339134090898</v>
      </c>
      <c r="G3611" s="49">
        <v>1622.3314609499998</v>
      </c>
    </row>
    <row r="3612" spans="1:7" x14ac:dyDescent="0.35">
      <c r="A3612" s="48" t="s">
        <v>188</v>
      </c>
      <c r="B3612" s="48" t="s">
        <v>24</v>
      </c>
      <c r="C3612" s="48" t="s">
        <v>9</v>
      </c>
      <c r="D3612" s="48" t="s">
        <v>2</v>
      </c>
      <c r="E3612" s="48" t="s">
        <v>237</v>
      </c>
      <c r="F3612" s="50">
        <v>105.75226935590908</v>
      </c>
      <c r="G3612" s="49">
        <v>2326.5499258299997</v>
      </c>
    </row>
    <row r="3613" spans="1:7" x14ac:dyDescent="0.35">
      <c r="A3613" s="48" t="s">
        <v>188</v>
      </c>
      <c r="B3613" s="48" t="s">
        <v>24</v>
      </c>
      <c r="C3613" s="48" t="s">
        <v>9</v>
      </c>
      <c r="D3613" s="48" t="s">
        <v>4</v>
      </c>
      <c r="E3613" s="48" t="s">
        <v>237</v>
      </c>
      <c r="F3613" s="50">
        <v>103.29464011181818</v>
      </c>
      <c r="G3613" s="49">
        <v>2272.4820824600001</v>
      </c>
    </row>
    <row r="3614" spans="1:7" x14ac:dyDescent="0.35">
      <c r="A3614" s="48" t="s">
        <v>188</v>
      </c>
      <c r="B3614" s="48" t="s">
        <v>24</v>
      </c>
      <c r="C3614" s="48" t="s">
        <v>9</v>
      </c>
      <c r="D3614" s="48" t="s">
        <v>5</v>
      </c>
      <c r="E3614" s="48" t="s">
        <v>237</v>
      </c>
      <c r="F3614" s="50">
        <v>114.92972177272726</v>
      </c>
      <c r="G3614" s="49">
        <v>2528.4538789999997</v>
      </c>
    </row>
    <row r="3615" spans="1:7" x14ac:dyDescent="0.35">
      <c r="A3615" s="48" t="s">
        <v>188</v>
      </c>
      <c r="B3615" s="48" t="s">
        <v>24</v>
      </c>
      <c r="C3615" s="48" t="s">
        <v>43</v>
      </c>
      <c r="D3615" s="48" t="s">
        <v>2</v>
      </c>
      <c r="E3615" s="48" t="s">
        <v>237</v>
      </c>
      <c r="F3615" s="50">
        <v>103.37183436590909</v>
      </c>
      <c r="G3615" s="49">
        <v>2274.1803560500002</v>
      </c>
    </row>
    <row r="3616" spans="1:7" x14ac:dyDescent="0.35">
      <c r="A3616" s="48" t="s">
        <v>188</v>
      </c>
      <c r="B3616" s="48" t="s">
        <v>24</v>
      </c>
      <c r="C3616" s="48" t="s">
        <v>43</v>
      </c>
      <c r="D3616" s="48" t="s">
        <v>4</v>
      </c>
      <c r="E3616" s="48" t="s">
        <v>237</v>
      </c>
      <c r="F3616" s="50">
        <v>81.77891436545454</v>
      </c>
      <c r="G3616" s="49">
        <v>1799.1361160399999</v>
      </c>
    </row>
    <row r="3617" spans="1:7" x14ac:dyDescent="0.35">
      <c r="A3617" s="48" t="s">
        <v>188</v>
      </c>
      <c r="B3617" s="48" t="s">
        <v>24</v>
      </c>
      <c r="C3617" s="48" t="s">
        <v>43</v>
      </c>
      <c r="D3617" s="48" t="s">
        <v>5</v>
      </c>
      <c r="E3617" s="48" t="s">
        <v>237</v>
      </c>
      <c r="F3617" s="50">
        <v>86.014523890909089</v>
      </c>
      <c r="G3617" s="49">
        <v>1892.3195255999999</v>
      </c>
    </row>
    <row r="3618" spans="1:7" x14ac:dyDescent="0.35">
      <c r="A3618" s="48" t="s">
        <v>188</v>
      </c>
      <c r="B3618" s="48" t="s">
        <v>24</v>
      </c>
      <c r="C3618" s="48" t="s">
        <v>6</v>
      </c>
      <c r="D3618" s="48" t="s">
        <v>2</v>
      </c>
      <c r="E3618" s="48" t="s">
        <v>237</v>
      </c>
      <c r="F3618" s="50">
        <v>96.494867503636357</v>
      </c>
      <c r="G3618" s="49">
        <v>2122.8870850799999</v>
      </c>
    </row>
    <row r="3619" spans="1:7" x14ac:dyDescent="0.35">
      <c r="A3619" s="48" t="s">
        <v>188</v>
      </c>
      <c r="B3619" s="48" t="s">
        <v>24</v>
      </c>
      <c r="C3619" s="48" t="s">
        <v>6</v>
      </c>
      <c r="D3619" s="48" t="s">
        <v>4</v>
      </c>
      <c r="E3619" s="48" t="s">
        <v>237</v>
      </c>
      <c r="F3619" s="50">
        <v>95.760047040454538</v>
      </c>
      <c r="G3619" s="49">
        <v>2106.7210348899998</v>
      </c>
    </row>
    <row r="3620" spans="1:7" x14ac:dyDescent="0.35">
      <c r="A3620" s="48" t="s">
        <v>188</v>
      </c>
      <c r="B3620" s="48" t="s">
        <v>24</v>
      </c>
      <c r="C3620" s="48" t="s">
        <v>6</v>
      </c>
      <c r="D3620" s="48" t="s">
        <v>5</v>
      </c>
      <c r="E3620" s="48" t="s">
        <v>237</v>
      </c>
      <c r="F3620" s="50">
        <v>81.395189133636364</v>
      </c>
      <c r="G3620" s="49">
        <v>1790.6941609400001</v>
      </c>
    </row>
    <row r="3621" spans="1:7" x14ac:dyDescent="0.35">
      <c r="A3621" s="48" t="s">
        <v>188</v>
      </c>
      <c r="B3621" s="48" t="s">
        <v>24</v>
      </c>
      <c r="C3621" s="48" t="s">
        <v>10</v>
      </c>
      <c r="D3621" s="48" t="s">
        <v>2</v>
      </c>
      <c r="E3621" s="48" t="s">
        <v>238</v>
      </c>
      <c r="F3621" s="50">
        <v>77.400666424848481</v>
      </c>
      <c r="G3621" s="49">
        <v>2554.22199202</v>
      </c>
    </row>
    <row r="3622" spans="1:7" x14ac:dyDescent="0.35">
      <c r="A3622" s="48" t="s">
        <v>188</v>
      </c>
      <c r="B3622" s="48" t="s">
        <v>24</v>
      </c>
      <c r="C3622" s="48" t="s">
        <v>10</v>
      </c>
      <c r="D3622" s="48" t="s">
        <v>4</v>
      </c>
      <c r="E3622" s="48" t="s">
        <v>238</v>
      </c>
      <c r="F3622" s="50">
        <v>94.664230395454567</v>
      </c>
      <c r="G3622" s="49">
        <v>3123.9196030500007</v>
      </c>
    </row>
    <row r="3623" spans="1:7" x14ac:dyDescent="0.35">
      <c r="A3623" s="48" t="s">
        <v>188</v>
      </c>
      <c r="B3623" s="48" t="s">
        <v>24</v>
      </c>
      <c r="C3623" s="48" t="s">
        <v>10</v>
      </c>
      <c r="D3623" s="48" t="s">
        <v>5</v>
      </c>
      <c r="E3623" s="48" t="s">
        <v>238</v>
      </c>
      <c r="F3623" s="50">
        <v>83.550261922727259</v>
      </c>
      <c r="G3623" s="49">
        <v>2757.1586434499995</v>
      </c>
    </row>
    <row r="3624" spans="1:7" x14ac:dyDescent="0.35">
      <c r="A3624" s="48" t="s">
        <v>188</v>
      </c>
      <c r="B3624" s="48" t="s">
        <v>24</v>
      </c>
      <c r="C3624" s="48" t="s">
        <v>9</v>
      </c>
      <c r="D3624" s="48" t="s">
        <v>2</v>
      </c>
      <c r="E3624" s="48" t="s">
        <v>238</v>
      </c>
      <c r="F3624" s="50">
        <v>105.95281126818182</v>
      </c>
      <c r="G3624" s="49">
        <v>3496.4427718500001</v>
      </c>
    </row>
    <row r="3625" spans="1:7" x14ac:dyDescent="0.35">
      <c r="A3625" s="48" t="s">
        <v>188</v>
      </c>
      <c r="B3625" s="48" t="s">
        <v>24</v>
      </c>
      <c r="C3625" s="48" t="s">
        <v>9</v>
      </c>
      <c r="D3625" s="48" t="s">
        <v>4</v>
      </c>
      <c r="E3625" s="48" t="s">
        <v>238</v>
      </c>
      <c r="F3625" s="50">
        <v>102.81776944242425</v>
      </c>
      <c r="G3625" s="49">
        <v>3392.9863916000004</v>
      </c>
    </row>
    <row r="3626" spans="1:7" x14ac:dyDescent="0.35">
      <c r="A3626" s="48" t="s">
        <v>188</v>
      </c>
      <c r="B3626" s="48" t="s">
        <v>24</v>
      </c>
      <c r="C3626" s="48" t="s">
        <v>9</v>
      </c>
      <c r="D3626" s="48" t="s">
        <v>5</v>
      </c>
      <c r="E3626" s="48" t="s">
        <v>238</v>
      </c>
      <c r="F3626" s="50">
        <v>108.22534304030302</v>
      </c>
      <c r="G3626" s="49">
        <v>3571.4363203299995</v>
      </c>
    </row>
    <row r="3627" spans="1:7" x14ac:dyDescent="0.35">
      <c r="A3627" s="48" t="s">
        <v>188</v>
      </c>
      <c r="B3627" s="48" t="s">
        <v>24</v>
      </c>
      <c r="C3627" s="48" t="s">
        <v>43</v>
      </c>
      <c r="D3627" s="48" t="s">
        <v>2</v>
      </c>
      <c r="E3627" s="48" t="s">
        <v>238</v>
      </c>
      <c r="F3627" s="50">
        <v>107.91856828606063</v>
      </c>
      <c r="G3627" s="49">
        <v>3561.312753440001</v>
      </c>
    </row>
    <row r="3628" spans="1:7" x14ac:dyDescent="0.35">
      <c r="A3628" s="48" t="s">
        <v>188</v>
      </c>
      <c r="B3628" s="48" t="s">
        <v>24</v>
      </c>
      <c r="C3628" s="48" t="s">
        <v>43</v>
      </c>
      <c r="D3628" s="48" t="s">
        <v>4</v>
      </c>
      <c r="E3628" s="48" t="s">
        <v>238</v>
      </c>
      <c r="F3628" s="50">
        <v>90.767776491818182</v>
      </c>
      <c r="G3628" s="49">
        <v>2995.3366242299999</v>
      </c>
    </row>
    <row r="3629" spans="1:7" x14ac:dyDescent="0.35">
      <c r="A3629" s="48" t="s">
        <v>188</v>
      </c>
      <c r="B3629" s="48" t="s">
        <v>24</v>
      </c>
      <c r="C3629" s="48" t="s">
        <v>43</v>
      </c>
      <c r="D3629" s="48" t="s">
        <v>5</v>
      </c>
      <c r="E3629" s="48" t="s">
        <v>238</v>
      </c>
      <c r="F3629" s="50">
        <v>96.563372198484828</v>
      </c>
      <c r="G3629" s="49">
        <v>3186.5912825499995</v>
      </c>
    </row>
    <row r="3630" spans="1:7" x14ac:dyDescent="0.35">
      <c r="A3630" s="48" t="s">
        <v>188</v>
      </c>
      <c r="B3630" s="48" t="s">
        <v>24</v>
      </c>
      <c r="C3630" s="48" t="s">
        <v>6</v>
      </c>
      <c r="D3630" s="48" t="s">
        <v>2</v>
      </c>
      <c r="E3630" s="48" t="s">
        <v>238</v>
      </c>
      <c r="F3630" s="50">
        <v>110.34628969636361</v>
      </c>
      <c r="G3630" s="49">
        <v>3641.4275599799994</v>
      </c>
    </row>
    <row r="3631" spans="1:7" x14ac:dyDescent="0.35">
      <c r="A3631" s="48" t="s">
        <v>188</v>
      </c>
      <c r="B3631" s="48" t="s">
        <v>24</v>
      </c>
      <c r="C3631" s="48" t="s">
        <v>6</v>
      </c>
      <c r="D3631" s="48" t="s">
        <v>4</v>
      </c>
      <c r="E3631" s="48" t="s">
        <v>238</v>
      </c>
      <c r="F3631" s="50">
        <v>108.68786144696971</v>
      </c>
      <c r="G3631" s="49">
        <v>3586.6994277500003</v>
      </c>
    </row>
    <row r="3632" spans="1:7" x14ac:dyDescent="0.35">
      <c r="A3632" s="48" t="s">
        <v>188</v>
      </c>
      <c r="B3632" s="48" t="s">
        <v>24</v>
      </c>
      <c r="C3632" s="48" t="s">
        <v>6</v>
      </c>
      <c r="D3632" s="48" t="s">
        <v>5</v>
      </c>
      <c r="E3632" s="48" t="s">
        <v>238</v>
      </c>
      <c r="F3632" s="50">
        <v>95.95824435818183</v>
      </c>
      <c r="G3632" s="49">
        <v>3166.6220638200002</v>
      </c>
    </row>
  </sheetData>
  <autoFilter ref="A5:G5" xr:uid="{70D56DE4-EC71-40C7-BF26-228CECC28D47}"/>
  <sortState xmlns:xlrd2="http://schemas.microsoft.com/office/spreadsheetml/2017/richdata2" ref="B2:G2277">
    <sortCondition ref="C2:C2277"/>
  </sortState>
  <phoneticPr fontId="8"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C9721-1F45-4B79-868E-5AEB008D074A}">
  <dimension ref="A1:BE210"/>
  <sheetViews>
    <sheetView tabSelected="1" topLeftCell="E134" zoomScaleNormal="100" workbookViewId="0">
      <selection activeCell="BE143" sqref="F143:BE143"/>
    </sheetView>
  </sheetViews>
  <sheetFormatPr defaultColWidth="9.1796875" defaultRowHeight="14.5" x14ac:dyDescent="0.35"/>
  <cols>
    <col min="1" max="1" width="8.7265625" style="10" customWidth="1"/>
    <col min="2" max="2" width="6.26953125" style="10" bestFit="1" customWidth="1"/>
    <col min="3" max="3" width="16.453125" style="10" customWidth="1"/>
    <col min="4" max="4" width="17.81640625" style="10" customWidth="1"/>
    <col min="5" max="5" width="22.54296875" style="10" bestFit="1" customWidth="1"/>
    <col min="6" max="14" width="13.81640625" style="10" customWidth="1"/>
    <col min="15" max="56" width="14.81640625" style="10" customWidth="1"/>
    <col min="57" max="57" width="14.81640625" style="10" bestFit="1" customWidth="1"/>
    <col min="58" max="16384" width="9.1796875" style="10"/>
  </cols>
  <sheetData>
    <row r="1" spans="1:57" x14ac:dyDescent="0.35">
      <c r="A1" s="10" t="s">
        <v>109</v>
      </c>
      <c r="E1" s="14" t="s">
        <v>110</v>
      </c>
      <c r="F1" s="10">
        <v>1</v>
      </c>
      <c r="G1" s="10">
        <f t="shared" ref="G1:BE1" si="0">G2-$F$2+1</f>
        <v>2</v>
      </c>
      <c r="H1" s="10">
        <f t="shared" si="0"/>
        <v>3</v>
      </c>
      <c r="I1" s="10">
        <f t="shared" si="0"/>
        <v>4</v>
      </c>
      <c r="J1" s="10">
        <f t="shared" si="0"/>
        <v>5</v>
      </c>
      <c r="K1" s="10">
        <f t="shared" si="0"/>
        <v>8</v>
      </c>
      <c r="L1" s="10">
        <f t="shared" si="0"/>
        <v>9</v>
      </c>
      <c r="M1" s="10">
        <f t="shared" si="0"/>
        <v>10</v>
      </c>
      <c r="N1" s="10">
        <f t="shared" si="0"/>
        <v>11</v>
      </c>
      <c r="O1" s="10">
        <f t="shared" si="0"/>
        <v>12</v>
      </c>
      <c r="P1" s="10">
        <f t="shared" si="0"/>
        <v>15</v>
      </c>
      <c r="Q1" s="10">
        <f t="shared" si="0"/>
        <v>16</v>
      </c>
      <c r="R1" s="10">
        <f t="shared" si="0"/>
        <v>17</v>
      </c>
      <c r="S1" s="10">
        <f t="shared" si="0"/>
        <v>18</v>
      </c>
      <c r="T1" s="10">
        <f t="shared" si="0"/>
        <v>19</v>
      </c>
      <c r="U1" s="10">
        <f t="shared" si="0"/>
        <v>29</v>
      </c>
      <c r="V1" s="10">
        <f t="shared" si="0"/>
        <v>30</v>
      </c>
      <c r="W1" s="10">
        <f t="shared" si="0"/>
        <v>31</v>
      </c>
      <c r="X1" s="10">
        <f t="shared" si="0"/>
        <v>32</v>
      </c>
      <c r="Y1" s="10">
        <f t="shared" si="0"/>
        <v>33</v>
      </c>
      <c r="Z1" s="10">
        <f t="shared" si="0"/>
        <v>37</v>
      </c>
      <c r="AA1" s="10">
        <f t="shared" si="0"/>
        <v>38</v>
      </c>
      <c r="AB1" s="10">
        <f t="shared" si="0"/>
        <v>39</v>
      </c>
      <c r="AC1" s="10">
        <f t="shared" si="0"/>
        <v>40</v>
      </c>
      <c r="AD1" s="10">
        <f t="shared" si="0"/>
        <v>43</v>
      </c>
      <c r="AE1" s="10">
        <f t="shared" si="0"/>
        <v>44</v>
      </c>
      <c r="AF1" s="10">
        <f t="shared" si="0"/>
        <v>45</v>
      </c>
      <c r="AG1" s="10">
        <f t="shared" si="0"/>
        <v>46</v>
      </c>
      <c r="AH1" s="10">
        <f t="shared" si="0"/>
        <v>47</v>
      </c>
      <c r="AI1" s="10">
        <f t="shared" si="0"/>
        <v>64</v>
      </c>
      <c r="AJ1" s="10">
        <f t="shared" si="0"/>
        <v>65</v>
      </c>
      <c r="AK1" s="10">
        <f t="shared" si="0"/>
        <v>66</v>
      </c>
      <c r="AL1" s="10">
        <f t="shared" si="0"/>
        <v>67</v>
      </c>
      <c r="AM1" s="10">
        <f t="shared" si="0"/>
        <v>68</v>
      </c>
      <c r="AN1" s="10">
        <f t="shared" si="0"/>
        <v>71</v>
      </c>
      <c r="AO1" s="10">
        <f t="shared" si="0"/>
        <v>72</v>
      </c>
      <c r="AP1" s="10">
        <f t="shared" si="0"/>
        <v>73</v>
      </c>
      <c r="AQ1" s="10">
        <f t="shared" si="0"/>
        <v>74</v>
      </c>
      <c r="AR1" s="10">
        <f t="shared" si="0"/>
        <v>75</v>
      </c>
      <c r="AS1" s="10">
        <f t="shared" si="0"/>
        <v>80</v>
      </c>
      <c r="AT1" s="10">
        <f t="shared" si="0"/>
        <v>81</v>
      </c>
      <c r="AU1" s="10">
        <f t="shared" si="0"/>
        <v>82</v>
      </c>
      <c r="AV1" s="10">
        <f t="shared" si="0"/>
        <v>85</v>
      </c>
      <c r="AW1" s="10">
        <f t="shared" si="0"/>
        <v>86</v>
      </c>
      <c r="AX1" s="10">
        <f t="shared" si="0"/>
        <v>87</v>
      </c>
      <c r="AY1" s="10">
        <f t="shared" si="0"/>
        <v>88</v>
      </c>
      <c r="AZ1" s="10">
        <f t="shared" si="0"/>
        <v>89</v>
      </c>
      <c r="BA1" s="10">
        <f t="shared" si="0"/>
        <v>92</v>
      </c>
      <c r="BB1" s="10">
        <f t="shared" si="0"/>
        <v>93</v>
      </c>
      <c r="BC1" s="10">
        <f t="shared" si="0"/>
        <v>94</v>
      </c>
      <c r="BD1" s="10">
        <f t="shared" si="0"/>
        <v>95</v>
      </c>
      <c r="BE1" s="10">
        <f t="shared" si="0"/>
        <v>96</v>
      </c>
    </row>
    <row r="2" spans="1:57" x14ac:dyDescent="0.35">
      <c r="E2" s="10" t="s">
        <v>111</v>
      </c>
      <c r="F2" s="15">
        <v>44403</v>
      </c>
      <c r="G2" s="15">
        <v>44404</v>
      </c>
      <c r="H2" s="15">
        <v>44405</v>
      </c>
      <c r="I2" s="15">
        <v>44406</v>
      </c>
      <c r="J2" s="15">
        <v>44407</v>
      </c>
      <c r="K2" s="15">
        <v>44410</v>
      </c>
      <c r="L2" s="15">
        <v>44411</v>
      </c>
      <c r="M2" s="15">
        <v>44412</v>
      </c>
      <c r="N2" s="15">
        <v>44413</v>
      </c>
      <c r="O2" s="15">
        <v>44414</v>
      </c>
      <c r="P2" s="15">
        <v>44417</v>
      </c>
      <c r="Q2" s="15">
        <v>44418</v>
      </c>
      <c r="R2" s="15">
        <v>44419</v>
      </c>
      <c r="S2" s="15">
        <v>44420</v>
      </c>
      <c r="T2" s="15">
        <v>44421</v>
      </c>
      <c r="U2" s="15">
        <v>44431</v>
      </c>
      <c r="V2" s="15">
        <v>44432</v>
      </c>
      <c r="W2" s="15">
        <v>44433</v>
      </c>
      <c r="X2" s="15">
        <v>44434</v>
      </c>
      <c r="Y2" s="15">
        <v>44435</v>
      </c>
      <c r="Z2" s="15">
        <v>44439</v>
      </c>
      <c r="AA2" s="15">
        <v>44440</v>
      </c>
      <c r="AB2" s="15">
        <v>44441</v>
      </c>
      <c r="AC2" s="15">
        <v>44442</v>
      </c>
      <c r="AD2" s="15">
        <v>44445</v>
      </c>
      <c r="AE2" s="15">
        <v>44446</v>
      </c>
      <c r="AF2" s="15">
        <v>44447</v>
      </c>
      <c r="AG2" s="15">
        <v>44448</v>
      </c>
      <c r="AH2" s="15">
        <v>44449</v>
      </c>
      <c r="AI2" s="15">
        <v>44466</v>
      </c>
      <c r="AJ2" s="15">
        <v>44467</v>
      </c>
      <c r="AK2" s="15">
        <v>44468</v>
      </c>
      <c r="AL2" s="15">
        <v>44469</v>
      </c>
      <c r="AM2" s="15">
        <v>44470</v>
      </c>
      <c r="AN2" s="15">
        <v>44473</v>
      </c>
      <c r="AO2" s="15">
        <v>44474</v>
      </c>
      <c r="AP2" s="15">
        <v>44475</v>
      </c>
      <c r="AQ2" s="15">
        <v>44476</v>
      </c>
      <c r="AR2" s="15">
        <v>44477</v>
      </c>
      <c r="AS2" s="15">
        <v>44482</v>
      </c>
      <c r="AT2" s="15">
        <v>44483</v>
      </c>
      <c r="AU2" s="15">
        <v>44484</v>
      </c>
      <c r="AV2" s="15">
        <v>44487</v>
      </c>
      <c r="AW2" s="15">
        <v>44488</v>
      </c>
      <c r="AX2" s="15">
        <v>44489</v>
      </c>
      <c r="AY2" s="15">
        <v>44490</v>
      </c>
      <c r="AZ2" s="15">
        <v>44491</v>
      </c>
      <c r="BA2" s="15">
        <v>44494</v>
      </c>
      <c r="BB2" s="15">
        <v>44495</v>
      </c>
      <c r="BC2" s="15">
        <v>44496</v>
      </c>
      <c r="BD2" s="15">
        <v>44497</v>
      </c>
      <c r="BE2" s="15">
        <v>44498</v>
      </c>
    </row>
    <row r="3" spans="1:57" x14ac:dyDescent="0.35">
      <c r="F3" s="10" t="s">
        <v>112</v>
      </c>
      <c r="G3" s="10" t="s">
        <v>113</v>
      </c>
      <c r="H3" s="10" t="s">
        <v>114</v>
      </c>
      <c r="I3" s="10" t="s">
        <v>115</v>
      </c>
      <c r="J3" s="10" t="s">
        <v>116</v>
      </c>
      <c r="K3" s="10" t="s">
        <v>117</v>
      </c>
      <c r="L3" s="10" t="s">
        <v>118</v>
      </c>
      <c r="M3" s="10" t="s">
        <v>119</v>
      </c>
      <c r="N3" s="10" t="s">
        <v>120</v>
      </c>
      <c r="O3" s="10" t="s">
        <v>121</v>
      </c>
      <c r="P3" s="10" t="s">
        <v>122</v>
      </c>
      <c r="Q3" s="10" t="s">
        <v>123</v>
      </c>
      <c r="R3" s="10" t="s">
        <v>124</v>
      </c>
      <c r="S3" s="10" t="s">
        <v>125</v>
      </c>
      <c r="T3" s="10" t="s">
        <v>126</v>
      </c>
      <c r="U3" s="10" t="s">
        <v>127</v>
      </c>
      <c r="V3" s="10" t="s">
        <v>128</v>
      </c>
      <c r="W3" s="10" t="s">
        <v>129</v>
      </c>
      <c r="X3" s="10" t="s">
        <v>130</v>
      </c>
      <c r="Y3" s="10" t="s">
        <v>131</v>
      </c>
      <c r="Z3" s="10" t="s">
        <v>132</v>
      </c>
      <c r="AA3" s="10" t="s">
        <v>133</v>
      </c>
      <c r="AB3" s="10" t="s">
        <v>134</v>
      </c>
      <c r="AC3" s="10" t="s">
        <v>135</v>
      </c>
      <c r="AD3" s="10" t="s">
        <v>136</v>
      </c>
      <c r="AE3" s="10" t="s">
        <v>137</v>
      </c>
      <c r="AF3" s="10" t="s">
        <v>138</v>
      </c>
      <c r="AG3" s="10" t="s">
        <v>139</v>
      </c>
      <c r="AH3" s="10" t="s">
        <v>140</v>
      </c>
      <c r="AI3" s="10" t="s">
        <v>141</v>
      </c>
      <c r="AJ3" s="10" t="s">
        <v>142</v>
      </c>
      <c r="AK3" s="10" t="s">
        <v>143</v>
      </c>
      <c r="AL3" s="10" t="s">
        <v>144</v>
      </c>
      <c r="AM3" s="10" t="s">
        <v>145</v>
      </c>
      <c r="AN3" s="10" t="s">
        <v>146</v>
      </c>
      <c r="AO3" s="10" t="s">
        <v>147</v>
      </c>
      <c r="AP3" s="10" t="s">
        <v>148</v>
      </c>
      <c r="AQ3" s="10" t="s">
        <v>149</v>
      </c>
      <c r="AR3" s="10" t="s">
        <v>150</v>
      </c>
      <c r="AS3" s="10" t="s">
        <v>151</v>
      </c>
      <c r="AT3" s="10" t="s">
        <v>152</v>
      </c>
      <c r="AU3" s="10" t="s">
        <v>153</v>
      </c>
      <c r="AV3" s="10" t="s">
        <v>154</v>
      </c>
      <c r="AW3" s="10" t="s">
        <v>155</v>
      </c>
      <c r="AX3" s="10" t="s">
        <v>156</v>
      </c>
      <c r="AY3" s="10" t="s">
        <v>157</v>
      </c>
      <c r="AZ3" s="10" t="s">
        <v>158</v>
      </c>
      <c r="BA3" s="10" t="s">
        <v>159</v>
      </c>
      <c r="BB3" s="10" t="s">
        <v>160</v>
      </c>
      <c r="BC3" s="10" t="s">
        <v>161</v>
      </c>
      <c r="BD3" s="10" t="s">
        <v>162</v>
      </c>
      <c r="BE3" s="10" t="s">
        <v>163</v>
      </c>
    </row>
    <row r="4" spans="1:57" x14ac:dyDescent="0.35">
      <c r="F4" s="15"/>
      <c r="G4" s="15"/>
      <c r="H4" s="15"/>
      <c r="I4" s="15"/>
      <c r="J4" s="15"/>
      <c r="K4" s="15"/>
      <c r="L4" s="15"/>
      <c r="M4" s="15"/>
      <c r="N4" s="15"/>
      <c r="O4" s="15"/>
      <c r="P4" s="15"/>
      <c r="Q4" s="15"/>
      <c r="R4" s="15"/>
      <c r="S4" s="15"/>
      <c r="T4" s="15"/>
      <c r="U4" s="15"/>
      <c r="V4" s="15"/>
      <c r="W4" s="15"/>
      <c r="X4" s="15"/>
      <c r="Y4" s="15"/>
    </row>
    <row r="5" spans="1:57" x14ac:dyDescent="0.35">
      <c r="A5" s="17" t="s">
        <v>22</v>
      </c>
      <c r="B5" s="17" t="s">
        <v>1</v>
      </c>
      <c r="C5" s="17" t="s">
        <v>35</v>
      </c>
      <c r="D5" s="17" t="s">
        <v>164</v>
      </c>
      <c r="E5" s="17" t="s">
        <v>165</v>
      </c>
      <c r="F5" s="18" t="s">
        <v>166</v>
      </c>
      <c r="G5" s="18" t="s">
        <v>166</v>
      </c>
      <c r="H5" s="18" t="s">
        <v>166</v>
      </c>
      <c r="I5" s="18" t="s">
        <v>166</v>
      </c>
      <c r="J5" s="18" t="s">
        <v>166</v>
      </c>
      <c r="K5" s="18" t="s">
        <v>166</v>
      </c>
      <c r="L5" s="18" t="s">
        <v>166</v>
      </c>
      <c r="M5" s="18" t="s">
        <v>166</v>
      </c>
      <c r="N5" s="18" t="s">
        <v>166</v>
      </c>
      <c r="O5" s="18" t="s">
        <v>166</v>
      </c>
      <c r="P5" s="18" t="s">
        <v>166</v>
      </c>
      <c r="Q5" s="18" t="s">
        <v>166</v>
      </c>
      <c r="R5" s="18" t="s">
        <v>166</v>
      </c>
      <c r="S5" s="18" t="s">
        <v>166</v>
      </c>
      <c r="T5" s="18" t="s">
        <v>166</v>
      </c>
      <c r="U5" s="18" t="s">
        <v>166</v>
      </c>
      <c r="V5" s="18" t="s">
        <v>166</v>
      </c>
      <c r="W5" s="18" t="s">
        <v>166</v>
      </c>
      <c r="X5" s="18" t="s">
        <v>166</v>
      </c>
      <c r="Y5" s="18" t="s">
        <v>166</v>
      </c>
      <c r="Z5" s="18" t="s">
        <v>166</v>
      </c>
      <c r="AA5" s="18" t="s">
        <v>166</v>
      </c>
      <c r="AB5" s="18" t="s">
        <v>166</v>
      </c>
      <c r="AC5" s="18" t="s">
        <v>166</v>
      </c>
      <c r="AD5" s="18" t="s">
        <v>166</v>
      </c>
      <c r="AE5" s="18" t="s">
        <v>166</v>
      </c>
      <c r="AF5" s="18" t="s">
        <v>166</v>
      </c>
      <c r="AG5" s="18" t="s">
        <v>166</v>
      </c>
      <c r="AH5" s="18" t="s">
        <v>166</v>
      </c>
      <c r="AI5" s="18" t="s">
        <v>166</v>
      </c>
      <c r="AJ5" s="18" t="s">
        <v>166</v>
      </c>
      <c r="AK5" s="18" t="s">
        <v>166</v>
      </c>
      <c r="AL5" s="18" t="s">
        <v>166</v>
      </c>
      <c r="AM5" s="18" t="s">
        <v>166</v>
      </c>
      <c r="AN5" s="18" t="s">
        <v>166</v>
      </c>
      <c r="AO5" s="18" t="s">
        <v>166</v>
      </c>
      <c r="AP5" s="18" t="s">
        <v>166</v>
      </c>
      <c r="AQ5" s="18" t="s">
        <v>166</v>
      </c>
      <c r="AR5" s="18" t="s">
        <v>166</v>
      </c>
      <c r="AS5" s="18" t="s">
        <v>166</v>
      </c>
      <c r="AT5" s="18" t="s">
        <v>166</v>
      </c>
      <c r="AU5" s="18" t="s">
        <v>166</v>
      </c>
      <c r="AV5" s="18" t="s">
        <v>166</v>
      </c>
      <c r="AW5" s="18" t="s">
        <v>166</v>
      </c>
      <c r="AX5" s="18" t="s">
        <v>166</v>
      </c>
      <c r="AY5" s="18" t="s">
        <v>166</v>
      </c>
      <c r="AZ5" s="18" t="s">
        <v>166</v>
      </c>
      <c r="BA5" s="18" t="s">
        <v>166</v>
      </c>
      <c r="BB5" s="18" t="s">
        <v>166</v>
      </c>
      <c r="BC5" s="18" t="s">
        <v>166</v>
      </c>
      <c r="BD5" s="18" t="s">
        <v>166</v>
      </c>
      <c r="BE5" s="18" t="s">
        <v>166</v>
      </c>
    </row>
    <row r="6" spans="1:57" x14ac:dyDescent="0.35">
      <c r="A6" s="19" t="s">
        <v>223</v>
      </c>
      <c r="B6" s="19" t="s">
        <v>2</v>
      </c>
      <c r="C6" s="19" t="s">
        <v>167</v>
      </c>
      <c r="D6" s="10">
        <v>32.616</v>
      </c>
      <c r="E6" s="16">
        <f>SUM(F6:BE6)</f>
        <v>75.079271200000008</v>
      </c>
      <c r="F6" s="16">
        <v>1.571820000000002</v>
      </c>
      <c r="G6" s="16">
        <v>1.6974250000000022</v>
      </c>
      <c r="H6" s="16">
        <v>1.7346391999999979</v>
      </c>
      <c r="I6" s="16">
        <v>1.7939230000000015</v>
      </c>
      <c r="J6" s="16">
        <v>2.2851247000000012</v>
      </c>
      <c r="K6" s="16">
        <v>2.0797965</v>
      </c>
      <c r="L6" s="16">
        <v>1.7135259000000018</v>
      </c>
      <c r="M6" s="16">
        <v>1.4139963000000015</v>
      </c>
      <c r="N6" s="16">
        <v>1.1018855999999988</v>
      </c>
      <c r="O6" s="16">
        <v>1.2297936</v>
      </c>
      <c r="P6" s="16">
        <v>1.5664484000000012</v>
      </c>
      <c r="Q6" s="16">
        <v>2.2392575999999988</v>
      </c>
      <c r="R6" s="16">
        <v>2.6068544999999999</v>
      </c>
      <c r="S6" s="16">
        <v>3.196215</v>
      </c>
      <c r="T6" s="16">
        <v>2.8442619999999987</v>
      </c>
      <c r="U6" s="16">
        <v>2.5284002999999977</v>
      </c>
      <c r="V6" s="16">
        <v>2.1496244000000022</v>
      </c>
      <c r="W6" s="16">
        <v>2.920399999999999</v>
      </c>
      <c r="X6" s="16">
        <v>3.0602879999999995</v>
      </c>
      <c r="Y6" s="16">
        <v>2.9470815000000004</v>
      </c>
      <c r="Z6" s="16">
        <v>3.0462074999999977</v>
      </c>
      <c r="AA6" s="16">
        <v>2.7091800000000026</v>
      </c>
      <c r="AB6" s="16">
        <v>2.5976774999999992</v>
      </c>
      <c r="AC6" s="16">
        <v>2.4739959999999983</v>
      </c>
      <c r="AD6" s="16">
        <v>2.3500253</v>
      </c>
      <c r="AE6" s="16">
        <v>1.3056412000000006</v>
      </c>
      <c r="AF6" s="16">
        <v>1.0817239999999997</v>
      </c>
      <c r="AG6" s="16">
        <v>1.1481060000000014</v>
      </c>
      <c r="AH6" s="16">
        <v>0.72286320000000071</v>
      </c>
      <c r="AI6" s="16">
        <v>0.36476959999999992</v>
      </c>
      <c r="AJ6" s="16">
        <v>0.34840260000000051</v>
      </c>
      <c r="AK6" s="16">
        <v>0.59723180000000009</v>
      </c>
      <c r="AL6" s="16">
        <v>0.73799460000000106</v>
      </c>
      <c r="AM6" s="16">
        <v>0.58291200000000054</v>
      </c>
      <c r="AN6" s="16">
        <v>0.72531829999999931</v>
      </c>
      <c r="AO6" s="16">
        <v>0.61958400000000058</v>
      </c>
      <c r="AP6" s="16">
        <v>0.70805000000000096</v>
      </c>
      <c r="AQ6" s="16">
        <v>0.77459580000000006</v>
      </c>
      <c r="AR6" s="16">
        <v>0.77649000000000068</v>
      </c>
      <c r="AS6" s="16">
        <v>0.54992039999999998</v>
      </c>
      <c r="AT6" s="16">
        <v>0.48084640000000045</v>
      </c>
      <c r="AU6" s="16">
        <v>0.76290449999999965</v>
      </c>
      <c r="AV6" s="16">
        <v>0.47745879999999996</v>
      </c>
      <c r="AW6" s="16">
        <v>0.50631679999999968</v>
      </c>
      <c r="AX6" s="16">
        <v>0.61630499999999977</v>
      </c>
      <c r="AY6" s="16">
        <v>0.67219319999999938</v>
      </c>
      <c r="AZ6" s="16">
        <v>0.45933940000000029</v>
      </c>
      <c r="BA6" s="16">
        <v>0.61423949999999983</v>
      </c>
      <c r="BB6" s="16">
        <v>0.67908719999999922</v>
      </c>
      <c r="BC6" s="16">
        <v>0.87285519999999961</v>
      </c>
      <c r="BD6" s="16">
        <v>0.96886349999999966</v>
      </c>
      <c r="BE6" s="16">
        <v>1.0674104000000004</v>
      </c>
    </row>
    <row r="7" spans="1:57" x14ac:dyDescent="0.35">
      <c r="A7" s="19" t="s">
        <v>223</v>
      </c>
      <c r="B7" s="20" t="s">
        <v>4</v>
      </c>
      <c r="C7" s="20" t="s">
        <v>167</v>
      </c>
      <c r="D7" s="10">
        <v>32.616</v>
      </c>
      <c r="E7" s="16">
        <f t="shared" ref="E7:E8" si="1">SUM(F7:BE7)</f>
        <v>72.847421200000042</v>
      </c>
      <c r="F7" s="16">
        <v>1.0605570000000011</v>
      </c>
      <c r="G7" s="16">
        <v>1.4913380000000007</v>
      </c>
      <c r="H7" s="16">
        <v>1.7218875</v>
      </c>
      <c r="I7" s="16">
        <v>1.6774500000000019</v>
      </c>
      <c r="J7" s="16">
        <v>1.6002687999999998</v>
      </c>
      <c r="K7" s="16">
        <v>1.5107664000000005</v>
      </c>
      <c r="L7" s="16">
        <v>1.1656849999999999</v>
      </c>
      <c r="M7" s="16">
        <v>1.2569040000000014</v>
      </c>
      <c r="N7" s="16">
        <v>1.4010571000000014</v>
      </c>
      <c r="O7" s="16">
        <v>1.1545809000000016</v>
      </c>
      <c r="P7" s="16">
        <v>1.5084912000000026</v>
      </c>
      <c r="Q7" s="16">
        <v>1.9883222999999999</v>
      </c>
      <c r="R7" s="16">
        <v>2.2521669999999996</v>
      </c>
      <c r="S7" s="16">
        <v>2.5849275000000054</v>
      </c>
      <c r="T7" s="16">
        <v>3.0552300000000043</v>
      </c>
      <c r="U7" s="16">
        <v>2.3205589000000044</v>
      </c>
      <c r="V7" s="16">
        <v>2.2101144000000033</v>
      </c>
      <c r="W7" s="16">
        <v>3.0064079999999991</v>
      </c>
      <c r="X7" s="16">
        <v>3.2719560000000008</v>
      </c>
      <c r="Y7" s="16">
        <v>3.1845000000000026</v>
      </c>
      <c r="Z7" s="16">
        <v>3.5771369999999982</v>
      </c>
      <c r="AA7" s="16">
        <v>2.9231679999999991</v>
      </c>
      <c r="AB7" s="16">
        <v>2.6281664999999994</v>
      </c>
      <c r="AC7" s="16">
        <v>2.5195560000000041</v>
      </c>
      <c r="AD7" s="16">
        <v>2.3398847999999992</v>
      </c>
      <c r="AE7" s="16">
        <v>1.4254206000000003</v>
      </c>
      <c r="AF7" s="16">
        <v>1.4941186000000028</v>
      </c>
      <c r="AG7" s="16">
        <v>1.1313670000000005</v>
      </c>
      <c r="AH7" s="16">
        <v>0.80659999999999987</v>
      </c>
      <c r="AI7" s="16">
        <v>0.47546999999999995</v>
      </c>
      <c r="AJ7" s="16">
        <v>0.47980800000000035</v>
      </c>
      <c r="AK7" s="16">
        <v>0.45181500000000036</v>
      </c>
      <c r="AL7" s="16">
        <v>0.80873600000000112</v>
      </c>
      <c r="AM7" s="16">
        <v>0.63583900000000071</v>
      </c>
      <c r="AN7" s="16">
        <v>0.64376759999999977</v>
      </c>
      <c r="AO7" s="16">
        <v>0.6016500000000008</v>
      </c>
      <c r="AP7" s="16">
        <v>0.82342680000000024</v>
      </c>
      <c r="AQ7" s="16">
        <v>0.71380300000000074</v>
      </c>
      <c r="AR7" s="16">
        <v>0.67379400000000045</v>
      </c>
      <c r="AS7" s="16">
        <v>0.48069190000000017</v>
      </c>
      <c r="AT7" s="16">
        <v>0.51858510000000013</v>
      </c>
      <c r="AU7" s="16">
        <v>0.90159819999999968</v>
      </c>
      <c r="AV7" s="16">
        <v>0.47127480000000094</v>
      </c>
      <c r="AW7" s="16">
        <v>0.51285279999999989</v>
      </c>
      <c r="AX7" s="16">
        <v>0.65383979999999986</v>
      </c>
      <c r="AY7" s="16">
        <v>0.62852700000000072</v>
      </c>
      <c r="AZ7" s="16">
        <v>0.41389920000000013</v>
      </c>
      <c r="BA7" s="16">
        <v>0.48059650000000037</v>
      </c>
      <c r="BB7" s="16">
        <v>0.67354880000000106</v>
      </c>
      <c r="BC7" s="16">
        <v>0.93488849999999968</v>
      </c>
      <c r="BD7" s="16">
        <v>0.70268430000000148</v>
      </c>
      <c r="BE7" s="16">
        <v>0.89773639999999988</v>
      </c>
    </row>
    <row r="8" spans="1:57" x14ac:dyDescent="0.35">
      <c r="A8" s="19" t="s">
        <v>223</v>
      </c>
      <c r="B8" s="19" t="s">
        <v>5</v>
      </c>
      <c r="C8" s="19" t="s">
        <v>167</v>
      </c>
      <c r="D8" s="10">
        <v>32.616</v>
      </c>
      <c r="E8" s="16">
        <f t="shared" si="1"/>
        <v>74.812457800000018</v>
      </c>
      <c r="F8" s="16">
        <v>0.77014400000000061</v>
      </c>
      <c r="G8" s="16">
        <v>1.4131432000000015</v>
      </c>
      <c r="H8" s="16">
        <v>2.0772554999999979</v>
      </c>
      <c r="I8" s="16">
        <v>1.9027396999999984</v>
      </c>
      <c r="J8" s="16">
        <v>1.8580841999999982</v>
      </c>
      <c r="K8" s="16">
        <v>1.7096571</v>
      </c>
      <c r="L8" s="16">
        <v>1.5437280000000002</v>
      </c>
      <c r="M8" s="16">
        <v>1.3785268000000002</v>
      </c>
      <c r="N8" s="16">
        <v>1.2286248000000008</v>
      </c>
      <c r="O8" s="16">
        <v>1.3760808000000002</v>
      </c>
      <c r="P8" s="16">
        <v>1.7913636000000002</v>
      </c>
      <c r="Q8" s="16">
        <v>2.2208985000000001</v>
      </c>
      <c r="R8" s="16">
        <v>2.7420835000000032</v>
      </c>
      <c r="S8" s="16">
        <v>3.3401600000000005</v>
      </c>
      <c r="T8" s="16">
        <v>2.5901819999999973</v>
      </c>
      <c r="U8" s="16">
        <v>2.3985840000000009</v>
      </c>
      <c r="V8" s="16">
        <v>3.2240910000000036</v>
      </c>
      <c r="W8" s="16">
        <v>3.3595215000000005</v>
      </c>
      <c r="X8" s="16">
        <v>3.2087219999999994</v>
      </c>
      <c r="Y8" s="16">
        <v>3.1375455000000039</v>
      </c>
      <c r="Z8" s="16">
        <v>3.0680080000000012</v>
      </c>
      <c r="AA8" s="16">
        <v>2.7599040000000032</v>
      </c>
      <c r="AB8" s="16">
        <v>3.2601529999999976</v>
      </c>
      <c r="AC8" s="16">
        <v>2.1783194999999997</v>
      </c>
      <c r="AD8" s="16">
        <v>2.0032172000000021</v>
      </c>
      <c r="AE8" s="16">
        <v>1.5452000000000001</v>
      </c>
      <c r="AF8" s="16">
        <v>1.4028517999999999</v>
      </c>
      <c r="AG8" s="16">
        <v>0.97940320000000003</v>
      </c>
      <c r="AH8" s="16">
        <v>0.76444499999999993</v>
      </c>
      <c r="AI8" s="16">
        <v>0.28625610000000007</v>
      </c>
      <c r="AJ8" s="16">
        <v>0.38672480000000037</v>
      </c>
      <c r="AK8" s="16">
        <v>0.47555099999999989</v>
      </c>
      <c r="AL8" s="16">
        <v>0.68357250000000058</v>
      </c>
      <c r="AM8" s="16">
        <v>0.61046600000000084</v>
      </c>
      <c r="AN8" s="16">
        <v>0.64380800000000071</v>
      </c>
      <c r="AO8" s="16">
        <v>0.66463560000000077</v>
      </c>
      <c r="AP8" s="16">
        <v>0.69086769999999975</v>
      </c>
      <c r="AQ8" s="16">
        <v>0.68967059999999991</v>
      </c>
      <c r="AR8" s="16">
        <v>0.68102840000000087</v>
      </c>
      <c r="AS8" s="16">
        <v>0.27960000000000002</v>
      </c>
      <c r="AT8" s="16">
        <v>0.43606699999999948</v>
      </c>
      <c r="AU8" s="16">
        <v>0.59577359999999957</v>
      </c>
      <c r="AV8" s="16">
        <v>0.56307290000000021</v>
      </c>
      <c r="AW8" s="16">
        <v>0.51938879999999998</v>
      </c>
      <c r="AX8" s="16">
        <v>0.69137460000000006</v>
      </c>
      <c r="AY8" s="16">
        <v>0.5017280999999999</v>
      </c>
      <c r="AZ8" s="16">
        <v>0.44428440000000013</v>
      </c>
      <c r="BA8" s="16">
        <v>0.48205199999999931</v>
      </c>
      <c r="BB8" s="16">
        <v>0.61127359999999975</v>
      </c>
      <c r="BC8" s="16">
        <v>0.88126649999999962</v>
      </c>
      <c r="BD8" s="16">
        <v>0.81187500000000001</v>
      </c>
      <c r="BE8" s="16">
        <v>0.94948320000000097</v>
      </c>
    </row>
    <row r="9" spans="1:57" x14ac:dyDescent="0.35">
      <c r="A9" s="19" t="s">
        <v>223</v>
      </c>
      <c r="B9" s="21" t="s">
        <v>2</v>
      </c>
      <c r="C9" s="21" t="s">
        <v>8</v>
      </c>
      <c r="D9" s="10">
        <v>211.60000000000002</v>
      </c>
      <c r="E9" s="16">
        <f>SUM(F9:BE9)</f>
        <v>222.75392140000002</v>
      </c>
      <c r="F9" s="16">
        <v>1.1307556000000001</v>
      </c>
      <c r="G9" s="16">
        <v>1.3627376000000018</v>
      </c>
      <c r="H9" s="16">
        <v>2.7163251999999987</v>
      </c>
      <c r="I9" s="16">
        <v>2.299602500000002</v>
      </c>
      <c r="J9" s="16">
        <v>2.4358751999999999</v>
      </c>
      <c r="K9" s="16">
        <v>2.4452973999999998</v>
      </c>
      <c r="L9" s="16">
        <v>2.1544008000000012</v>
      </c>
      <c r="M9" s="16">
        <v>1.6025589</v>
      </c>
      <c r="N9" s="16">
        <v>1.9359527999999986</v>
      </c>
      <c r="O9" s="16">
        <v>2.5186787999999987</v>
      </c>
      <c r="P9" s="16">
        <v>2.6211299999999969</v>
      </c>
      <c r="Q9" s="16">
        <v>2.9019099999999964</v>
      </c>
      <c r="R9" s="16">
        <v>2.5767750000000009</v>
      </c>
      <c r="S9" s="16">
        <v>3.5876609999999958</v>
      </c>
      <c r="T9" s="16">
        <v>3.7594124999999949</v>
      </c>
      <c r="U9" s="16">
        <v>5.4233580000000012</v>
      </c>
      <c r="V9" s="16">
        <v>5.4267300000000045</v>
      </c>
      <c r="W9" s="16">
        <v>6.3734229999999945</v>
      </c>
      <c r="X9" s="16">
        <v>5.406877499999994</v>
      </c>
      <c r="Y9" s="16">
        <v>6.7889250000000052</v>
      </c>
      <c r="Z9" s="16">
        <v>7.6807380000000069</v>
      </c>
      <c r="AA9" s="16">
        <v>6.7729515000000085</v>
      </c>
      <c r="AB9" s="16">
        <v>6.3525175000000029</v>
      </c>
      <c r="AC9" s="16">
        <v>5.0320275000000025</v>
      </c>
      <c r="AD9" s="16">
        <v>4.9879845000000049</v>
      </c>
      <c r="AE9" s="16">
        <v>5.3808000000000051</v>
      </c>
      <c r="AF9" s="16">
        <v>3.810239999999999</v>
      </c>
      <c r="AG9" s="16">
        <v>4.175202500000001</v>
      </c>
      <c r="AH9" s="16">
        <v>3.9399900000000003</v>
      </c>
      <c r="AI9" s="16">
        <v>3.8770160000000038</v>
      </c>
      <c r="AJ9" s="16">
        <v>3.4958760000000018</v>
      </c>
      <c r="AK9" s="16">
        <v>3.8255094999999995</v>
      </c>
      <c r="AL9" s="16">
        <v>3.6914309999999979</v>
      </c>
      <c r="AM9" s="16">
        <v>4.0641439999999998</v>
      </c>
      <c r="AN9" s="16">
        <v>4.5032850000000009</v>
      </c>
      <c r="AO9" s="16">
        <v>4.7621839999999986</v>
      </c>
      <c r="AP9" s="16">
        <v>5.6804669999999984</v>
      </c>
      <c r="AQ9" s="16">
        <v>7.6457295000000078</v>
      </c>
      <c r="AR9" s="16">
        <v>9.5659270000000092</v>
      </c>
      <c r="AS9" s="16">
        <v>8.8536180000000062</v>
      </c>
      <c r="AT9" s="16">
        <v>6.7988479999999996</v>
      </c>
      <c r="AU9" s="16">
        <v>6.6533835000000021</v>
      </c>
      <c r="AV9" s="16">
        <v>6.7120074999999941</v>
      </c>
      <c r="AW9" s="16">
        <v>5.2158014999999995</v>
      </c>
      <c r="AX9" s="16">
        <v>5.2253230000000039</v>
      </c>
      <c r="AY9" s="16">
        <v>4.1540100000000031</v>
      </c>
      <c r="AZ9" s="16">
        <v>1.532834500000001</v>
      </c>
      <c r="BA9" s="16">
        <v>3.276683000000002</v>
      </c>
      <c r="BB9" s="16">
        <v>2.5629709999999961</v>
      </c>
      <c r="BC9" s="16">
        <v>2.9353040000000017</v>
      </c>
      <c r="BD9" s="16">
        <v>2.3277600000000018</v>
      </c>
      <c r="BE9" s="16">
        <v>1.7929700999999989</v>
      </c>
    </row>
    <row r="10" spans="1:57" x14ac:dyDescent="0.35">
      <c r="A10" s="19" t="s">
        <v>223</v>
      </c>
      <c r="B10" s="21" t="s">
        <v>4</v>
      </c>
      <c r="C10" s="21" t="s">
        <v>8</v>
      </c>
      <c r="D10" s="10">
        <v>211.60000000000002</v>
      </c>
      <c r="E10" s="16">
        <f t="shared" ref="E10:E11" si="2">SUM(F10:BE10)</f>
        <v>240.80894219999996</v>
      </c>
      <c r="F10" s="16">
        <v>1.0824660000000004</v>
      </c>
      <c r="G10" s="16">
        <v>1.6767905000000012</v>
      </c>
      <c r="H10" s="16">
        <v>1.8108410000000021</v>
      </c>
      <c r="I10" s="16">
        <v>1.9214832000000013</v>
      </c>
      <c r="J10" s="16">
        <v>1.9446062999999971</v>
      </c>
      <c r="K10" s="16">
        <v>1.7905182999999998</v>
      </c>
      <c r="L10" s="16">
        <v>1.8307690999999997</v>
      </c>
      <c r="M10" s="16">
        <v>1.6250618999999986</v>
      </c>
      <c r="N10" s="16">
        <v>1.7862299999999984</v>
      </c>
      <c r="O10" s="16">
        <v>1.7941034999999987</v>
      </c>
      <c r="P10" s="16">
        <v>2.4899688000000024</v>
      </c>
      <c r="Q10" s="16">
        <v>2.5013180000000017</v>
      </c>
      <c r="R10" s="16">
        <v>3.5446710000000001</v>
      </c>
      <c r="S10" s="16">
        <v>3.1082479999999979</v>
      </c>
      <c r="T10" s="16">
        <v>4.7784134999999983</v>
      </c>
      <c r="U10" s="16">
        <v>5.6087090000000037</v>
      </c>
      <c r="V10" s="16">
        <v>6.2050725000000071</v>
      </c>
      <c r="W10" s="16">
        <v>7.6601470000000056</v>
      </c>
      <c r="X10" s="16">
        <v>8.9539380000000097</v>
      </c>
      <c r="Y10" s="16">
        <v>7.9988759999999957</v>
      </c>
      <c r="Z10" s="16">
        <v>8.7685280000000088</v>
      </c>
      <c r="AA10" s="16">
        <v>10.900839999999997</v>
      </c>
      <c r="AB10" s="16">
        <v>9.0441780000000058</v>
      </c>
      <c r="AC10" s="16">
        <v>8.1623029999999908</v>
      </c>
      <c r="AD10" s="16">
        <v>6.0450210000000046</v>
      </c>
      <c r="AE10" s="16">
        <v>5.9040409999999985</v>
      </c>
      <c r="AF10" s="16">
        <v>5.0491480000000051</v>
      </c>
      <c r="AG10" s="16">
        <v>4.5753049999999993</v>
      </c>
      <c r="AH10" s="16">
        <v>4.0410624999999945</v>
      </c>
      <c r="AI10" s="16">
        <v>4.0608300000000002</v>
      </c>
      <c r="AJ10" s="16">
        <v>3.6035900000000018</v>
      </c>
      <c r="AK10" s="16">
        <v>3.8837234999999999</v>
      </c>
      <c r="AL10" s="16">
        <v>3.9728829999999951</v>
      </c>
      <c r="AM10" s="16">
        <v>3.8811120000000012</v>
      </c>
      <c r="AN10" s="16">
        <v>5.3203819999999951</v>
      </c>
      <c r="AO10" s="16">
        <v>4.4489640000000019</v>
      </c>
      <c r="AP10" s="16">
        <v>7.2473775000000069</v>
      </c>
      <c r="AQ10" s="16">
        <v>6.6747239999999932</v>
      </c>
      <c r="AR10" s="16">
        <v>9.3267360000000075</v>
      </c>
      <c r="AS10" s="16">
        <v>11.404463599999998</v>
      </c>
      <c r="AT10" s="16">
        <v>6.7727489999999886</v>
      </c>
      <c r="AU10" s="16">
        <v>10.404471000000001</v>
      </c>
      <c r="AV10" s="16">
        <v>5.4800480000000062</v>
      </c>
      <c r="AW10" s="16">
        <v>5.4972665000000038</v>
      </c>
      <c r="AX10" s="16">
        <v>4.5343899999999957</v>
      </c>
      <c r="AY10" s="16">
        <v>2.8659180000000029</v>
      </c>
      <c r="AZ10" s="16">
        <v>1.2390120000000004</v>
      </c>
      <c r="BA10" s="16">
        <v>1.8188600000000006</v>
      </c>
      <c r="BB10" s="16">
        <v>1.7783990000000016</v>
      </c>
      <c r="BC10" s="16">
        <v>1.5310439999999987</v>
      </c>
      <c r="BD10" s="16">
        <v>1.2823595999999995</v>
      </c>
      <c r="BE10" s="16">
        <v>1.1769813999999994</v>
      </c>
    </row>
    <row r="11" spans="1:57" x14ac:dyDescent="0.35">
      <c r="A11" s="19" t="s">
        <v>223</v>
      </c>
      <c r="B11" s="21" t="s">
        <v>5</v>
      </c>
      <c r="C11" s="21" t="s">
        <v>8</v>
      </c>
      <c r="D11" s="10">
        <v>211.60000000000002</v>
      </c>
      <c r="E11" s="16">
        <f t="shared" si="2"/>
        <v>236.06038739999957</v>
      </c>
      <c r="F11" s="16">
        <v>1.3009844999999993</v>
      </c>
      <c r="G11" s="16">
        <v>1.3369485999999977</v>
      </c>
      <c r="H11" s="16">
        <v>1.4922743999999972</v>
      </c>
      <c r="I11" s="16">
        <v>1.5745582999999979</v>
      </c>
      <c r="J11" s="16">
        <v>1.4082026999999961</v>
      </c>
      <c r="K11" s="16">
        <v>1.5192077999999973</v>
      </c>
      <c r="L11" s="16">
        <v>1.1617978999999976</v>
      </c>
      <c r="M11" s="16">
        <v>1.1971099999999979</v>
      </c>
      <c r="N11" s="16">
        <v>1.1749247999999981</v>
      </c>
      <c r="O11" s="16">
        <v>1.5183679999999995</v>
      </c>
      <c r="P11" s="16">
        <v>2.1264973999999972</v>
      </c>
      <c r="Q11" s="16">
        <v>2.5179954999999974</v>
      </c>
      <c r="R11" s="16">
        <v>2.9762459999999988</v>
      </c>
      <c r="S11" s="16">
        <v>4.0805099999999923</v>
      </c>
      <c r="T11" s="16">
        <v>4.0775339999999991</v>
      </c>
      <c r="U11" s="16">
        <v>7.4844159999999862</v>
      </c>
      <c r="V11" s="16">
        <v>9.6388064999999834</v>
      </c>
      <c r="W11" s="16">
        <v>9.7019999999999857</v>
      </c>
      <c r="X11" s="16">
        <v>8.9027459999999756</v>
      </c>
      <c r="Y11" s="16">
        <v>10.050575999999973</v>
      </c>
      <c r="Z11" s="16">
        <v>13.17729599999997</v>
      </c>
      <c r="AA11" s="16">
        <v>12.32514399999997</v>
      </c>
      <c r="AB11" s="16">
        <v>14.222131999999984</v>
      </c>
      <c r="AC11" s="16">
        <v>12.477688499999983</v>
      </c>
      <c r="AD11" s="16">
        <v>14.078804999999985</v>
      </c>
      <c r="AE11" s="16">
        <v>14.908049999999992</v>
      </c>
      <c r="AF11" s="16">
        <v>13.306583999999971</v>
      </c>
      <c r="AG11" s="16">
        <v>13.750055999999992</v>
      </c>
      <c r="AH11" s="16">
        <v>9.1881149999999874</v>
      </c>
      <c r="AI11" s="16">
        <v>6.8639999999999857</v>
      </c>
      <c r="AJ11" s="16">
        <v>5.0188580000000007</v>
      </c>
      <c r="AK11" s="16">
        <v>4.631901999999994</v>
      </c>
      <c r="AL11" s="16">
        <v>6.7377099999999936</v>
      </c>
      <c r="AM11" s="16">
        <v>2.7202399999999995</v>
      </c>
      <c r="AN11" s="16">
        <v>2.9969279999999978</v>
      </c>
      <c r="AO11" s="16">
        <v>2.5005989999999998</v>
      </c>
      <c r="AP11" s="16">
        <v>2.3537534999999941</v>
      </c>
      <c r="AQ11" s="16">
        <v>1.5753734999999991</v>
      </c>
      <c r="AR11" s="16">
        <v>0.98819449999999753</v>
      </c>
      <c r="AS11" s="16">
        <v>0.52107119999999996</v>
      </c>
      <c r="AT11" s="16">
        <v>0.45734519999999851</v>
      </c>
      <c r="AU11" s="16">
        <v>0.55435349999999906</v>
      </c>
      <c r="AV11" s="16">
        <v>0.47501999999999911</v>
      </c>
      <c r="AW11" s="16">
        <v>0.50425379999999964</v>
      </c>
      <c r="AX11" s="16">
        <v>0.50857599999999936</v>
      </c>
      <c r="AY11" s="16">
        <v>0.52664909999999954</v>
      </c>
      <c r="AZ11" s="16">
        <v>0.33965579999999901</v>
      </c>
      <c r="BA11" s="16">
        <v>0.47679240000000006</v>
      </c>
      <c r="BB11" s="16">
        <v>0.59899149999999957</v>
      </c>
      <c r="BC11" s="16">
        <v>0.63967869999999905</v>
      </c>
      <c r="BD11" s="16">
        <v>0.66830429999999885</v>
      </c>
      <c r="BE11" s="16">
        <v>0.7265625</v>
      </c>
    </row>
    <row r="12" spans="1:57" x14ac:dyDescent="0.35">
      <c r="A12" s="19" t="s">
        <v>223</v>
      </c>
      <c r="B12" s="19" t="s">
        <v>2</v>
      </c>
      <c r="C12" s="19" t="s">
        <v>75</v>
      </c>
      <c r="D12" s="10">
        <v>32.436</v>
      </c>
      <c r="E12" s="16">
        <f>SUM(F12:BE12)</f>
        <v>60.01323469999997</v>
      </c>
      <c r="F12" s="16">
        <v>8.0783999999999873E-3</v>
      </c>
      <c r="G12" s="16">
        <v>6.7829999999999952E-4</v>
      </c>
      <c r="H12" s="16">
        <v>-1.9499999999999973E-3</v>
      </c>
      <c r="I12" s="16">
        <v>4.0111099999999913E-2</v>
      </c>
      <c r="J12" s="16">
        <v>0.14846040000000005</v>
      </c>
      <c r="K12" s="16">
        <v>0.15433669999999991</v>
      </c>
      <c r="L12" s="16">
        <v>0.34872499999999973</v>
      </c>
      <c r="M12" s="16">
        <v>0.73035600000000012</v>
      </c>
      <c r="N12" s="16">
        <v>0.95543399999999823</v>
      </c>
      <c r="O12" s="16">
        <v>1.5574118000000001</v>
      </c>
      <c r="P12" s="16">
        <v>1.432765799999999</v>
      </c>
      <c r="Q12" s="16">
        <v>2.1383865999999969</v>
      </c>
      <c r="R12" s="16">
        <v>1.6872424999999978</v>
      </c>
      <c r="S12" s="16">
        <v>1.8262784999999986</v>
      </c>
      <c r="T12" s="16">
        <v>2.1709854000000011</v>
      </c>
      <c r="U12" s="16">
        <v>1.385014399999998</v>
      </c>
      <c r="V12" s="16">
        <v>1.2203567999999998</v>
      </c>
      <c r="W12" s="16">
        <v>1.6940879999999974</v>
      </c>
      <c r="X12" s="16">
        <v>1.9625839999999997</v>
      </c>
      <c r="Y12" s="16">
        <v>2.2071555999999983</v>
      </c>
      <c r="Z12" s="16">
        <v>2.677308</v>
      </c>
      <c r="AA12" s="16">
        <v>2.6895699999999994</v>
      </c>
      <c r="AB12" s="16">
        <v>2.7222649999999948</v>
      </c>
      <c r="AC12" s="16">
        <v>3.2754995000000009</v>
      </c>
      <c r="AD12" s="16">
        <v>3.1589025000000017</v>
      </c>
      <c r="AE12" s="16">
        <v>2.8322060000000011</v>
      </c>
      <c r="AF12" s="16">
        <v>2.7727179999999962</v>
      </c>
      <c r="AG12" s="16">
        <v>2.2339095999999965</v>
      </c>
      <c r="AH12" s="16">
        <v>2.0513374</v>
      </c>
      <c r="AI12" s="16">
        <v>1.3800899999999978</v>
      </c>
      <c r="AJ12" s="16">
        <v>0.61286699999999872</v>
      </c>
      <c r="AK12" s="16">
        <v>0.58535539999999886</v>
      </c>
      <c r="AL12" s="16">
        <v>0.76467039999999997</v>
      </c>
      <c r="AM12" s="16">
        <v>0.67096410000000029</v>
      </c>
      <c r="AN12" s="16">
        <v>0.66137919999999994</v>
      </c>
      <c r="AO12" s="16">
        <v>0.65452870000000019</v>
      </c>
      <c r="AP12" s="16">
        <v>0.70002719999999963</v>
      </c>
      <c r="AQ12" s="16">
        <v>0.77609219999999923</v>
      </c>
      <c r="AR12" s="16">
        <v>0.78953680000000037</v>
      </c>
      <c r="AS12" s="16">
        <v>0.53111880000000011</v>
      </c>
      <c r="AT12" s="16">
        <v>0.33807920000000019</v>
      </c>
      <c r="AU12" s="16">
        <v>0.33985679999999957</v>
      </c>
      <c r="AV12" s="16">
        <v>0.30681999999999959</v>
      </c>
      <c r="AW12" s="16">
        <v>0.30133350000000025</v>
      </c>
      <c r="AX12" s="16">
        <v>0.4023250000000001</v>
      </c>
      <c r="AY12" s="16">
        <v>0.4966009999999999</v>
      </c>
      <c r="AZ12" s="16">
        <v>0.21504130000000005</v>
      </c>
      <c r="BA12" s="16">
        <v>0.6003626000000003</v>
      </c>
      <c r="BB12" s="16">
        <v>0.5337615999999995</v>
      </c>
      <c r="BC12" s="16">
        <v>0.66596039999999967</v>
      </c>
      <c r="BD12" s="16">
        <v>0.75371080000000001</v>
      </c>
      <c r="BE12" s="16">
        <v>0.85253739999999911</v>
      </c>
    </row>
    <row r="13" spans="1:57" x14ac:dyDescent="0.35">
      <c r="A13" s="19" t="s">
        <v>223</v>
      </c>
      <c r="B13" s="20" t="s">
        <v>4</v>
      </c>
      <c r="C13" s="20" t="s">
        <v>75</v>
      </c>
      <c r="D13" s="10">
        <v>32.436</v>
      </c>
      <c r="E13" s="16">
        <f t="shared" ref="E13:E14" si="3">SUM(F13:BE13)</f>
        <v>77.692049799999992</v>
      </c>
      <c r="F13" s="16">
        <v>0.87937549999999898</v>
      </c>
      <c r="G13" s="16">
        <v>1.4460623999999991</v>
      </c>
      <c r="H13" s="16">
        <v>1.5896400000000022</v>
      </c>
      <c r="I13" s="16">
        <v>1.8854337000000019</v>
      </c>
      <c r="J13" s="16">
        <v>1.8076905000000003</v>
      </c>
      <c r="K13" s="16">
        <v>1.8964143999999985</v>
      </c>
      <c r="L13" s="16">
        <v>1.4945164000000006</v>
      </c>
      <c r="M13" s="16">
        <v>1.3469486000000013</v>
      </c>
      <c r="N13" s="16">
        <v>1.5775320000000008</v>
      </c>
      <c r="O13" s="16">
        <v>0.72882050000000032</v>
      </c>
      <c r="P13" s="16">
        <v>0.97953589999999946</v>
      </c>
      <c r="Q13" s="16">
        <v>1.0319903999999998</v>
      </c>
      <c r="R13" s="16">
        <v>1.2519144</v>
      </c>
      <c r="S13" s="16">
        <v>1.3734864000000016</v>
      </c>
      <c r="T13" s="16">
        <v>1.4347507999999991</v>
      </c>
      <c r="U13" s="16">
        <v>1.6897910000000007</v>
      </c>
      <c r="V13" s="16">
        <v>1.8582935000000005</v>
      </c>
      <c r="W13" s="16">
        <v>2.4718875000000033</v>
      </c>
      <c r="X13" s="16">
        <v>2.4660480000000025</v>
      </c>
      <c r="Y13" s="16">
        <v>2.9568559999999997</v>
      </c>
      <c r="Z13" s="16">
        <v>3.050167999999998</v>
      </c>
      <c r="AA13" s="16">
        <v>2.9269580000000013</v>
      </c>
      <c r="AB13" s="16">
        <v>3.0446789999999986</v>
      </c>
      <c r="AC13" s="16">
        <v>3.1528859999999979</v>
      </c>
      <c r="AD13" s="16">
        <v>3.2156689999999988</v>
      </c>
      <c r="AE13" s="16">
        <v>2.6224824999999994</v>
      </c>
      <c r="AF13" s="16">
        <v>2.6852640000000019</v>
      </c>
      <c r="AG13" s="16">
        <v>2.8147024999999979</v>
      </c>
      <c r="AH13" s="16">
        <v>2.5139520000000037</v>
      </c>
      <c r="AI13" s="16">
        <v>2.0872791000000017</v>
      </c>
      <c r="AJ13" s="16">
        <v>1.4967329999999999</v>
      </c>
      <c r="AK13" s="16">
        <v>1.4068737000000022</v>
      </c>
      <c r="AL13" s="16">
        <v>1.2583938000000015</v>
      </c>
      <c r="AM13" s="16">
        <v>0.90355299999999916</v>
      </c>
      <c r="AN13" s="16">
        <v>0.69209279999999995</v>
      </c>
      <c r="AO13" s="16">
        <v>0.72064999999999946</v>
      </c>
      <c r="AP13" s="16">
        <v>0.75743079999999963</v>
      </c>
      <c r="AQ13" s="16">
        <v>0.84789120000000029</v>
      </c>
      <c r="AR13" s="16">
        <v>0.69304579999999971</v>
      </c>
      <c r="AS13" s="16">
        <v>0.29248240000000025</v>
      </c>
      <c r="AT13" s="16">
        <v>0.5397459999999995</v>
      </c>
      <c r="AU13" s="16">
        <v>0.73036700000000088</v>
      </c>
      <c r="AV13" s="16">
        <v>0.67162920000000081</v>
      </c>
      <c r="AW13" s="16">
        <v>0.66739120000000007</v>
      </c>
      <c r="AX13" s="16">
        <v>0.64276629999999924</v>
      </c>
      <c r="AY13" s="16">
        <v>0.68634800000000062</v>
      </c>
      <c r="AZ13" s="16">
        <v>0.39239189999999924</v>
      </c>
      <c r="BA13" s="16">
        <v>0.53371519999999939</v>
      </c>
      <c r="BB13" s="16">
        <v>0.64654199999999962</v>
      </c>
      <c r="BC13" s="16">
        <v>0.87069239999999992</v>
      </c>
      <c r="BD13" s="16">
        <v>0.96206250000000149</v>
      </c>
      <c r="BE13" s="16">
        <v>0.99822359999999899</v>
      </c>
    </row>
    <row r="14" spans="1:57" x14ac:dyDescent="0.35">
      <c r="A14" s="19" t="s">
        <v>223</v>
      </c>
      <c r="B14" s="19" t="s">
        <v>5</v>
      </c>
      <c r="C14" s="19" t="s">
        <v>75</v>
      </c>
      <c r="D14" s="10">
        <v>32.436</v>
      </c>
      <c r="E14" s="16">
        <f t="shared" si="3"/>
        <v>76.935798799999972</v>
      </c>
      <c r="F14" s="16">
        <v>2.1365100000000005E-2</v>
      </c>
      <c r="G14" s="16">
        <v>0.15215700000000018</v>
      </c>
      <c r="H14" s="16">
        <v>0.87943460000000107</v>
      </c>
      <c r="I14" s="16">
        <v>1.3487725999999987</v>
      </c>
      <c r="J14" s="16">
        <v>1.7130805999999974</v>
      </c>
      <c r="K14" s="16">
        <v>2.5584670999999997</v>
      </c>
      <c r="L14" s="16">
        <v>2.3545911999999976</v>
      </c>
      <c r="M14" s="16">
        <v>2.4190078000000006</v>
      </c>
      <c r="N14" s="16">
        <v>1.8900749999999999</v>
      </c>
      <c r="O14" s="16">
        <v>1.5000749999999983</v>
      </c>
      <c r="P14" s="16">
        <v>1.1716425000000013</v>
      </c>
      <c r="Q14" s="16">
        <v>1.2436203999999997</v>
      </c>
      <c r="R14" s="16">
        <v>1.4032075999999996</v>
      </c>
      <c r="S14" s="16">
        <v>2.2717728000000004</v>
      </c>
      <c r="T14" s="16">
        <v>1.7745498000000006</v>
      </c>
      <c r="U14" s="16">
        <v>1.6240311999999999</v>
      </c>
      <c r="V14" s="16">
        <v>2.1954484000000005</v>
      </c>
      <c r="W14" s="16">
        <v>2.693712999999998</v>
      </c>
      <c r="X14" s="16">
        <v>2.923757999999999</v>
      </c>
      <c r="Y14" s="16">
        <v>3.471631500000004</v>
      </c>
      <c r="Z14" s="16">
        <v>3.5816339999999984</v>
      </c>
      <c r="AA14" s="16">
        <v>3.0157224999999985</v>
      </c>
      <c r="AB14" s="16">
        <v>4.1565030000000025</v>
      </c>
      <c r="AC14" s="16">
        <v>2.8424430000000012</v>
      </c>
      <c r="AD14" s="16">
        <v>3.0164399999999985</v>
      </c>
      <c r="AE14" s="16">
        <v>2.0557980000000007</v>
      </c>
      <c r="AF14" s="16">
        <v>2.2933863999999979</v>
      </c>
      <c r="AG14" s="16">
        <v>2.0413903999999974</v>
      </c>
      <c r="AH14" s="16">
        <v>1.5471054000000006</v>
      </c>
      <c r="AI14" s="16">
        <v>1.335260400000001</v>
      </c>
      <c r="AJ14" s="16">
        <v>0.97032600000000124</v>
      </c>
      <c r="AK14" s="16">
        <v>1.0261416000000003</v>
      </c>
      <c r="AL14" s="16">
        <v>1.3164825999999989</v>
      </c>
      <c r="AM14" s="16">
        <v>0.84917849999999939</v>
      </c>
      <c r="AN14" s="16">
        <v>0.70068319999999995</v>
      </c>
      <c r="AO14" s="16">
        <v>0.72613639999999957</v>
      </c>
      <c r="AP14" s="16">
        <v>0.8218156000000002</v>
      </c>
      <c r="AQ14" s="16">
        <v>0.89457219999999904</v>
      </c>
      <c r="AR14" s="16">
        <v>0.65431400000000084</v>
      </c>
      <c r="AS14" s="16">
        <v>0.67858900000000022</v>
      </c>
      <c r="AT14" s="16">
        <v>0.41470139999999994</v>
      </c>
      <c r="AU14" s="16">
        <v>0.34844639999999971</v>
      </c>
      <c r="AV14" s="16">
        <v>0.36643839999999983</v>
      </c>
      <c r="AW14" s="16">
        <v>0.46738349999999973</v>
      </c>
      <c r="AX14" s="16">
        <v>0.72529169999999943</v>
      </c>
      <c r="AY14" s="16">
        <v>0.44238150000000065</v>
      </c>
      <c r="AZ14" s="16">
        <v>0.30347339999999917</v>
      </c>
      <c r="BA14" s="16">
        <v>0.51790159999999941</v>
      </c>
      <c r="BB14" s="16">
        <v>0.55613399999999968</v>
      </c>
      <c r="BC14" s="16">
        <v>0.82956119999999967</v>
      </c>
      <c r="BD14" s="16">
        <v>0.80692229999999932</v>
      </c>
      <c r="BE14" s="16">
        <v>1.0228400000000009</v>
      </c>
    </row>
    <row r="15" spans="1:57" ht="15.5" x14ac:dyDescent="0.35">
      <c r="A15" s="19" t="s">
        <v>223</v>
      </c>
      <c r="B15" s="21" t="s">
        <v>2</v>
      </c>
      <c r="C15" s="22" t="s">
        <v>20</v>
      </c>
      <c r="D15" s="10">
        <v>209.98999999999998</v>
      </c>
      <c r="E15" s="16">
        <f>SUM(F15:BE15)</f>
        <v>205.85701129999981</v>
      </c>
      <c r="F15" s="16">
        <v>1.0325119999999979</v>
      </c>
      <c r="G15" s="16">
        <v>1.5226607999999975</v>
      </c>
      <c r="H15" s="16">
        <v>1.7545319999999993</v>
      </c>
      <c r="I15" s="16">
        <v>2.0743370999999975</v>
      </c>
      <c r="J15" s="16">
        <v>1.9333319999999981</v>
      </c>
      <c r="K15" s="16">
        <v>1.8026711999999976</v>
      </c>
      <c r="L15" s="16">
        <v>1.2832959999999975</v>
      </c>
      <c r="M15" s="16">
        <v>1.1638943999999989</v>
      </c>
      <c r="N15" s="16">
        <v>1.1817443999999988</v>
      </c>
      <c r="O15" s="16">
        <v>1.1453736000000003</v>
      </c>
      <c r="P15" s="16">
        <v>1.0205858999999986</v>
      </c>
      <c r="Q15" s="16">
        <v>1.0279457999999981</v>
      </c>
      <c r="R15" s="16">
        <v>0.92828779999999911</v>
      </c>
      <c r="S15" s="16">
        <v>1.1925227999999977</v>
      </c>
      <c r="T15" s="16">
        <v>0.97408299999999948</v>
      </c>
      <c r="U15" s="16">
        <v>1.5865604999999994</v>
      </c>
      <c r="V15" s="16">
        <v>1.5390375000000001</v>
      </c>
      <c r="W15" s="16">
        <v>1.9344944999999991</v>
      </c>
      <c r="X15" s="16">
        <v>2.0110749999999999</v>
      </c>
      <c r="Y15" s="16">
        <v>2.5407479999999945</v>
      </c>
      <c r="Z15" s="16">
        <v>2.9236114999999963</v>
      </c>
      <c r="AA15" s="16">
        <v>3.3152890000000013</v>
      </c>
      <c r="AB15" s="16">
        <v>3.8209499999999998</v>
      </c>
      <c r="AC15" s="16">
        <v>4.1120134999999918</v>
      </c>
      <c r="AD15" s="16">
        <v>5.0244479999999951</v>
      </c>
      <c r="AE15" s="16">
        <v>6.2828259999999911</v>
      </c>
      <c r="AF15" s="16">
        <v>5.7217939999999912</v>
      </c>
      <c r="AG15" s="16">
        <v>6.5259299999999945</v>
      </c>
      <c r="AH15" s="16">
        <v>6.324160499999997</v>
      </c>
      <c r="AI15" s="16">
        <v>6.6834049999999934</v>
      </c>
      <c r="AJ15" s="16">
        <v>4.6200764999999953</v>
      </c>
      <c r="AK15" s="16">
        <v>4.7322480000000011</v>
      </c>
      <c r="AL15" s="16">
        <v>3.9033509999999914</v>
      </c>
      <c r="AM15" s="16">
        <v>4.2382900000000001</v>
      </c>
      <c r="AN15" s="16">
        <v>4.6330489999999944</v>
      </c>
      <c r="AO15" s="16">
        <v>4.329269</v>
      </c>
      <c r="AP15" s="16">
        <v>4.3676160000000017</v>
      </c>
      <c r="AQ15" s="16">
        <v>4.6571279999999939</v>
      </c>
      <c r="AR15" s="16">
        <v>6.2578239999999887</v>
      </c>
      <c r="AS15" s="16">
        <v>7.2291285000000016</v>
      </c>
      <c r="AT15" s="16">
        <v>6.7408530000000031</v>
      </c>
      <c r="AU15" s="16">
        <v>8.5539849999999884</v>
      </c>
      <c r="AV15" s="16">
        <v>10.42607999999999</v>
      </c>
      <c r="AW15" s="16">
        <v>9.3828280000000017</v>
      </c>
      <c r="AX15" s="16">
        <v>8.4976379999999967</v>
      </c>
      <c r="AY15" s="16">
        <v>8.3790330000000051</v>
      </c>
      <c r="AZ15" s="16">
        <v>2.5265504999999875</v>
      </c>
      <c r="BA15" s="16">
        <v>5.1526439999999925</v>
      </c>
      <c r="BB15" s="16">
        <v>4.6213759999999908</v>
      </c>
      <c r="BC15" s="16">
        <v>4.6587799999999948</v>
      </c>
      <c r="BD15" s="16">
        <v>4.3347719999999947</v>
      </c>
      <c r="BE15" s="16">
        <v>3.230369999999994</v>
      </c>
    </row>
    <row r="16" spans="1:57" ht="15.5" x14ac:dyDescent="0.35">
      <c r="A16" s="19" t="s">
        <v>223</v>
      </c>
      <c r="B16" s="21" t="s">
        <v>4</v>
      </c>
      <c r="C16" s="22" t="s">
        <v>20</v>
      </c>
      <c r="D16" s="10">
        <v>209.98999999999998</v>
      </c>
      <c r="E16" s="16">
        <f t="shared" ref="E16:E17" si="4">SUM(F16:BE16)</f>
        <v>196.82535510000002</v>
      </c>
      <c r="F16" s="16">
        <v>0.79449649999999927</v>
      </c>
      <c r="G16" s="16">
        <v>1.6950211999999991</v>
      </c>
      <c r="H16" s="16">
        <v>2.0450934000000012</v>
      </c>
      <c r="I16" s="16">
        <v>1.8131723999999987</v>
      </c>
      <c r="J16" s="16">
        <v>1.8487891999999979</v>
      </c>
      <c r="K16" s="16">
        <v>1.6077100000000009</v>
      </c>
      <c r="L16" s="16">
        <v>1.6814727999999999</v>
      </c>
      <c r="M16" s="16">
        <v>1.5239700000000003</v>
      </c>
      <c r="N16" s="16">
        <v>1.5169751999999992</v>
      </c>
      <c r="O16" s="16">
        <v>1.4664887999999985</v>
      </c>
      <c r="P16" s="16">
        <v>1.3438399999999988</v>
      </c>
      <c r="Q16" s="16">
        <v>1.5857875999999993</v>
      </c>
      <c r="R16" s="16">
        <v>1.6133740000000016</v>
      </c>
      <c r="S16" s="16">
        <v>1.3890366000000014</v>
      </c>
      <c r="T16" s="16">
        <v>1.9780403999999996</v>
      </c>
      <c r="U16" s="16">
        <v>1.7026688000000001</v>
      </c>
      <c r="V16" s="16">
        <v>1.9913621999999984</v>
      </c>
      <c r="W16" s="16">
        <v>2.5619999999999963</v>
      </c>
      <c r="X16" s="16">
        <v>3.3229040000000016</v>
      </c>
      <c r="Y16" s="16">
        <v>3.1459650000000017</v>
      </c>
      <c r="Z16" s="16">
        <v>3.7355624999999972</v>
      </c>
      <c r="AA16" s="16">
        <v>4.2911860000000024</v>
      </c>
      <c r="AB16" s="16">
        <v>4.3697809999999988</v>
      </c>
      <c r="AC16" s="16">
        <v>5.4987625000000033</v>
      </c>
      <c r="AD16" s="16">
        <v>5.9013799999999961</v>
      </c>
      <c r="AE16" s="16">
        <v>6.5644950000000026</v>
      </c>
      <c r="AF16" s="16">
        <v>6.5675555000000037</v>
      </c>
      <c r="AG16" s="16">
        <v>5.4628240000000066</v>
      </c>
      <c r="AH16" s="16">
        <v>4.9181999999999935</v>
      </c>
      <c r="AI16" s="16">
        <v>4.4154000000000009</v>
      </c>
      <c r="AJ16" s="16">
        <v>3.4076100000000009</v>
      </c>
      <c r="AK16" s="16">
        <v>3.4980880000000036</v>
      </c>
      <c r="AL16" s="16">
        <v>3.3650624999999974</v>
      </c>
      <c r="AM16" s="16">
        <v>2.7864959999999974</v>
      </c>
      <c r="AN16" s="16">
        <v>3.7445175000000028</v>
      </c>
      <c r="AO16" s="16">
        <v>3.1622564999999958</v>
      </c>
      <c r="AP16" s="16">
        <v>5.2085220000000056</v>
      </c>
      <c r="AQ16" s="16">
        <v>6.0520725000000013</v>
      </c>
      <c r="AR16" s="16">
        <v>7.2076599999999997</v>
      </c>
      <c r="AS16" s="16">
        <v>8.4386149999999986</v>
      </c>
      <c r="AT16" s="16">
        <v>5.2027015000000008</v>
      </c>
      <c r="AU16" s="16">
        <v>8.8208834999999883</v>
      </c>
      <c r="AV16" s="16">
        <v>6.6392684999999929</v>
      </c>
      <c r="AW16" s="16">
        <v>5.3434369999999962</v>
      </c>
      <c r="AX16" s="16">
        <v>6.9922300000000073</v>
      </c>
      <c r="AY16" s="16">
        <v>5.6230769999999985</v>
      </c>
      <c r="AZ16" s="16">
        <v>2.7087059999999967</v>
      </c>
      <c r="BA16" s="16">
        <v>4.5484129999999992</v>
      </c>
      <c r="BB16" s="16">
        <v>4.3209499999999972</v>
      </c>
      <c r="BC16" s="16">
        <v>4.4742775000000048</v>
      </c>
      <c r="BD16" s="16">
        <v>3.503184000000005</v>
      </c>
      <c r="BE16" s="16">
        <v>3.4240125000000012</v>
      </c>
    </row>
    <row r="17" spans="1:57" ht="15.5" x14ac:dyDescent="0.35">
      <c r="A17" s="19" t="s">
        <v>223</v>
      </c>
      <c r="B17" s="21" t="s">
        <v>5</v>
      </c>
      <c r="C17" s="22" t="s">
        <v>20</v>
      </c>
      <c r="D17" s="10">
        <v>209.98999999999998</v>
      </c>
      <c r="E17" s="16">
        <f t="shared" si="4"/>
        <v>231.46012499999983</v>
      </c>
      <c r="F17" s="16">
        <v>1.3700976000000011</v>
      </c>
      <c r="G17" s="16">
        <v>1.665949599999998</v>
      </c>
      <c r="H17" s="16">
        <v>1.519497800000001</v>
      </c>
      <c r="I17" s="16">
        <v>1.6592444999999976</v>
      </c>
      <c r="J17" s="16">
        <v>1.4370488000000003</v>
      </c>
      <c r="K17" s="16">
        <v>1.439119499999999</v>
      </c>
      <c r="L17" s="16">
        <v>1.1526239999999979</v>
      </c>
      <c r="M17" s="16">
        <v>0.97133340000000101</v>
      </c>
      <c r="N17" s="16">
        <v>0.9921039999999991</v>
      </c>
      <c r="O17" s="16">
        <v>0.95455169999999878</v>
      </c>
      <c r="P17" s="16">
        <v>1.1352432000000003</v>
      </c>
      <c r="Q17" s="16">
        <v>0.92641500000000065</v>
      </c>
      <c r="R17" s="16">
        <v>0.82387199999999949</v>
      </c>
      <c r="S17" s="16">
        <v>0.95108859999999951</v>
      </c>
      <c r="T17" s="16">
        <v>1.158169600000001</v>
      </c>
      <c r="U17" s="16">
        <v>1.9940942999999993</v>
      </c>
      <c r="V17" s="16">
        <v>1.9419808999999986</v>
      </c>
      <c r="W17" s="16">
        <v>2.7556459999999969</v>
      </c>
      <c r="X17" s="16">
        <v>2.495492999999998</v>
      </c>
      <c r="Y17" s="16">
        <v>2.8507459999999982</v>
      </c>
      <c r="Z17" s="16">
        <v>3.9272039999999966</v>
      </c>
      <c r="AA17" s="16">
        <v>4.5079374999999997</v>
      </c>
      <c r="AB17" s="16">
        <v>5.7763935000000046</v>
      </c>
      <c r="AC17" s="16">
        <v>5.6025000000000045</v>
      </c>
      <c r="AD17" s="16">
        <v>7.5784335000000018</v>
      </c>
      <c r="AE17" s="16">
        <v>8.1846780000000035</v>
      </c>
      <c r="AF17" s="16">
        <v>10.220899999999988</v>
      </c>
      <c r="AG17" s="16">
        <v>10.477124999999983</v>
      </c>
      <c r="AH17" s="16">
        <v>10.614317999999992</v>
      </c>
      <c r="AI17" s="16">
        <v>14.075518999999991</v>
      </c>
      <c r="AJ17" s="16">
        <v>9.1002574999999908</v>
      </c>
      <c r="AK17" s="16">
        <v>8.3383334999999885</v>
      </c>
      <c r="AL17" s="16">
        <v>15.128480000000005</v>
      </c>
      <c r="AM17" s="16">
        <v>8.4098259999999936</v>
      </c>
      <c r="AN17" s="16">
        <v>6.5772300000000063</v>
      </c>
      <c r="AO17" s="16">
        <v>7.8429114999999934</v>
      </c>
      <c r="AP17" s="16">
        <v>6.112937500000001</v>
      </c>
      <c r="AQ17" s="16">
        <v>5.4811399999999901</v>
      </c>
      <c r="AR17" s="16">
        <v>6.8274769999999911</v>
      </c>
      <c r="AS17" s="16">
        <v>6.7956839999999925</v>
      </c>
      <c r="AT17" s="16">
        <v>5.2616699999999899</v>
      </c>
      <c r="AU17" s="16">
        <v>5.4180965000000061</v>
      </c>
      <c r="AV17" s="16">
        <v>6.0893264999999985</v>
      </c>
      <c r="AW17" s="16">
        <v>4.1013940000000044</v>
      </c>
      <c r="AX17" s="16">
        <v>4.0442849999999986</v>
      </c>
      <c r="AY17" s="16">
        <v>2.5913865</v>
      </c>
      <c r="AZ17" s="16">
        <v>1.4237504999999968</v>
      </c>
      <c r="BA17" s="16">
        <v>2.3703840000000009</v>
      </c>
      <c r="BB17" s="16">
        <v>1.8477580000000005</v>
      </c>
      <c r="BC17" s="16">
        <v>2.1712800000000003</v>
      </c>
      <c r="BD17" s="16">
        <v>2.2381830000000011</v>
      </c>
      <c r="BE17" s="16">
        <v>2.1290060000000008</v>
      </c>
    </row>
    <row r="18" spans="1:57" ht="15.5" x14ac:dyDescent="0.35">
      <c r="A18" s="19" t="s">
        <v>223</v>
      </c>
      <c r="B18" s="21" t="s">
        <v>2</v>
      </c>
      <c r="C18" s="22" t="s">
        <v>10</v>
      </c>
      <c r="D18" s="10">
        <v>210.40800000000002</v>
      </c>
      <c r="E18" s="16">
        <f>SUM(F18:BE18)</f>
        <v>269.84613000000036</v>
      </c>
      <c r="F18" s="16">
        <v>1.0562552000000021</v>
      </c>
      <c r="G18" s="16">
        <v>2.4393600000000002</v>
      </c>
      <c r="H18" s="16">
        <v>1.8602325000000013</v>
      </c>
      <c r="I18" s="16">
        <v>2.5136364000000015</v>
      </c>
      <c r="J18" s="16">
        <v>2.3238474000000027</v>
      </c>
      <c r="K18" s="16">
        <v>2.549125800000005</v>
      </c>
      <c r="L18" s="16">
        <v>1.7837470000000029</v>
      </c>
      <c r="M18" s="16">
        <v>1.7545038000000039</v>
      </c>
      <c r="N18" s="16">
        <v>2.2512963000000017</v>
      </c>
      <c r="O18" s="16">
        <v>6.0331810000000026</v>
      </c>
      <c r="P18" s="16">
        <v>8.1176020000000175</v>
      </c>
      <c r="Q18" s="16">
        <v>11.226185000000003</v>
      </c>
      <c r="R18" s="16">
        <v>10.838151000000009</v>
      </c>
      <c r="S18" s="16">
        <v>11.673846000000006</v>
      </c>
      <c r="T18" s="16">
        <v>7.6316990000000056</v>
      </c>
      <c r="U18" s="16">
        <v>10.076932000000008</v>
      </c>
      <c r="V18" s="16">
        <v>8.0747625000000181</v>
      </c>
      <c r="W18" s="16">
        <v>7.4967480000000206</v>
      </c>
      <c r="X18" s="16">
        <v>7.6508635000000096</v>
      </c>
      <c r="Y18" s="16">
        <v>9.2248860000000121</v>
      </c>
      <c r="Z18" s="16">
        <v>8.9755245000000077</v>
      </c>
      <c r="AA18" s="16">
        <v>10.551345999999999</v>
      </c>
      <c r="AB18" s="16">
        <v>9.9233750000000018</v>
      </c>
      <c r="AC18" s="16">
        <v>11.488960000000016</v>
      </c>
      <c r="AD18" s="16">
        <v>11.807208000000008</v>
      </c>
      <c r="AE18" s="16">
        <v>13.316714500000016</v>
      </c>
      <c r="AF18" s="16">
        <v>11.032032000000015</v>
      </c>
      <c r="AG18" s="16">
        <v>10.47465200000002</v>
      </c>
      <c r="AH18" s="16">
        <v>7.4649375000000013</v>
      </c>
      <c r="AI18" s="16">
        <v>10.570820000000012</v>
      </c>
      <c r="AJ18" s="16">
        <v>6.5080500000000017</v>
      </c>
      <c r="AK18" s="16">
        <v>5.7272780000000063</v>
      </c>
      <c r="AL18" s="16">
        <v>5.0932425000000014</v>
      </c>
      <c r="AM18" s="16">
        <v>4.9837560000000112</v>
      </c>
      <c r="AN18" s="16">
        <v>4.1521450000000106</v>
      </c>
      <c r="AO18" s="16">
        <v>3.2918580000000071</v>
      </c>
      <c r="AP18" s="16">
        <v>2.4994350000000032</v>
      </c>
      <c r="AQ18" s="16">
        <v>2.058462000000004</v>
      </c>
      <c r="AR18" s="16">
        <v>1.9568744999999999</v>
      </c>
      <c r="AS18" s="16">
        <v>1.6246881000000006</v>
      </c>
      <c r="AT18" s="16">
        <v>0.82784520000000261</v>
      </c>
      <c r="AU18" s="16">
        <v>1.1535136000000028</v>
      </c>
      <c r="AV18" s="16">
        <v>0.92132740000000146</v>
      </c>
      <c r="AW18" s="16">
        <v>0.89844690000000116</v>
      </c>
      <c r="AX18" s="16">
        <v>0.74803960000000025</v>
      </c>
      <c r="AY18" s="16">
        <v>0.72692200000000029</v>
      </c>
      <c r="AZ18" s="16">
        <v>0.22662900000000091</v>
      </c>
      <c r="BA18" s="16">
        <v>0.77009860000000185</v>
      </c>
      <c r="BB18" s="16">
        <v>0.79899520000000013</v>
      </c>
      <c r="BC18" s="16">
        <v>0.9306728000000003</v>
      </c>
      <c r="BD18" s="16">
        <v>0.89906010000000069</v>
      </c>
      <c r="BE18" s="16">
        <v>0.86636060000000037</v>
      </c>
    </row>
    <row r="19" spans="1:57" ht="15.5" x14ac:dyDescent="0.35">
      <c r="A19" s="19" t="s">
        <v>223</v>
      </c>
      <c r="B19" s="21" t="s">
        <v>4</v>
      </c>
      <c r="C19" s="22" t="s">
        <v>10</v>
      </c>
      <c r="D19" s="10">
        <v>210.40800000000002</v>
      </c>
      <c r="E19" s="16">
        <f t="shared" ref="E19:E20" si="5">SUM(F19:BE19)</f>
        <v>256.94476400000013</v>
      </c>
      <c r="F19" s="16">
        <v>0.83439200000000036</v>
      </c>
      <c r="G19" s="16">
        <v>1.5403296000000002</v>
      </c>
      <c r="H19" s="16">
        <v>1.8841570000000016</v>
      </c>
      <c r="I19" s="16">
        <v>1.9928487999999998</v>
      </c>
      <c r="J19" s="16">
        <v>2.1302820000000016</v>
      </c>
      <c r="K19" s="16">
        <v>2.1553448000000017</v>
      </c>
      <c r="L19" s="16">
        <v>1.6282192000000009</v>
      </c>
      <c r="M19" s="16">
        <v>1.2025118000000017</v>
      </c>
      <c r="N19" s="16">
        <v>1.9705950000000023</v>
      </c>
      <c r="O19" s="16">
        <v>3.4430174999999985</v>
      </c>
      <c r="P19" s="16">
        <v>9.022125000000015</v>
      </c>
      <c r="Q19" s="16">
        <v>12.571953000000004</v>
      </c>
      <c r="R19" s="16">
        <v>10.844717000000022</v>
      </c>
      <c r="S19" s="16">
        <v>11.526922499999996</v>
      </c>
      <c r="T19" s="16">
        <v>10.419975000000001</v>
      </c>
      <c r="U19" s="16">
        <v>9.1278749999999977</v>
      </c>
      <c r="V19" s="16">
        <v>8.2172999999999945</v>
      </c>
      <c r="W19" s="16">
        <v>7.0444400000000069</v>
      </c>
      <c r="X19" s="16">
        <v>6.5105479999999964</v>
      </c>
      <c r="Y19" s="16">
        <v>8.0384039999999946</v>
      </c>
      <c r="Z19" s="16">
        <v>8.9250300000000031</v>
      </c>
      <c r="AA19" s="16">
        <v>9.1051245000000112</v>
      </c>
      <c r="AB19" s="16">
        <v>9.0589120000000047</v>
      </c>
      <c r="AC19" s="16">
        <v>10.601780000000005</v>
      </c>
      <c r="AD19" s="16">
        <v>10.876046500000008</v>
      </c>
      <c r="AE19" s="16">
        <v>12.948721500000016</v>
      </c>
      <c r="AF19" s="16">
        <v>9.4297000000000128</v>
      </c>
      <c r="AG19" s="16">
        <v>11.077938000000003</v>
      </c>
      <c r="AH19" s="16">
        <v>9.0342210000000094</v>
      </c>
      <c r="AI19" s="16">
        <v>6.697362</v>
      </c>
      <c r="AJ19" s="16">
        <v>4.9824225000000055</v>
      </c>
      <c r="AK19" s="16">
        <v>5.6521200000000045</v>
      </c>
      <c r="AL19" s="16">
        <v>4.6467360000000024</v>
      </c>
      <c r="AM19" s="16">
        <v>3.4742035000000002</v>
      </c>
      <c r="AN19" s="16">
        <v>3.3434679999999983</v>
      </c>
      <c r="AO19" s="16">
        <v>2.6699990000000002</v>
      </c>
      <c r="AP19" s="16">
        <v>2.6601910000000033</v>
      </c>
      <c r="AQ19" s="16">
        <v>1.8781680000000009</v>
      </c>
      <c r="AR19" s="16">
        <v>1.6072320000000027</v>
      </c>
      <c r="AS19" s="16">
        <v>1.1945699999999992</v>
      </c>
      <c r="AT19" s="16">
        <v>1.5233998</v>
      </c>
      <c r="AU19" s="16">
        <v>1.7020060000000006</v>
      </c>
      <c r="AV19" s="16">
        <v>1.3887198000000009</v>
      </c>
      <c r="AW19" s="16">
        <v>1.6499700000000028</v>
      </c>
      <c r="AX19" s="16">
        <v>1.0222558999999993</v>
      </c>
      <c r="AY19" s="16">
        <v>1.1392863999999994</v>
      </c>
      <c r="AZ19" s="16">
        <v>0.58937130000000049</v>
      </c>
      <c r="BA19" s="16">
        <v>1.0541159999999994</v>
      </c>
      <c r="BB19" s="16">
        <v>1.0189899</v>
      </c>
      <c r="BC19" s="16">
        <v>1.3365144000000007</v>
      </c>
      <c r="BD19" s="16">
        <v>1.1332916000000011</v>
      </c>
      <c r="BE19" s="16">
        <v>1.4169401999999993</v>
      </c>
    </row>
    <row r="20" spans="1:57" ht="15.5" x14ac:dyDescent="0.35">
      <c r="A20" s="19" t="s">
        <v>223</v>
      </c>
      <c r="B20" s="21" t="s">
        <v>5</v>
      </c>
      <c r="C20" s="22" t="s">
        <v>10</v>
      </c>
      <c r="D20" s="10">
        <v>210.40800000000002</v>
      </c>
      <c r="E20" s="16">
        <f t="shared" si="5"/>
        <v>245.02156399999987</v>
      </c>
      <c r="F20" s="16">
        <v>0.90635159999999992</v>
      </c>
      <c r="G20" s="16">
        <v>1.5604726</v>
      </c>
      <c r="H20" s="16">
        <v>1.8249209999999985</v>
      </c>
      <c r="I20" s="16">
        <v>1.747713500000001</v>
      </c>
      <c r="J20" s="16">
        <v>1.5745293999999974</v>
      </c>
      <c r="K20" s="16">
        <v>1.6160121999999975</v>
      </c>
      <c r="L20" s="16">
        <v>1.1290331999999976</v>
      </c>
      <c r="M20" s="16">
        <v>1.5576566000000003</v>
      </c>
      <c r="N20" s="16">
        <v>2.5039157999999992</v>
      </c>
      <c r="O20" s="16">
        <v>4.8542879999999968</v>
      </c>
      <c r="P20" s="16">
        <v>8.2212899999999873</v>
      </c>
      <c r="Q20" s="16">
        <v>8.4368049999999855</v>
      </c>
      <c r="R20" s="16">
        <v>10.166633999999993</v>
      </c>
      <c r="S20" s="16">
        <v>11.002368000000002</v>
      </c>
      <c r="T20" s="16">
        <v>10.228119000000003</v>
      </c>
      <c r="U20" s="16">
        <v>9.5566520000000015</v>
      </c>
      <c r="V20" s="16">
        <v>7.0574324999999956</v>
      </c>
      <c r="W20" s="16">
        <v>6.9910389999999882</v>
      </c>
      <c r="X20" s="16">
        <v>6.8761769999999895</v>
      </c>
      <c r="Y20" s="16">
        <v>7.0121169999999946</v>
      </c>
      <c r="Z20" s="16">
        <v>8.8248539999999895</v>
      </c>
      <c r="AA20" s="16">
        <v>8.5666514999999936</v>
      </c>
      <c r="AB20" s="16">
        <v>7.5352320000000033</v>
      </c>
      <c r="AC20" s="16">
        <v>9.1274260000000016</v>
      </c>
      <c r="AD20" s="16">
        <v>10.146099999999986</v>
      </c>
      <c r="AE20" s="16">
        <v>8.748340000000006</v>
      </c>
      <c r="AF20" s="16">
        <v>8.2028699999999972</v>
      </c>
      <c r="AG20" s="16">
        <v>6.8057774999999907</v>
      </c>
      <c r="AH20" s="16">
        <v>5.4607909999999924</v>
      </c>
      <c r="AI20" s="16">
        <v>5.5186320000000002</v>
      </c>
      <c r="AJ20" s="16">
        <v>4.5995399999999966</v>
      </c>
      <c r="AK20" s="16">
        <v>3.8035794999999983</v>
      </c>
      <c r="AL20" s="16">
        <v>3.242214499999994</v>
      </c>
      <c r="AM20" s="16">
        <v>3.3366060000000028</v>
      </c>
      <c r="AN20" s="16">
        <v>4.1806800000000015</v>
      </c>
      <c r="AO20" s="16">
        <v>3.4913970000000023</v>
      </c>
      <c r="AP20" s="16">
        <v>4.5804044999999949</v>
      </c>
      <c r="AQ20" s="16">
        <v>4.0080784999999981</v>
      </c>
      <c r="AR20" s="16">
        <v>3.9930704999999933</v>
      </c>
      <c r="AS20" s="16">
        <v>3.8957869999999959</v>
      </c>
      <c r="AT20" s="16">
        <v>3.0934620000000002</v>
      </c>
      <c r="AU20" s="16">
        <v>4.1543919999999979</v>
      </c>
      <c r="AV20" s="16">
        <v>2.9184944999999964</v>
      </c>
      <c r="AW20" s="16">
        <v>1.6807944999999989</v>
      </c>
      <c r="AX20" s="16">
        <v>1.9296440000000006</v>
      </c>
      <c r="AY20" s="16">
        <v>1.5013835999999996</v>
      </c>
      <c r="AZ20" s="16">
        <v>1.0012631999999981</v>
      </c>
      <c r="BA20" s="16">
        <v>1.3212212999999975</v>
      </c>
      <c r="BB20" s="16">
        <v>1.2137408000000001</v>
      </c>
      <c r="BC20" s="16">
        <v>1.2351372000000005</v>
      </c>
      <c r="BD20" s="16">
        <v>1.078146</v>
      </c>
      <c r="BE20" s="16">
        <v>1.0023259999999983</v>
      </c>
    </row>
    <row r="21" spans="1:57" ht="15.5" x14ac:dyDescent="0.35">
      <c r="A21" s="19" t="s">
        <v>223</v>
      </c>
      <c r="B21" s="21" t="s">
        <v>2</v>
      </c>
      <c r="C21" s="22" t="s">
        <v>168</v>
      </c>
      <c r="D21" s="10">
        <v>0</v>
      </c>
      <c r="E21" s="16">
        <f>SUM(F21:BE21)</f>
        <v>47.101864640000009</v>
      </c>
      <c r="F21" s="16">
        <v>0.36209249999999998</v>
      </c>
      <c r="G21" s="16">
        <v>1.0252656000000002</v>
      </c>
      <c r="H21" s="16">
        <v>1.9112688000000002</v>
      </c>
      <c r="I21" s="16">
        <v>1.9630240000000005</v>
      </c>
      <c r="J21" s="16">
        <v>2.0116430000000034</v>
      </c>
      <c r="K21" s="16">
        <v>1.9852496999999989</v>
      </c>
      <c r="L21" s="16">
        <v>1.8769956000000019</v>
      </c>
      <c r="M21" s="16">
        <v>1.5722008400000007</v>
      </c>
      <c r="N21" s="16">
        <v>2.0958041999999986</v>
      </c>
      <c r="O21" s="16">
        <v>1.6074865999999985</v>
      </c>
      <c r="P21" s="16">
        <v>1.299015899999999</v>
      </c>
      <c r="Q21" s="16">
        <v>1.2723480000000014</v>
      </c>
      <c r="R21" s="16">
        <v>0.95802320000000141</v>
      </c>
      <c r="S21" s="16">
        <v>0.98218949999999949</v>
      </c>
      <c r="T21" s="16">
        <v>0.70974420000000071</v>
      </c>
      <c r="U21" s="16">
        <v>0.13865160000000012</v>
      </c>
      <c r="V21" s="16">
        <v>0.3421887999999999</v>
      </c>
      <c r="W21" s="16">
        <v>0.59606980000000076</v>
      </c>
      <c r="X21" s="16">
        <v>0.64480660000000023</v>
      </c>
      <c r="Y21" s="16">
        <v>0.68099220000000016</v>
      </c>
      <c r="Z21" s="16">
        <v>0.66705300000000034</v>
      </c>
      <c r="AA21" s="16">
        <v>0.69726360000000043</v>
      </c>
      <c r="AB21" s="16">
        <v>0.79053259999999936</v>
      </c>
      <c r="AC21" s="16">
        <v>0.85388669999999933</v>
      </c>
      <c r="AD21" s="16">
        <v>0.64710500000000037</v>
      </c>
      <c r="AE21" s="16">
        <v>1.0372180000000006</v>
      </c>
      <c r="AF21" s="16">
        <v>0.70930799999999983</v>
      </c>
      <c r="AG21" s="16">
        <v>0.7856320999999995</v>
      </c>
      <c r="AH21" s="16">
        <v>0.55953040000000043</v>
      </c>
      <c r="AI21" s="16">
        <v>0.21874149999999989</v>
      </c>
      <c r="AJ21" s="16">
        <v>0.21258849999999987</v>
      </c>
      <c r="AK21" s="16">
        <v>0.42628080000000063</v>
      </c>
      <c r="AL21" s="16">
        <v>0.68784960000000051</v>
      </c>
      <c r="AM21" s="16">
        <v>0.62459640000000016</v>
      </c>
      <c r="AN21" s="16">
        <v>0.69745989999999991</v>
      </c>
      <c r="AO21" s="16">
        <v>0.62477760000000016</v>
      </c>
      <c r="AP21" s="16">
        <v>1.0244828000000015</v>
      </c>
      <c r="AQ21" s="16">
        <v>0.81382350000000137</v>
      </c>
      <c r="AR21" s="16">
        <v>0.77027000000000045</v>
      </c>
      <c r="AS21" s="16">
        <v>0.48705059999999978</v>
      </c>
      <c r="AT21" s="16">
        <v>0.49019999999999969</v>
      </c>
      <c r="AU21" s="16">
        <v>0.88406079999999976</v>
      </c>
      <c r="AV21" s="16">
        <v>0.66632999999999953</v>
      </c>
      <c r="AW21" s="16">
        <v>0.69710189999999994</v>
      </c>
      <c r="AX21" s="16">
        <v>1.2413652000000008</v>
      </c>
      <c r="AY21" s="16">
        <v>0.66589349999999925</v>
      </c>
      <c r="AZ21" s="16">
        <v>0.34458240000000062</v>
      </c>
      <c r="BA21" s="16">
        <v>0.84325280000000125</v>
      </c>
      <c r="BB21" s="16">
        <v>0.79249949999999947</v>
      </c>
      <c r="BC21" s="16">
        <v>1.0382880000000014</v>
      </c>
      <c r="BD21" s="16">
        <v>0.98301519999999964</v>
      </c>
      <c r="BE21" s="16">
        <v>1.0847641000000012</v>
      </c>
    </row>
    <row r="22" spans="1:57" ht="15.5" x14ac:dyDescent="0.35">
      <c r="A22" s="19" t="s">
        <v>223</v>
      </c>
      <c r="B22" s="21" t="s">
        <v>4</v>
      </c>
      <c r="C22" s="22" t="s">
        <v>168</v>
      </c>
      <c r="D22" s="10">
        <v>0</v>
      </c>
      <c r="E22" s="16">
        <f t="shared" ref="E22:E23" si="6">SUM(F22:BE22)</f>
        <v>49.948285399999975</v>
      </c>
      <c r="F22" s="16">
        <v>1.0370009999999983</v>
      </c>
      <c r="G22" s="16">
        <v>1.5097479999999992</v>
      </c>
      <c r="H22" s="16">
        <v>0</v>
      </c>
      <c r="I22" s="16">
        <v>2.1859749000000015</v>
      </c>
      <c r="J22" s="16">
        <v>2.0811251999999971</v>
      </c>
      <c r="K22" s="16">
        <v>1.8796539999999993</v>
      </c>
      <c r="L22" s="16">
        <v>1.8261600000000007</v>
      </c>
      <c r="M22" s="16">
        <v>1.5352480000000011</v>
      </c>
      <c r="N22" s="16">
        <v>1.7030519999999993</v>
      </c>
      <c r="O22" s="16">
        <v>1.4140927999999984</v>
      </c>
      <c r="P22" s="16">
        <v>1.1281899999999998</v>
      </c>
      <c r="Q22" s="16">
        <v>1.1361628000000004</v>
      </c>
      <c r="R22" s="16">
        <v>1.0271922000000004</v>
      </c>
      <c r="S22" s="16">
        <v>0.92105819999999961</v>
      </c>
      <c r="T22" s="16">
        <v>0.79628719999999908</v>
      </c>
      <c r="U22" s="16">
        <v>0.36146039999999985</v>
      </c>
      <c r="V22" s="16">
        <v>0.64167950000000007</v>
      </c>
      <c r="W22" s="16">
        <v>0.6364110000000005</v>
      </c>
      <c r="X22" s="16">
        <v>0.74339999999999995</v>
      </c>
      <c r="Y22" s="16">
        <v>0.83057079999999917</v>
      </c>
      <c r="Z22" s="16">
        <v>0.82309919999999936</v>
      </c>
      <c r="AA22" s="16">
        <v>0.83374079999999839</v>
      </c>
      <c r="AB22" s="16">
        <v>0.92109659999999915</v>
      </c>
      <c r="AC22" s="16">
        <v>0.91936079999999964</v>
      </c>
      <c r="AD22" s="16">
        <v>0.88863649999999872</v>
      </c>
      <c r="AE22" s="16">
        <v>0.82116899999999948</v>
      </c>
      <c r="AF22" s="16">
        <v>0.80388979999999854</v>
      </c>
      <c r="AG22" s="16">
        <v>0.69645529999999878</v>
      </c>
      <c r="AH22" s="16">
        <v>0.74552939999999979</v>
      </c>
      <c r="AI22" s="16">
        <v>0.3386668999999996</v>
      </c>
      <c r="AJ22" s="16">
        <v>0.54761849999999967</v>
      </c>
      <c r="AK22" s="16">
        <v>0.78979319999999908</v>
      </c>
      <c r="AL22" s="16">
        <v>0.70876469999999925</v>
      </c>
      <c r="AM22" s="16">
        <v>0.75868079999999971</v>
      </c>
      <c r="AN22" s="16">
        <v>0.79000969999999926</v>
      </c>
      <c r="AO22" s="16">
        <v>0.85445279999999968</v>
      </c>
      <c r="AP22" s="16">
        <v>0.9756765000000005</v>
      </c>
      <c r="AQ22" s="16">
        <v>0.85063250000000001</v>
      </c>
      <c r="AR22" s="16">
        <v>0.7893589000000002</v>
      </c>
      <c r="AS22" s="16">
        <v>0.54511399999999899</v>
      </c>
      <c r="AT22" s="16">
        <v>0.83779799999999882</v>
      </c>
      <c r="AU22" s="16">
        <v>1.0571775000000001</v>
      </c>
      <c r="AV22" s="16">
        <v>1.2063877999999988</v>
      </c>
      <c r="AW22" s="16">
        <v>0.83181080000000018</v>
      </c>
      <c r="AX22" s="16">
        <v>0.76484479999999977</v>
      </c>
      <c r="AY22" s="16">
        <v>0.67646399999999973</v>
      </c>
      <c r="AZ22" s="16">
        <v>0.75965519999999964</v>
      </c>
      <c r="BA22" s="16">
        <v>0.63202099999999983</v>
      </c>
      <c r="BB22" s="16">
        <v>1.0380383999999987</v>
      </c>
      <c r="BC22" s="16">
        <v>1.1507594999999997</v>
      </c>
      <c r="BD22" s="16">
        <v>1.1439624000000008</v>
      </c>
      <c r="BE22" s="16">
        <v>1.0531521000000006</v>
      </c>
    </row>
    <row r="23" spans="1:57" ht="15.5" x14ac:dyDescent="0.35">
      <c r="A23" s="19" t="s">
        <v>223</v>
      </c>
      <c r="B23" s="22" t="s">
        <v>5</v>
      </c>
      <c r="C23" s="22" t="s">
        <v>168</v>
      </c>
      <c r="D23" s="10">
        <v>0</v>
      </c>
      <c r="E23" s="16">
        <f t="shared" si="6"/>
        <v>39.152084699999961</v>
      </c>
      <c r="F23" s="16">
        <v>0.85341199999999928</v>
      </c>
      <c r="G23" s="16">
        <v>1.1337263999999989</v>
      </c>
      <c r="H23" s="16">
        <v>1.2842003999999974</v>
      </c>
      <c r="I23" s="16">
        <v>1.2796775999999972</v>
      </c>
      <c r="J23" s="16">
        <v>1.1682249999999998</v>
      </c>
      <c r="K23" s="16">
        <v>1.12704</v>
      </c>
      <c r="L23" s="16">
        <v>0.97076979999999913</v>
      </c>
      <c r="M23" s="16">
        <v>1.0628276999999979</v>
      </c>
      <c r="N23" s="16">
        <v>0.91836719999999861</v>
      </c>
      <c r="O23" s="16">
        <v>0.90057449999999817</v>
      </c>
      <c r="P23" s="16">
        <v>0.81431500000000001</v>
      </c>
      <c r="Q23" s="16">
        <v>0.73300699999999885</v>
      </c>
      <c r="R23" s="16">
        <v>0.75617779999999957</v>
      </c>
      <c r="S23" s="16">
        <v>0.66027899999999995</v>
      </c>
      <c r="T23" s="16">
        <v>0.48499769999999925</v>
      </c>
      <c r="U23" s="16">
        <v>0.16657319999999967</v>
      </c>
      <c r="V23" s="16">
        <v>0.472155199999999</v>
      </c>
      <c r="W23" s="16">
        <v>0.68619069999999827</v>
      </c>
      <c r="X23" s="16">
        <v>0.63518839999999843</v>
      </c>
      <c r="Y23" s="16">
        <v>0.69289999999999974</v>
      </c>
      <c r="Z23" s="16">
        <v>0.84055479999999949</v>
      </c>
      <c r="AA23" s="16">
        <v>0.74050919999999976</v>
      </c>
      <c r="AB23" s="16">
        <v>0.78566049999999921</v>
      </c>
      <c r="AC23" s="16">
        <v>0.73990559999999916</v>
      </c>
      <c r="AD23" s="16">
        <v>0.67134599999999933</v>
      </c>
      <c r="AE23" s="16">
        <v>0.67563879999999887</v>
      </c>
      <c r="AF23" s="16">
        <v>0.61466579999999937</v>
      </c>
      <c r="AG23" s="16">
        <v>0.59060399999999857</v>
      </c>
      <c r="AH23" s="16">
        <v>0.49385249999999953</v>
      </c>
      <c r="AI23" s="16">
        <v>0.17011679999999968</v>
      </c>
      <c r="AJ23" s="16">
        <v>0.35051719999999909</v>
      </c>
      <c r="AK23" s="16">
        <v>0.5770649999999995</v>
      </c>
      <c r="AL23" s="16">
        <v>0.54500309999999885</v>
      </c>
      <c r="AM23" s="16">
        <v>0.57845689999999894</v>
      </c>
      <c r="AN23" s="16">
        <v>0.75263410000000008</v>
      </c>
      <c r="AO23" s="16">
        <v>0.65107129999999891</v>
      </c>
      <c r="AP23" s="16">
        <v>0.78823119999999891</v>
      </c>
      <c r="AQ23" s="16">
        <v>0.82378159999999934</v>
      </c>
      <c r="AR23" s="16">
        <v>0.88810609999999834</v>
      </c>
      <c r="AS23" s="16">
        <v>0.49349299999999952</v>
      </c>
      <c r="AT23" s="16">
        <v>0.61241649999999903</v>
      </c>
      <c r="AU23" s="16">
        <v>0.72287099999999949</v>
      </c>
      <c r="AV23" s="16">
        <v>0.66284609999999977</v>
      </c>
      <c r="AW23" s="16">
        <v>0.70963199999999893</v>
      </c>
      <c r="AX23" s="16">
        <v>0.75639459999999881</v>
      </c>
      <c r="AY23" s="16">
        <v>0.79195659999999946</v>
      </c>
      <c r="AZ23" s="16">
        <v>0.5173577999999982</v>
      </c>
      <c r="BA23" s="16">
        <v>0.71725499999999953</v>
      </c>
      <c r="BB23" s="16">
        <v>0.88243159999999909</v>
      </c>
      <c r="BC23" s="16">
        <v>1.0244061999999985</v>
      </c>
      <c r="BD23" s="16">
        <v>1.0914968999999999</v>
      </c>
      <c r="BE23" s="16">
        <v>1.0912022999999995</v>
      </c>
    </row>
    <row r="24" spans="1:57" x14ac:dyDescent="0.35">
      <c r="A24" s="19" t="s">
        <v>223</v>
      </c>
      <c r="B24" s="19" t="s">
        <v>2</v>
      </c>
      <c r="C24" s="19" t="s">
        <v>77</v>
      </c>
      <c r="D24" s="10">
        <v>30.906000000000002</v>
      </c>
      <c r="E24" s="16">
        <f>SUM(F24:BE24)</f>
        <v>82.092798299999941</v>
      </c>
      <c r="F24" s="16">
        <v>0.47089219999999943</v>
      </c>
      <c r="G24" s="16">
        <v>1.535580599999999</v>
      </c>
      <c r="H24" s="16">
        <v>2.0295359999999993</v>
      </c>
      <c r="I24" s="16">
        <v>2.2276812000000019</v>
      </c>
      <c r="J24" s="16">
        <v>2.1506518000000003</v>
      </c>
      <c r="K24" s="16">
        <v>1.8419504999999992</v>
      </c>
      <c r="L24" s="16">
        <v>1.4705900999999975</v>
      </c>
      <c r="M24" s="16">
        <v>1.659913599999999</v>
      </c>
      <c r="N24" s="16">
        <v>1.6179133000000003</v>
      </c>
      <c r="O24" s="16">
        <v>1.2862728000000003</v>
      </c>
      <c r="P24" s="16">
        <v>1.3392050000000006</v>
      </c>
      <c r="Q24" s="16">
        <v>1.4628159000000009</v>
      </c>
      <c r="R24" s="16">
        <v>1.7872090999999974</v>
      </c>
      <c r="S24" s="16">
        <v>1.8798259999999971</v>
      </c>
      <c r="T24" s="16">
        <v>1.8775063999999981</v>
      </c>
      <c r="U24" s="16">
        <v>1.8161609999999972</v>
      </c>
      <c r="V24" s="16">
        <v>1.8649239999999965</v>
      </c>
      <c r="W24" s="16">
        <v>3.2318499999999957</v>
      </c>
      <c r="X24" s="16">
        <v>3.1159039999999996</v>
      </c>
      <c r="Y24" s="16">
        <v>3.1984275000000011</v>
      </c>
      <c r="Z24" s="16">
        <v>3.5855599999999987</v>
      </c>
      <c r="AA24" s="16">
        <v>3.4722279999999968</v>
      </c>
      <c r="AB24" s="16">
        <v>3.048605999999995</v>
      </c>
      <c r="AC24" s="16">
        <v>3.5302539999999993</v>
      </c>
      <c r="AD24" s="16">
        <v>3.3999169999999994</v>
      </c>
      <c r="AE24" s="16">
        <v>2.8292625</v>
      </c>
      <c r="AF24" s="16">
        <v>2.703577499999998</v>
      </c>
      <c r="AG24" s="16">
        <v>2.1065743999999995</v>
      </c>
      <c r="AH24" s="16">
        <v>1.9535666999999977</v>
      </c>
      <c r="AI24" s="16">
        <v>1.0664299999999998</v>
      </c>
      <c r="AJ24" s="16">
        <v>0.85840199999999856</v>
      </c>
      <c r="AK24" s="16">
        <v>0.94646439999999976</v>
      </c>
      <c r="AL24" s="16">
        <v>0.87870449999999922</v>
      </c>
      <c r="AM24" s="16">
        <v>0.76476149999999976</v>
      </c>
      <c r="AN24" s="16">
        <v>0.78370190000000062</v>
      </c>
      <c r="AO24" s="16">
        <v>0.6777593999999999</v>
      </c>
      <c r="AP24" s="16">
        <v>0.96481839999999952</v>
      </c>
      <c r="AQ24" s="16">
        <v>0.71483239999999926</v>
      </c>
      <c r="AR24" s="16">
        <v>0.89180999999999921</v>
      </c>
      <c r="AS24" s="16">
        <v>0.50501339999999961</v>
      </c>
      <c r="AT24" s="16">
        <v>0.57689279999999943</v>
      </c>
      <c r="AU24" s="16">
        <v>0.98775059999999937</v>
      </c>
      <c r="AV24" s="16">
        <v>0.52468920000000052</v>
      </c>
      <c r="AW24" s="16">
        <v>0.68957399999999958</v>
      </c>
      <c r="AX24" s="16">
        <v>0.69590340000000062</v>
      </c>
      <c r="AY24" s="16">
        <v>0.61938479999999918</v>
      </c>
      <c r="AZ24" s="16">
        <v>0.431836099999999</v>
      </c>
      <c r="BA24" s="16">
        <v>0.58914829999999896</v>
      </c>
      <c r="BB24" s="16">
        <v>0.69433949999999911</v>
      </c>
      <c r="BC24" s="16">
        <v>0.9012079999999989</v>
      </c>
      <c r="BD24" s="16">
        <v>0.87557759999999984</v>
      </c>
      <c r="BE24" s="16">
        <v>0.9594389999999986</v>
      </c>
    </row>
    <row r="25" spans="1:57" x14ac:dyDescent="0.35">
      <c r="A25" s="19" t="s">
        <v>223</v>
      </c>
      <c r="B25" s="20" t="s">
        <v>4</v>
      </c>
      <c r="C25" s="20" t="s">
        <v>77</v>
      </c>
      <c r="D25" s="10">
        <v>30.906000000000002</v>
      </c>
      <c r="E25" s="16">
        <f t="shared" ref="E25:E26" si="7">SUM(F25:BE25)</f>
        <v>79.547914300000002</v>
      </c>
      <c r="F25" s="16">
        <v>1.1628288000000004</v>
      </c>
      <c r="G25" s="16">
        <v>1.9741583999999996</v>
      </c>
      <c r="H25" s="16">
        <v>2.1419571000000026</v>
      </c>
      <c r="I25" s="16">
        <v>2.6045208000000026</v>
      </c>
      <c r="J25" s="16">
        <v>2.4863994999999974</v>
      </c>
      <c r="K25" s="16">
        <v>2.7299571999999985</v>
      </c>
      <c r="L25" s="16">
        <v>2.0233746000000012</v>
      </c>
      <c r="M25" s="16">
        <v>1.6339644000000004</v>
      </c>
      <c r="N25" s="16">
        <v>1.8549919999999995</v>
      </c>
      <c r="O25" s="16">
        <v>0.88166469999999952</v>
      </c>
      <c r="P25" s="16">
        <v>1.2534999999999992</v>
      </c>
      <c r="Q25" s="16">
        <v>1.2828420000000005</v>
      </c>
      <c r="R25" s="16">
        <v>1.5244982999999999</v>
      </c>
      <c r="S25" s="16">
        <v>1.5807346</v>
      </c>
      <c r="T25" s="16">
        <v>1.6897083999999989</v>
      </c>
      <c r="U25" s="16">
        <v>2.238612299999998</v>
      </c>
      <c r="V25" s="16">
        <v>2.2292266000000014</v>
      </c>
      <c r="W25" s="16">
        <v>2.9970750000000019</v>
      </c>
      <c r="X25" s="16">
        <v>2.6843960000000031</v>
      </c>
      <c r="Y25" s="16">
        <v>2.9577345000000008</v>
      </c>
      <c r="Z25" s="16">
        <v>3.0521834999999999</v>
      </c>
      <c r="AA25" s="16">
        <v>3.2574780000000034</v>
      </c>
      <c r="AB25" s="16">
        <v>2.9712439999999973</v>
      </c>
      <c r="AC25" s="16">
        <v>3.0369660000000032</v>
      </c>
      <c r="AD25" s="16">
        <v>2.8470845000000011</v>
      </c>
      <c r="AE25" s="16">
        <v>2.2315296999999985</v>
      </c>
      <c r="AF25" s="16">
        <v>2.0192450999999987</v>
      </c>
      <c r="AG25" s="16">
        <v>2.1202973999999997</v>
      </c>
      <c r="AH25" s="16">
        <v>2.0958804000000018</v>
      </c>
      <c r="AI25" s="16">
        <v>0.95265520000000037</v>
      </c>
      <c r="AJ25" s="16">
        <v>0.86310600000000037</v>
      </c>
      <c r="AK25" s="16">
        <v>0.86682960000000053</v>
      </c>
      <c r="AL25" s="16">
        <v>0.87481759999999931</v>
      </c>
      <c r="AM25" s="16">
        <v>0.69549200000000022</v>
      </c>
      <c r="AN25" s="16">
        <v>0.59936159999999994</v>
      </c>
      <c r="AO25" s="16">
        <v>0.61000100000000024</v>
      </c>
      <c r="AP25" s="16">
        <v>0.66945359999999998</v>
      </c>
      <c r="AQ25" s="16">
        <v>0.88830180000000081</v>
      </c>
      <c r="AR25" s="16">
        <v>0.70037399999999994</v>
      </c>
      <c r="AS25" s="16">
        <v>0.27571039999999963</v>
      </c>
      <c r="AT25" s="16">
        <v>0.60006549999999981</v>
      </c>
      <c r="AU25" s="16">
        <v>0.6639920000000008</v>
      </c>
      <c r="AV25" s="16">
        <v>0.59748710000000038</v>
      </c>
      <c r="AW25" s="16">
        <v>0.67536399999999941</v>
      </c>
      <c r="AX25" s="16">
        <v>0.60427439999999955</v>
      </c>
      <c r="AY25" s="16">
        <v>0.65093180000000028</v>
      </c>
      <c r="AZ25" s="16">
        <v>0.34835629999999984</v>
      </c>
      <c r="BA25" s="16">
        <v>0.52400879999999972</v>
      </c>
      <c r="BB25" s="16">
        <v>0.67040999999999906</v>
      </c>
      <c r="BC25" s="16">
        <v>0.90670719999999916</v>
      </c>
      <c r="BD25" s="16">
        <v>0.79114560000000045</v>
      </c>
      <c r="BE25" s="16">
        <v>0.95501499999999973</v>
      </c>
    </row>
    <row r="26" spans="1:57" x14ac:dyDescent="0.35">
      <c r="A26" s="19" t="s">
        <v>223</v>
      </c>
      <c r="B26" s="19" t="s">
        <v>5</v>
      </c>
      <c r="C26" s="19" t="s">
        <v>77</v>
      </c>
      <c r="D26" s="10">
        <v>30.906000000000002</v>
      </c>
      <c r="E26" s="16">
        <f t="shared" si="7"/>
        <v>73.353700399999894</v>
      </c>
      <c r="F26" s="16">
        <v>4.0740000000000009E-4</v>
      </c>
      <c r="G26" s="16">
        <v>-7.3133999999999968E-3</v>
      </c>
      <c r="H26" s="16">
        <v>0.27489599999999975</v>
      </c>
      <c r="I26" s="16">
        <v>0.86813999999999825</v>
      </c>
      <c r="J26" s="16">
        <v>1.5056103999999972</v>
      </c>
      <c r="K26" s="16">
        <v>2.0285506999999998</v>
      </c>
      <c r="L26" s="16">
        <v>2.2072988999999956</v>
      </c>
      <c r="M26" s="16">
        <v>2.3120919999999963</v>
      </c>
      <c r="N26" s="16">
        <v>2.0249425000000008</v>
      </c>
      <c r="O26" s="16">
        <v>1.6346807999999966</v>
      </c>
      <c r="P26" s="16">
        <v>1.3894703999999984</v>
      </c>
      <c r="Q26" s="16">
        <v>1.5422729000000004</v>
      </c>
      <c r="R26" s="16">
        <v>1.716145199999999</v>
      </c>
      <c r="S26" s="16">
        <v>2.2247159999999973</v>
      </c>
      <c r="T26" s="16">
        <v>1.9924265999999979</v>
      </c>
      <c r="U26" s="16">
        <v>1.7114159999999972</v>
      </c>
      <c r="V26" s="16">
        <v>2.240460000000001</v>
      </c>
      <c r="W26" s="16">
        <v>2.9377439999999981</v>
      </c>
      <c r="X26" s="16">
        <v>2.902499999999995</v>
      </c>
      <c r="Y26" s="16">
        <v>3.6613309999999966</v>
      </c>
      <c r="Z26" s="16">
        <v>3.6983924999999975</v>
      </c>
      <c r="AA26" s="16">
        <v>3.2032999999999947</v>
      </c>
      <c r="AB26" s="16">
        <v>4.3318879999999975</v>
      </c>
      <c r="AC26" s="16">
        <v>2.9462239999999995</v>
      </c>
      <c r="AD26" s="16">
        <v>3.52935</v>
      </c>
      <c r="AE26" s="16">
        <v>2.1156551999999995</v>
      </c>
      <c r="AF26" s="16">
        <v>2.1138506999999995</v>
      </c>
      <c r="AG26" s="16">
        <v>1.7362499999999981</v>
      </c>
      <c r="AH26" s="16">
        <v>0.91442519999999838</v>
      </c>
      <c r="AI26" s="16">
        <v>0.61261399999999955</v>
      </c>
      <c r="AJ26" s="16">
        <v>0.29119229999999935</v>
      </c>
      <c r="AK26" s="16">
        <v>0.55139499999999919</v>
      </c>
      <c r="AL26" s="16">
        <v>0.71790949999999942</v>
      </c>
      <c r="AM26" s="16">
        <v>0.74539499999999914</v>
      </c>
      <c r="AN26" s="16">
        <v>0.73595549999999854</v>
      </c>
      <c r="AO26" s="16">
        <v>0.7589059999999993</v>
      </c>
      <c r="AP26" s="16">
        <v>0.86093279999999972</v>
      </c>
      <c r="AQ26" s="16">
        <v>0</v>
      </c>
      <c r="AR26" s="16">
        <v>0.75555920000000021</v>
      </c>
      <c r="AS26" s="16">
        <v>0.26551799999999992</v>
      </c>
      <c r="AT26" s="16">
        <v>0.31897139999999968</v>
      </c>
      <c r="AU26" s="16">
        <v>0.48880079999999931</v>
      </c>
      <c r="AV26" s="16">
        <v>0.48320099999999933</v>
      </c>
      <c r="AW26" s="16">
        <v>0.50560379999999927</v>
      </c>
      <c r="AX26" s="16">
        <v>0.75974900000000023</v>
      </c>
      <c r="AY26" s="16">
        <v>0.54619889999999938</v>
      </c>
      <c r="AZ26" s="16">
        <v>0.35182759999999852</v>
      </c>
      <c r="BA26" s="16">
        <v>0.55031239999999915</v>
      </c>
      <c r="BB26" s="16">
        <v>0.66625019999999913</v>
      </c>
      <c r="BC26" s="16">
        <v>0.78063919999999987</v>
      </c>
      <c r="BD26" s="16">
        <v>0.89904239999999824</v>
      </c>
      <c r="BE26" s="16">
        <v>0.95060339999999932</v>
      </c>
    </row>
    <row r="27" spans="1:57" x14ac:dyDescent="0.35">
      <c r="A27" s="19" t="s">
        <v>223</v>
      </c>
      <c r="B27" s="19" t="s">
        <v>2</v>
      </c>
      <c r="C27" s="19" t="s">
        <v>78</v>
      </c>
      <c r="D27" s="10">
        <v>32.057999999999993</v>
      </c>
      <c r="E27" s="16">
        <f>SUM(F27:BE27)</f>
        <v>82.885416300000117</v>
      </c>
      <c r="F27" s="16">
        <v>0.34300180000000019</v>
      </c>
      <c r="G27" s="16">
        <v>1.2015910000000012</v>
      </c>
      <c r="H27" s="16">
        <v>1.9676895000000039</v>
      </c>
      <c r="I27" s="16">
        <v>2.2905732000000025</v>
      </c>
      <c r="J27" s="16">
        <v>2.2667072000000035</v>
      </c>
      <c r="K27" s="16">
        <v>1.9022344</v>
      </c>
      <c r="L27" s="16">
        <v>1.4207630000000036</v>
      </c>
      <c r="M27" s="16">
        <v>1.636376800000003</v>
      </c>
      <c r="N27" s="16">
        <v>1.5539699999999999</v>
      </c>
      <c r="O27" s="16">
        <v>1.284581700000001</v>
      </c>
      <c r="P27" s="16">
        <v>1.6182011000000016</v>
      </c>
      <c r="Q27" s="16">
        <v>1.6008489999999995</v>
      </c>
      <c r="R27" s="16">
        <v>2.1201238000000027</v>
      </c>
      <c r="S27" s="16">
        <v>2.2394896000000024</v>
      </c>
      <c r="T27" s="16">
        <v>2.2911224000000026</v>
      </c>
      <c r="U27" s="16">
        <v>2.2000374000000038</v>
      </c>
      <c r="V27" s="16">
        <v>2.3657200000000027</v>
      </c>
      <c r="W27" s="16">
        <v>3.7524565000000014</v>
      </c>
      <c r="X27" s="16">
        <v>3.7898650000000056</v>
      </c>
      <c r="Y27" s="16">
        <v>3.5861750000000043</v>
      </c>
      <c r="Z27" s="16">
        <v>4.0417850000000062</v>
      </c>
      <c r="AA27" s="16">
        <v>3.6939080000000062</v>
      </c>
      <c r="AB27" s="16">
        <v>3.1588875000000054</v>
      </c>
      <c r="AC27" s="16">
        <v>3.470970000000007</v>
      </c>
      <c r="AD27" s="16">
        <v>3.3168360000000061</v>
      </c>
      <c r="AE27" s="16">
        <v>2.203935</v>
      </c>
      <c r="AF27" s="16">
        <v>1.7791098000000003</v>
      </c>
      <c r="AG27" s="16">
        <v>1.3065464000000007</v>
      </c>
      <c r="AH27" s="16">
        <v>1.1574420000000021</v>
      </c>
      <c r="AI27" s="16">
        <v>0.42904510000000046</v>
      </c>
      <c r="AJ27" s="16">
        <v>0.58834380000000086</v>
      </c>
      <c r="AK27" s="16">
        <v>0.72669180000000011</v>
      </c>
      <c r="AL27" s="16">
        <v>0.77022680000000143</v>
      </c>
      <c r="AM27" s="16">
        <v>0.77925380000000133</v>
      </c>
      <c r="AN27" s="16">
        <v>0.87184720000000082</v>
      </c>
      <c r="AO27" s="16">
        <v>0.77199960000000123</v>
      </c>
      <c r="AP27" s="16">
        <v>1.1236175000000019</v>
      </c>
      <c r="AQ27" s="16">
        <v>0.85499000000000136</v>
      </c>
      <c r="AR27" s="16">
        <v>0.99922790000000172</v>
      </c>
      <c r="AS27" s="16">
        <v>0.56000300000000047</v>
      </c>
      <c r="AT27" s="16">
        <v>0.51094799999999996</v>
      </c>
      <c r="AU27" s="16">
        <v>1.2877676000000011</v>
      </c>
      <c r="AV27" s="16">
        <v>0.62502960000000107</v>
      </c>
      <c r="AW27" s="16">
        <v>0.58041030000000038</v>
      </c>
      <c r="AX27" s="16">
        <v>0.68384160000000105</v>
      </c>
      <c r="AY27" s="16">
        <v>0.66555860000000111</v>
      </c>
      <c r="AZ27" s="16">
        <v>0.39879840000000066</v>
      </c>
      <c r="BA27" s="16">
        <v>0.60074419999999973</v>
      </c>
      <c r="BB27" s="16">
        <v>0.7583565000000011</v>
      </c>
      <c r="BC27" s="16">
        <v>0.83256330000000023</v>
      </c>
      <c r="BD27" s="16">
        <v>0.95377850000000053</v>
      </c>
      <c r="BE27" s="16">
        <v>0.95142510000000025</v>
      </c>
    </row>
    <row r="28" spans="1:57" x14ac:dyDescent="0.35">
      <c r="A28" s="19" t="s">
        <v>223</v>
      </c>
      <c r="B28" s="20" t="s">
        <v>4</v>
      </c>
      <c r="C28" s="20" t="s">
        <v>78</v>
      </c>
      <c r="D28" s="10">
        <v>32.057999999999993</v>
      </c>
      <c r="E28" s="16">
        <f t="shared" ref="E28:E29" si="8">SUM(F28:BE28)</f>
        <v>67.850486499999974</v>
      </c>
      <c r="F28" s="16">
        <v>1.8293100000000017E-2</v>
      </c>
      <c r="G28" s="16">
        <v>0.21375990000000022</v>
      </c>
      <c r="H28" s="16">
        <v>0.8984159999999991</v>
      </c>
      <c r="I28" s="16">
        <v>1.1744676000000009</v>
      </c>
      <c r="J28" s="16">
        <v>2.0665138000000001</v>
      </c>
      <c r="K28" s="16">
        <v>2.1845669999999981</v>
      </c>
      <c r="L28" s="16">
        <v>1.6393740000000023</v>
      </c>
      <c r="M28" s="16">
        <v>1.910945500000002</v>
      </c>
      <c r="N28" s="16">
        <v>2.0475312000000012</v>
      </c>
      <c r="O28" s="16">
        <v>1.6387956000000012</v>
      </c>
      <c r="P28" s="16">
        <v>1.4711003999999996</v>
      </c>
      <c r="Q28" s="16">
        <v>1.6533659999999992</v>
      </c>
      <c r="R28" s="16">
        <v>1.5132216000000007</v>
      </c>
      <c r="S28" s="16">
        <v>1.7373999999999998</v>
      </c>
      <c r="T28" s="16">
        <v>2.278678800000002</v>
      </c>
      <c r="U28" s="16">
        <v>1.6035678000000004</v>
      </c>
      <c r="V28" s="16">
        <v>1.9601819999999979</v>
      </c>
      <c r="W28" s="16">
        <v>2.540349999999997</v>
      </c>
      <c r="X28" s="16">
        <v>2.5171965000000007</v>
      </c>
      <c r="Y28" s="16">
        <v>3.0423855000000009</v>
      </c>
      <c r="Z28" s="16">
        <v>3.2294074999999967</v>
      </c>
      <c r="AA28" s="16">
        <v>2.9205000000000001</v>
      </c>
      <c r="AB28" s="16">
        <v>2.4810719999999993</v>
      </c>
      <c r="AC28" s="16">
        <v>2.4513389999999973</v>
      </c>
      <c r="AD28" s="16">
        <v>2.3869326000000028</v>
      </c>
      <c r="AE28" s="16">
        <v>1.7266191000000009</v>
      </c>
      <c r="AF28" s="16">
        <v>1.8454907999999988</v>
      </c>
      <c r="AG28" s="16">
        <v>1.2896879999999986</v>
      </c>
      <c r="AH28" s="16">
        <v>1.0466871999999994</v>
      </c>
      <c r="AI28" s="16">
        <v>0.32030699999999979</v>
      </c>
      <c r="AJ28" s="16">
        <v>0.17595750000000002</v>
      </c>
      <c r="AK28" s="16">
        <v>0.31741379999999969</v>
      </c>
      <c r="AL28" s="16">
        <v>0.79481800000000069</v>
      </c>
      <c r="AM28" s="16">
        <v>0.71565639999999997</v>
      </c>
      <c r="AN28" s="16">
        <v>0.90997739999999927</v>
      </c>
      <c r="AO28" s="16">
        <v>0.67674799999999991</v>
      </c>
      <c r="AP28" s="16">
        <v>0.85050000000000026</v>
      </c>
      <c r="AQ28" s="16">
        <v>1.3795824999999999</v>
      </c>
      <c r="AR28" s="16">
        <v>0.74782619999999989</v>
      </c>
      <c r="AS28" s="16">
        <v>0.34464600000000029</v>
      </c>
      <c r="AT28" s="16">
        <v>0.27543040000000024</v>
      </c>
      <c r="AU28" s="16">
        <v>0.65144099999999971</v>
      </c>
      <c r="AV28" s="16">
        <v>0.44344169999999994</v>
      </c>
      <c r="AW28" s="16">
        <v>0.53344020000000048</v>
      </c>
      <c r="AX28" s="16">
        <v>0.51569629999999989</v>
      </c>
      <c r="AY28" s="16">
        <v>0.58644260000000015</v>
      </c>
      <c r="AZ28" s="16">
        <v>0.31791950000000035</v>
      </c>
      <c r="BA28" s="16">
        <v>0.51762449999999949</v>
      </c>
      <c r="BB28" s="16">
        <v>0.6295002000000004</v>
      </c>
      <c r="BC28" s="16">
        <v>0.86262319999999959</v>
      </c>
      <c r="BD28" s="16">
        <v>0.80608240000000075</v>
      </c>
      <c r="BE28" s="16">
        <v>0.98956320000000131</v>
      </c>
    </row>
    <row r="29" spans="1:57" x14ac:dyDescent="0.35">
      <c r="A29" s="19" t="s">
        <v>223</v>
      </c>
      <c r="B29" s="19" t="s">
        <v>5</v>
      </c>
      <c r="C29" s="19" t="s">
        <v>78</v>
      </c>
      <c r="D29" s="10">
        <v>32.057999999999993</v>
      </c>
      <c r="E29" s="16">
        <f t="shared" si="8"/>
        <v>74.807829900000016</v>
      </c>
      <c r="F29" s="16">
        <v>1.1322636000000013</v>
      </c>
      <c r="G29" s="16">
        <v>1.3825350000000014</v>
      </c>
      <c r="H29" s="16">
        <v>1.3978440000000005</v>
      </c>
      <c r="I29" s="16">
        <v>1.6153372000000008</v>
      </c>
      <c r="J29" s="16">
        <v>1.5539802000000003</v>
      </c>
      <c r="K29" s="16">
        <v>1.5144579000000007</v>
      </c>
      <c r="L29" s="16">
        <v>1.2232499999999999</v>
      </c>
      <c r="M29" s="16">
        <v>1.2994065000000008</v>
      </c>
      <c r="N29" s="16">
        <v>1.4614685999999999</v>
      </c>
      <c r="O29" s="16">
        <v>0.80340149999999932</v>
      </c>
      <c r="P29" s="16">
        <v>1.0341680000000002</v>
      </c>
      <c r="Q29" s="16">
        <v>1.072983999999999</v>
      </c>
      <c r="R29" s="16">
        <v>1.2702292000000015</v>
      </c>
      <c r="S29" s="16">
        <v>1.3870123000000023</v>
      </c>
      <c r="T29" s="16">
        <v>1.5318495000000016</v>
      </c>
      <c r="U29" s="16">
        <v>2.0221300000000024</v>
      </c>
      <c r="V29" s="16">
        <v>1.967316500000001</v>
      </c>
      <c r="W29" s="16">
        <v>2.9284095000000008</v>
      </c>
      <c r="X29" s="16">
        <v>2.6544409999999998</v>
      </c>
      <c r="Y29" s="16">
        <v>3.0294170000000036</v>
      </c>
      <c r="Z29" s="16">
        <v>3.1331519999999977</v>
      </c>
      <c r="AA29" s="16">
        <v>3.0567410000000037</v>
      </c>
      <c r="AB29" s="16">
        <v>2.8926225000000025</v>
      </c>
      <c r="AC29" s="16">
        <v>2.855830000000005</v>
      </c>
      <c r="AD29" s="16">
        <v>2.8733684999999993</v>
      </c>
      <c r="AE29" s="16">
        <v>2.468055000000001</v>
      </c>
      <c r="AF29" s="16">
        <v>2.2890479999999993</v>
      </c>
      <c r="AG29" s="16">
        <v>2.120535300000002</v>
      </c>
      <c r="AH29" s="16">
        <v>2.0280935000000011</v>
      </c>
      <c r="AI29" s="16">
        <v>1.7449315000000003</v>
      </c>
      <c r="AJ29" s="16">
        <v>1.1681999999999995</v>
      </c>
      <c r="AK29" s="16">
        <v>1.145053800000001</v>
      </c>
      <c r="AL29" s="16">
        <v>1.0339519999999995</v>
      </c>
      <c r="AM29" s="16">
        <v>0.85092200000000051</v>
      </c>
      <c r="AN29" s="16">
        <v>0.72483250000000077</v>
      </c>
      <c r="AO29" s="16">
        <v>0.68550950000000033</v>
      </c>
      <c r="AP29" s="16">
        <v>0.76693299999999953</v>
      </c>
      <c r="AQ29" s="16">
        <v>0.86891150000000061</v>
      </c>
      <c r="AR29" s="16">
        <v>0.65137120000000104</v>
      </c>
      <c r="AS29" s="16">
        <v>0.34371120000000061</v>
      </c>
      <c r="AT29" s="16">
        <v>0.55614919999999979</v>
      </c>
      <c r="AU29" s="16">
        <v>0.63053009999999965</v>
      </c>
      <c r="AV29" s="16">
        <v>0.83528119999999939</v>
      </c>
      <c r="AW29" s="16">
        <v>0.75563279999999988</v>
      </c>
      <c r="AX29" s="16">
        <v>0.62443150000000036</v>
      </c>
      <c r="AY29" s="16">
        <v>0.6783000000000009</v>
      </c>
      <c r="AZ29" s="16">
        <v>0.44102190000000141</v>
      </c>
      <c r="BA29" s="16">
        <v>0.76733159999999989</v>
      </c>
      <c r="BB29" s="16">
        <v>0.71177729999999972</v>
      </c>
      <c r="BC29" s="16">
        <v>0.94610500000000153</v>
      </c>
      <c r="BD29" s="16">
        <v>0.89529379999999992</v>
      </c>
      <c r="BE29" s="16">
        <v>0.98230000000000151</v>
      </c>
    </row>
    <row r="30" spans="1:57" ht="15.5" x14ac:dyDescent="0.35">
      <c r="A30" s="19" t="s">
        <v>223</v>
      </c>
      <c r="B30" s="21" t="s">
        <v>2</v>
      </c>
      <c r="C30" s="22" t="s">
        <v>9</v>
      </c>
      <c r="D30" s="10">
        <v>211.2</v>
      </c>
      <c r="E30" s="16">
        <f>SUM(F30:BE30)</f>
        <v>198.88430787999994</v>
      </c>
      <c r="F30" s="16">
        <v>0.73686240000000081</v>
      </c>
      <c r="G30" s="16">
        <v>1.0937726999999997</v>
      </c>
      <c r="H30" s="16">
        <v>2.3389536</v>
      </c>
      <c r="I30" s="16">
        <v>2.0869758000000007</v>
      </c>
      <c r="J30" s="16">
        <v>2.3977740000000014</v>
      </c>
      <c r="K30" s="16">
        <v>2.1101363999999982</v>
      </c>
      <c r="L30" s="16">
        <v>2.0852319999999991</v>
      </c>
      <c r="M30" s="16">
        <v>1.7113728000000008</v>
      </c>
      <c r="N30" s="16">
        <v>1.7007616000000019</v>
      </c>
      <c r="O30" s="16">
        <v>2.4686350000000012</v>
      </c>
      <c r="P30" s="16">
        <v>4.1830335000000014</v>
      </c>
      <c r="Q30" s="16">
        <v>7.8053599999999985</v>
      </c>
      <c r="R30" s="16">
        <v>9.0041445000000024</v>
      </c>
      <c r="S30" s="16">
        <v>11.781649999999992</v>
      </c>
      <c r="T30" s="16">
        <v>9.3421510000000012</v>
      </c>
      <c r="U30" s="16">
        <v>7.6073199999999934</v>
      </c>
      <c r="V30" s="16">
        <v>5.6682120000000049</v>
      </c>
      <c r="W30" s="16">
        <v>4.9005625000000004</v>
      </c>
      <c r="X30" s="16">
        <v>2.648392000000003</v>
      </c>
      <c r="Y30" s="16">
        <v>2.039492000000001</v>
      </c>
      <c r="Z30" s="16">
        <v>1.5716976</v>
      </c>
      <c r="AA30" s="16">
        <v>1.4283686999999987</v>
      </c>
      <c r="AB30" s="16">
        <v>1.5002118000000002</v>
      </c>
      <c r="AC30" s="16">
        <v>1.510938000000001</v>
      </c>
      <c r="AD30" s="16">
        <v>2.0455324000000017</v>
      </c>
      <c r="AE30" s="16">
        <v>3.4193144999999974</v>
      </c>
      <c r="AF30" s="16">
        <v>3.5853299999999955</v>
      </c>
      <c r="AG30" s="16">
        <v>5.392104999999991</v>
      </c>
      <c r="AH30" s="16">
        <v>6.1496879999999967</v>
      </c>
      <c r="AI30" s="16">
        <v>6.4884025000000038</v>
      </c>
      <c r="AJ30" s="16">
        <v>5.7946349999999924</v>
      </c>
      <c r="AK30" s="16">
        <v>5.9333940000000016</v>
      </c>
      <c r="AL30" s="16">
        <v>5.2810840000000026</v>
      </c>
      <c r="AM30" s="16">
        <v>4.841092499999994</v>
      </c>
      <c r="AN30" s="16">
        <v>4.4155530000000009</v>
      </c>
      <c r="AO30" s="16">
        <v>3.9665014999999948</v>
      </c>
      <c r="AP30" s="16">
        <v>4.2429759999999987</v>
      </c>
      <c r="AQ30" s="16">
        <v>4.0041900799999972</v>
      </c>
      <c r="AR30" s="16">
        <v>4.2629670000000033</v>
      </c>
      <c r="AS30" s="16">
        <v>4.018640000000004</v>
      </c>
      <c r="AT30" s="16">
        <v>4.0901489999999994</v>
      </c>
      <c r="AU30" s="16">
        <v>4.7507050000000008</v>
      </c>
      <c r="AV30" s="16">
        <v>4.4820359999999937</v>
      </c>
      <c r="AW30" s="16">
        <v>3.6805935000000005</v>
      </c>
      <c r="AX30" s="16">
        <v>3.9527449999999926</v>
      </c>
      <c r="AY30" s="16">
        <v>2.7588599999999963</v>
      </c>
      <c r="AZ30" s="16">
        <v>1.0529715000000019</v>
      </c>
      <c r="BA30" s="16">
        <v>2.1948324999999973</v>
      </c>
      <c r="BB30" s="16">
        <v>2.1367920000000016</v>
      </c>
      <c r="BC30" s="16">
        <v>2.1541199999999989</v>
      </c>
      <c r="BD30" s="16">
        <v>1.9610879999999988</v>
      </c>
      <c r="BE30" s="16">
        <v>2.1059999999999999</v>
      </c>
    </row>
    <row r="31" spans="1:57" ht="15.5" x14ac:dyDescent="0.35">
      <c r="A31" s="19" t="s">
        <v>223</v>
      </c>
      <c r="B31" s="21" t="s">
        <v>4</v>
      </c>
      <c r="C31" s="22" t="s">
        <v>9</v>
      </c>
      <c r="D31" s="10">
        <v>211.2</v>
      </c>
      <c r="E31" s="16">
        <f t="shared" ref="E31:E32" si="9">SUM(F31:BE31)</f>
        <v>209.3585436000001</v>
      </c>
      <c r="F31" s="16">
        <v>1.0234728000000017</v>
      </c>
      <c r="G31" s="16">
        <v>1.2736259999999995</v>
      </c>
      <c r="H31" s="16">
        <v>1.8328350000000013</v>
      </c>
      <c r="I31" s="16">
        <v>2.1745530000000026</v>
      </c>
      <c r="J31" s="16">
        <v>2.0686512000000015</v>
      </c>
      <c r="K31" s="16">
        <v>2.2300620000000033</v>
      </c>
      <c r="L31" s="16">
        <v>2.2557975000000017</v>
      </c>
      <c r="M31" s="16">
        <v>2.5119568000000001</v>
      </c>
      <c r="N31" s="16">
        <v>2.0772990000000036</v>
      </c>
      <c r="O31" s="16">
        <v>3.2059319999999984</v>
      </c>
      <c r="P31" s="16">
        <v>7.009184000000003</v>
      </c>
      <c r="Q31" s="16">
        <v>7.8948990000000112</v>
      </c>
      <c r="R31" s="16">
        <v>8.8605274999999963</v>
      </c>
      <c r="S31" s="16">
        <v>9.1526760000000014</v>
      </c>
      <c r="T31" s="16">
        <v>8.3045960000000107</v>
      </c>
      <c r="U31" s="16">
        <v>8.2307610000000029</v>
      </c>
      <c r="V31" s="16">
        <v>6.31270500000001</v>
      </c>
      <c r="W31" s="16">
        <v>5.0765400000000032</v>
      </c>
      <c r="X31" s="16">
        <v>3.9628680000000021</v>
      </c>
      <c r="Y31" s="16">
        <v>2.6725754999999976</v>
      </c>
      <c r="Z31" s="16">
        <v>2.3015569999999999</v>
      </c>
      <c r="AA31" s="16">
        <v>1.9445600000000012</v>
      </c>
      <c r="AB31" s="16">
        <v>1.7456364000000024</v>
      </c>
      <c r="AC31" s="16">
        <v>1.683763200000002</v>
      </c>
      <c r="AD31" s="16">
        <v>2.4048600000000024</v>
      </c>
      <c r="AE31" s="16">
        <v>3.1082665000000005</v>
      </c>
      <c r="AF31" s="16">
        <v>4.2668370000000015</v>
      </c>
      <c r="AG31" s="16">
        <v>5.5865939999999989</v>
      </c>
      <c r="AH31" s="16">
        <v>5.6155714999999962</v>
      </c>
      <c r="AI31" s="16">
        <v>5.7796374999999998</v>
      </c>
      <c r="AJ31" s="16">
        <v>5.190640000000001</v>
      </c>
      <c r="AK31" s="16">
        <v>5.6427410000000027</v>
      </c>
      <c r="AL31" s="16">
        <v>4.8829185000000077</v>
      </c>
      <c r="AM31" s="16">
        <v>4.958067000000006</v>
      </c>
      <c r="AN31" s="16">
        <v>4.3925560000000026</v>
      </c>
      <c r="AO31" s="16">
        <v>4.4534900000000057</v>
      </c>
      <c r="AP31" s="16">
        <v>3.9925799999999976</v>
      </c>
      <c r="AQ31" s="16">
        <v>3.9510750000000017</v>
      </c>
      <c r="AR31" s="16">
        <v>4.1132409999999968</v>
      </c>
      <c r="AS31" s="16">
        <v>5.3141235000000027</v>
      </c>
      <c r="AT31" s="16">
        <v>4.6677240000000069</v>
      </c>
      <c r="AU31" s="16">
        <v>4.7746905000000091</v>
      </c>
      <c r="AV31" s="16">
        <v>4.6419654999999969</v>
      </c>
      <c r="AW31" s="16">
        <v>4.4030070000000023</v>
      </c>
      <c r="AX31" s="16">
        <v>3.841110000000004</v>
      </c>
      <c r="AY31" s="16">
        <v>3.3884549999999991</v>
      </c>
      <c r="AZ31" s="16">
        <v>1.4647819999999974</v>
      </c>
      <c r="BA31" s="16">
        <v>3.0145280000000039</v>
      </c>
      <c r="BB31" s="16">
        <v>2.7275129999999992</v>
      </c>
      <c r="BC31" s="16">
        <v>2.5601082000000006</v>
      </c>
      <c r="BD31" s="16">
        <v>2.2715340000000022</v>
      </c>
      <c r="BE31" s="16">
        <v>2.1428940000000014</v>
      </c>
    </row>
    <row r="32" spans="1:57" ht="15.5" x14ac:dyDescent="0.35">
      <c r="A32" s="19" t="s">
        <v>223</v>
      </c>
      <c r="B32" s="21" t="s">
        <v>5</v>
      </c>
      <c r="C32" s="22" t="s">
        <v>9</v>
      </c>
      <c r="D32" s="10">
        <v>211.2</v>
      </c>
      <c r="E32" s="16">
        <f t="shared" si="9"/>
        <v>197.6577286000001</v>
      </c>
      <c r="F32" s="16">
        <v>1.2923251000000011</v>
      </c>
      <c r="G32" s="16">
        <v>1.6260816000000016</v>
      </c>
      <c r="H32" s="16">
        <v>1.6647097999999985</v>
      </c>
      <c r="I32" s="16">
        <v>1.6120215</v>
      </c>
      <c r="J32" s="16">
        <v>1.4525999999999997</v>
      </c>
      <c r="K32" s="16">
        <v>1.5116898000000019</v>
      </c>
      <c r="L32" s="16">
        <v>1.0994036000000014</v>
      </c>
      <c r="M32" s="16">
        <v>1.1572064</v>
      </c>
      <c r="N32" s="16">
        <v>1.3151267999999996</v>
      </c>
      <c r="O32" s="16">
        <v>2.0379782000000035</v>
      </c>
      <c r="P32" s="16">
        <v>5.7979175000000014</v>
      </c>
      <c r="Q32" s="16">
        <v>8.4774125000000105</v>
      </c>
      <c r="R32" s="16">
        <v>13.675960000000007</v>
      </c>
      <c r="S32" s="16">
        <v>14.217879000000007</v>
      </c>
      <c r="T32" s="16">
        <v>10.128844000000012</v>
      </c>
      <c r="U32" s="16">
        <v>5.7693035000000004</v>
      </c>
      <c r="V32" s="16">
        <v>2.9774939999999996</v>
      </c>
      <c r="W32" s="16">
        <v>1.8028319999999984</v>
      </c>
      <c r="X32" s="16">
        <v>1.1400899999999996</v>
      </c>
      <c r="Y32" s="16">
        <v>1.0243013999999999</v>
      </c>
      <c r="Z32" s="16">
        <v>1.2583626999999995</v>
      </c>
      <c r="AA32" s="16">
        <v>1.4032942000000006</v>
      </c>
      <c r="AB32" s="16">
        <v>1.4481557999999988</v>
      </c>
      <c r="AC32" s="16">
        <v>1.9007230999999991</v>
      </c>
      <c r="AD32" s="16">
        <v>3.154190000000002</v>
      </c>
      <c r="AE32" s="16">
        <v>3.9339200000000045</v>
      </c>
      <c r="AF32" s="16">
        <v>5.638677000000003</v>
      </c>
      <c r="AG32" s="16">
        <v>6.8788720000000039</v>
      </c>
      <c r="AH32" s="16">
        <v>7.4314120000000123</v>
      </c>
      <c r="AI32" s="16">
        <v>8.098831999999998</v>
      </c>
      <c r="AJ32" s="16">
        <v>6.1408459999999971</v>
      </c>
      <c r="AK32" s="16">
        <v>5.3420495000000088</v>
      </c>
      <c r="AL32" s="16">
        <v>4.7590140000000085</v>
      </c>
      <c r="AM32" s="16">
        <v>4.483524499999997</v>
      </c>
      <c r="AN32" s="16">
        <v>4.6646415000000001</v>
      </c>
      <c r="AO32" s="16">
        <v>4.187907499999997</v>
      </c>
      <c r="AP32" s="16">
        <v>5.003306000000002</v>
      </c>
      <c r="AQ32" s="16">
        <v>3.8003310000000021</v>
      </c>
      <c r="AR32" s="16">
        <v>3.8769884999999973</v>
      </c>
      <c r="AS32" s="16">
        <v>4.879524000000008</v>
      </c>
      <c r="AT32" s="16">
        <v>4.149088000000007</v>
      </c>
      <c r="AU32" s="16">
        <v>5.3410140000000004</v>
      </c>
      <c r="AV32" s="16">
        <v>3.4572799999999981</v>
      </c>
      <c r="AW32" s="16">
        <v>1.878739000000001</v>
      </c>
      <c r="AX32" s="16">
        <v>1.8693415000000022</v>
      </c>
      <c r="AY32" s="16">
        <v>1.4868445000000021</v>
      </c>
      <c r="AZ32" s="16">
        <v>1.0659119999999986</v>
      </c>
      <c r="BA32" s="16">
        <v>1.5307560000000011</v>
      </c>
      <c r="BB32" s="16">
        <v>1.6729280000000006</v>
      </c>
      <c r="BC32" s="16">
        <v>2.5038655999999988</v>
      </c>
      <c r="BD32" s="16">
        <v>2.2446690000000031</v>
      </c>
      <c r="BE32" s="16">
        <v>2.3915430000000013</v>
      </c>
    </row>
    <row r="33" spans="1:57" ht="15.5" x14ac:dyDescent="0.35">
      <c r="A33" s="19" t="s">
        <v>223</v>
      </c>
      <c r="B33" s="21" t="s">
        <v>2</v>
      </c>
      <c r="C33" s="22" t="s">
        <v>79</v>
      </c>
      <c r="D33" s="10">
        <v>211.26500000000001</v>
      </c>
      <c r="E33" s="16">
        <f>SUM(F33:BE33)</f>
        <v>190.44716290999983</v>
      </c>
      <c r="F33" s="16">
        <v>0.50061699999999909</v>
      </c>
      <c r="G33" s="16">
        <v>0.95871359999999839</v>
      </c>
      <c r="H33" s="16">
        <v>1.9344509099999978</v>
      </c>
      <c r="I33" s="16">
        <v>1.954135</v>
      </c>
      <c r="J33" s="16">
        <v>2.1627519000000004</v>
      </c>
      <c r="K33" s="16">
        <v>2.1052034999999991</v>
      </c>
      <c r="L33" s="16">
        <v>2.0874719999999969</v>
      </c>
      <c r="M33" s="16">
        <v>1.6005545999999982</v>
      </c>
      <c r="N33" s="16">
        <v>1.5295895999999989</v>
      </c>
      <c r="O33" s="16">
        <v>1.6256826000000006</v>
      </c>
      <c r="P33" s="16">
        <v>1.2708899999999976</v>
      </c>
      <c r="Q33" s="16">
        <v>1.3919763000000003</v>
      </c>
      <c r="R33" s="16">
        <v>1.1277732</v>
      </c>
      <c r="S33" s="16">
        <v>1.295621599999998</v>
      </c>
      <c r="T33" s="16">
        <v>1.1248390999999986</v>
      </c>
      <c r="U33" s="16">
        <v>0.98313599999999879</v>
      </c>
      <c r="V33" s="16">
        <v>1.3436106000000001</v>
      </c>
      <c r="W33" s="16">
        <v>1.7526618000000003</v>
      </c>
      <c r="X33" s="16">
        <v>1.6288355999999997</v>
      </c>
      <c r="Y33" s="16">
        <v>2.132815999999996</v>
      </c>
      <c r="Z33" s="16">
        <v>2.7986065000000009</v>
      </c>
      <c r="AA33" s="16">
        <v>2.9866724999999992</v>
      </c>
      <c r="AB33" s="16">
        <v>3.6549839999999936</v>
      </c>
      <c r="AC33" s="16">
        <v>3.8245409999999929</v>
      </c>
      <c r="AD33" s="16">
        <v>4.3444770000000013</v>
      </c>
      <c r="AE33" s="16">
        <v>5.4710319999999992</v>
      </c>
      <c r="AF33" s="16">
        <v>4.860040499999994</v>
      </c>
      <c r="AG33" s="16">
        <v>6.5310639999999882</v>
      </c>
      <c r="AH33" s="16">
        <v>7.579769999999991</v>
      </c>
      <c r="AI33" s="16">
        <v>6.0966749999999994</v>
      </c>
      <c r="AJ33" s="16">
        <v>6.3242099999999901</v>
      </c>
      <c r="AK33" s="16">
        <v>6.4439759999999984</v>
      </c>
      <c r="AL33" s="16">
        <v>5.8787224999999905</v>
      </c>
      <c r="AM33" s="16">
        <v>5.9768534999999909</v>
      </c>
      <c r="AN33" s="16">
        <v>6.0445410000000015</v>
      </c>
      <c r="AO33" s="16">
        <v>5.3267754999999903</v>
      </c>
      <c r="AP33" s="16">
        <v>5.5197799999999946</v>
      </c>
      <c r="AQ33" s="16">
        <v>5.365174500000002</v>
      </c>
      <c r="AR33" s="16">
        <v>5.753851499999989</v>
      </c>
      <c r="AS33" s="16">
        <v>5.2726889999999962</v>
      </c>
      <c r="AT33" s="16">
        <v>4.913889999999995</v>
      </c>
      <c r="AU33" s="16">
        <v>5.9877524999999894</v>
      </c>
      <c r="AV33" s="16">
        <v>7.1078699999999886</v>
      </c>
      <c r="AW33" s="16">
        <v>6.5808914999999919</v>
      </c>
      <c r="AX33" s="16">
        <v>5.6679279999999936</v>
      </c>
      <c r="AY33" s="16">
        <v>5.1790300000000018</v>
      </c>
      <c r="AZ33" s="16">
        <v>1.8418014999999937</v>
      </c>
      <c r="BA33" s="16">
        <v>3.6133169999999923</v>
      </c>
      <c r="BB33" s="16">
        <v>3.3226530000000016</v>
      </c>
      <c r="BC33" s="16">
        <v>3.4894259999999941</v>
      </c>
      <c r="BD33" s="16">
        <v>3.3393864999999967</v>
      </c>
      <c r="BE33" s="16">
        <v>2.8374500000000005</v>
      </c>
    </row>
    <row r="34" spans="1:57" ht="15.5" x14ac:dyDescent="0.35">
      <c r="A34" s="19" t="s">
        <v>223</v>
      </c>
      <c r="B34" s="21" t="s">
        <v>4</v>
      </c>
      <c r="C34" s="22" t="s">
        <v>79</v>
      </c>
      <c r="D34" s="10">
        <v>211.26500000000001</v>
      </c>
      <c r="E34" s="16">
        <f t="shared" ref="E34:E35" si="10">SUM(F34:BE34)</f>
        <v>210.5979571999998</v>
      </c>
      <c r="F34" s="16">
        <v>0.92654319999999901</v>
      </c>
      <c r="G34" s="16">
        <v>1.3743199999999991</v>
      </c>
      <c r="H34" s="16">
        <v>2.0448009999999983</v>
      </c>
      <c r="I34" s="16">
        <v>2.4067326999999992</v>
      </c>
      <c r="J34" s="16">
        <v>2.2451831999999987</v>
      </c>
      <c r="K34" s="16">
        <v>2.1612831999999953</v>
      </c>
      <c r="L34" s="16">
        <v>2.0249902999999976</v>
      </c>
      <c r="M34" s="16">
        <v>1.9955307999999981</v>
      </c>
      <c r="N34" s="16">
        <v>1.5812369999999991</v>
      </c>
      <c r="O34" s="16">
        <v>1.68519</v>
      </c>
      <c r="P34" s="16">
        <v>1.7739040999999995</v>
      </c>
      <c r="Q34" s="16">
        <v>1.3508518999999968</v>
      </c>
      <c r="R34" s="16">
        <v>1.3156035999999975</v>
      </c>
      <c r="S34" s="16">
        <v>1.3335601999999995</v>
      </c>
      <c r="T34" s="16">
        <v>1.4063895999999974</v>
      </c>
      <c r="U34" s="16">
        <v>1.8994270999999978</v>
      </c>
      <c r="V34" s="16">
        <v>1.8978599999999997</v>
      </c>
      <c r="W34" s="16">
        <v>2.5106949999999988</v>
      </c>
      <c r="X34" s="16">
        <v>3.0468249999999961</v>
      </c>
      <c r="Y34" s="16">
        <v>3.235298499999999</v>
      </c>
      <c r="Z34" s="16">
        <v>4.3907849999999984</v>
      </c>
      <c r="AA34" s="16">
        <v>5.0818889999999888</v>
      </c>
      <c r="AB34" s="16">
        <v>5.2182669999999982</v>
      </c>
      <c r="AC34" s="16">
        <v>5.2718399999999921</v>
      </c>
      <c r="AD34" s="16">
        <v>7.1379494999999844</v>
      </c>
      <c r="AE34" s="16">
        <v>7.3852559999999929</v>
      </c>
      <c r="AF34" s="16">
        <v>8.5692070000000005</v>
      </c>
      <c r="AG34" s="16">
        <v>8.8112099999999973</v>
      </c>
      <c r="AH34" s="16">
        <v>8.4902599999999957</v>
      </c>
      <c r="AI34" s="16">
        <v>7.8320299999999889</v>
      </c>
      <c r="AJ34" s="16">
        <v>6.2751204999999972</v>
      </c>
      <c r="AK34" s="16">
        <v>7.1055239999999928</v>
      </c>
      <c r="AL34" s="16">
        <v>5.7620539999999965</v>
      </c>
      <c r="AM34" s="16">
        <v>6.3297989999999924</v>
      </c>
      <c r="AN34" s="16">
        <v>5.4396719999999972</v>
      </c>
      <c r="AO34" s="16">
        <v>5.7287264999999925</v>
      </c>
      <c r="AP34" s="16">
        <v>5.0188189999999926</v>
      </c>
      <c r="AQ34" s="16">
        <v>5.5224554999999924</v>
      </c>
      <c r="AR34" s="16">
        <v>4.960043999999999</v>
      </c>
      <c r="AS34" s="16">
        <v>6.4006749999999979</v>
      </c>
      <c r="AT34" s="16">
        <v>5.2081539999999968</v>
      </c>
      <c r="AU34" s="16">
        <v>5.3613259999999894</v>
      </c>
      <c r="AV34" s="16">
        <v>5.2591569999999876</v>
      </c>
      <c r="AW34" s="16">
        <v>4.5761029999999936</v>
      </c>
      <c r="AX34" s="16">
        <v>4.0657789999999947</v>
      </c>
      <c r="AY34" s="16">
        <v>3.7920284999999949</v>
      </c>
      <c r="AZ34" s="16">
        <v>1.9756799999999981</v>
      </c>
      <c r="BA34" s="16">
        <v>3.5634474999999912</v>
      </c>
      <c r="BB34" s="16">
        <v>2.9373824999999942</v>
      </c>
      <c r="BC34" s="16">
        <v>3.0331647999999936</v>
      </c>
      <c r="BD34" s="16">
        <v>2.8037174999999981</v>
      </c>
      <c r="BE34" s="16">
        <v>3.0742079999999961</v>
      </c>
    </row>
    <row r="35" spans="1:57" ht="15.5" x14ac:dyDescent="0.35">
      <c r="A35" s="19" t="s">
        <v>223</v>
      </c>
      <c r="B35" s="21" t="s">
        <v>5</v>
      </c>
      <c r="C35" s="22" t="s">
        <v>79</v>
      </c>
      <c r="D35" s="10">
        <v>211.26500000000001</v>
      </c>
      <c r="E35" s="16">
        <f t="shared" si="10"/>
        <v>207.44757120000011</v>
      </c>
      <c r="F35" s="16">
        <v>0.97187759999999968</v>
      </c>
      <c r="G35" s="16">
        <v>1.5940458000000026</v>
      </c>
      <c r="H35" s="16">
        <v>2.1014419999999991</v>
      </c>
      <c r="I35" s="16">
        <v>2.5408320000000035</v>
      </c>
      <c r="J35" s="16">
        <v>2.5915296000000039</v>
      </c>
      <c r="K35" s="16">
        <v>2.7005716</v>
      </c>
      <c r="L35" s="16">
        <v>2.1127680000000035</v>
      </c>
      <c r="M35" s="16">
        <v>2.1300179999999997</v>
      </c>
      <c r="N35" s="16">
        <v>1.7035683000000015</v>
      </c>
      <c r="O35" s="16">
        <v>1.6154142000000005</v>
      </c>
      <c r="P35" s="16">
        <v>1.1787984000000002</v>
      </c>
      <c r="Q35" s="16">
        <v>1.0662006000000015</v>
      </c>
      <c r="R35" s="16">
        <v>1.0789790000000004</v>
      </c>
      <c r="S35" s="16">
        <v>1.3184754000000012</v>
      </c>
      <c r="T35" s="16">
        <v>1.0182543000000024</v>
      </c>
      <c r="U35" s="16">
        <v>1.3366808000000008</v>
      </c>
      <c r="V35" s="16">
        <v>1.7940712000000032</v>
      </c>
      <c r="W35" s="16">
        <v>2.1215520000000025</v>
      </c>
      <c r="X35" s="16">
        <v>2.3170875000000013</v>
      </c>
      <c r="Y35" s="16">
        <v>3.0167179999999996</v>
      </c>
      <c r="Z35" s="16">
        <v>4.1027314999999991</v>
      </c>
      <c r="AA35" s="16">
        <v>4.1086800000000068</v>
      </c>
      <c r="AB35" s="16">
        <v>5.1359699999999977</v>
      </c>
      <c r="AC35" s="16">
        <v>5.4698640000000021</v>
      </c>
      <c r="AD35" s="16">
        <v>5.9459460000000002</v>
      </c>
      <c r="AE35" s="16">
        <v>6.4001130000000117</v>
      </c>
      <c r="AF35" s="16">
        <v>7.1507819999999969</v>
      </c>
      <c r="AG35" s="16">
        <v>9.9844740000000112</v>
      </c>
      <c r="AH35" s="16">
        <v>9.2467644999999958</v>
      </c>
      <c r="AI35" s="16">
        <v>10.330957500000007</v>
      </c>
      <c r="AJ35" s="16">
        <v>7.3965220000000116</v>
      </c>
      <c r="AK35" s="16">
        <v>7.7696260000000015</v>
      </c>
      <c r="AL35" s="16">
        <v>12.252750000000001</v>
      </c>
      <c r="AM35" s="16">
        <v>5.413266000000009</v>
      </c>
      <c r="AN35" s="16">
        <v>0.62847399999999987</v>
      </c>
      <c r="AO35" s="16">
        <v>5.5583160000000085</v>
      </c>
      <c r="AP35" s="16">
        <v>6.3305925000000052</v>
      </c>
      <c r="AQ35" s="16">
        <v>5.2922980000000015</v>
      </c>
      <c r="AR35" s="16">
        <v>4.9626150000000067</v>
      </c>
      <c r="AS35" s="16">
        <v>6.1835410000000071</v>
      </c>
      <c r="AT35" s="16">
        <v>5.572163999999999</v>
      </c>
      <c r="AU35" s="16">
        <v>6.2032320000000052</v>
      </c>
      <c r="AV35" s="16">
        <v>5.4261249999999999</v>
      </c>
      <c r="AW35" s="16">
        <v>3.8594725000000007</v>
      </c>
      <c r="AX35" s="16">
        <v>2.4730300000000049</v>
      </c>
      <c r="AY35" s="16">
        <v>2.6958990000000034</v>
      </c>
      <c r="AZ35" s="16">
        <v>1.5933359999999992</v>
      </c>
      <c r="BA35" s="16">
        <v>2.6320950000000036</v>
      </c>
      <c r="BB35" s="16">
        <v>2.5469565000000012</v>
      </c>
      <c r="BC35" s="16">
        <v>2.6771364000000024</v>
      </c>
      <c r="BD35" s="16">
        <v>2.7519839999999993</v>
      </c>
      <c r="BE35" s="16">
        <v>3.0429735000000027</v>
      </c>
    </row>
    <row r="36" spans="1:57" ht="15.5" x14ac:dyDescent="0.35">
      <c r="A36" s="19" t="s">
        <v>223</v>
      </c>
      <c r="B36" s="21" t="s">
        <v>2</v>
      </c>
      <c r="C36" s="22" t="s">
        <v>43</v>
      </c>
      <c r="D36" s="10">
        <v>210.27599999999998</v>
      </c>
      <c r="E36" s="16">
        <f>SUM(F36:BE36)</f>
        <v>268.90587870000007</v>
      </c>
      <c r="F36" s="16">
        <v>1.2489344000000004</v>
      </c>
      <c r="G36" s="16">
        <v>1.6381019999999995</v>
      </c>
      <c r="H36" s="16">
        <v>2.3824303999999987</v>
      </c>
      <c r="I36" s="16">
        <v>2.2125458999999994</v>
      </c>
      <c r="J36" s="16">
        <v>2.3239546000000018</v>
      </c>
      <c r="K36" s="16">
        <v>2.4571272000000004</v>
      </c>
      <c r="L36" s="16">
        <v>2.1844800000000033</v>
      </c>
      <c r="M36" s="16">
        <v>1.9441658000000037</v>
      </c>
      <c r="N36" s="16">
        <v>2.0530440000000012</v>
      </c>
      <c r="O36" s="16">
        <v>1.9608634999999983</v>
      </c>
      <c r="P36" s="16">
        <v>3.8354635000000008</v>
      </c>
      <c r="Q36" s="16">
        <v>8.0007810000000017</v>
      </c>
      <c r="R36" s="16">
        <v>8.2428539999999924</v>
      </c>
      <c r="S36" s="16">
        <v>15.920949000000014</v>
      </c>
      <c r="T36" s="16">
        <v>10.553168000000012</v>
      </c>
      <c r="U36" s="16">
        <v>10.784287000000015</v>
      </c>
      <c r="V36" s="16">
        <v>6.5691120000000094</v>
      </c>
      <c r="W36" s="16">
        <v>5.6686475000000067</v>
      </c>
      <c r="X36" s="16">
        <v>5.2224710000000014</v>
      </c>
      <c r="Y36" s="16">
        <v>5.9852130000000043</v>
      </c>
      <c r="Z36" s="16">
        <v>7.2892770000000002</v>
      </c>
      <c r="AA36" s="16">
        <v>7.4081300000000079</v>
      </c>
      <c r="AB36" s="16">
        <v>9.246510000000006</v>
      </c>
      <c r="AC36" s="16">
        <v>10.745280000000005</v>
      </c>
      <c r="AD36" s="16">
        <v>10.401761999999994</v>
      </c>
      <c r="AE36" s="16">
        <v>14.547168000000003</v>
      </c>
      <c r="AF36" s="16">
        <v>12.045150000000005</v>
      </c>
      <c r="AG36" s="16">
        <v>14.864849999999997</v>
      </c>
      <c r="AH36" s="16">
        <v>11.854923999999988</v>
      </c>
      <c r="AI36" s="16">
        <v>11.959765499999992</v>
      </c>
      <c r="AJ36" s="16">
        <v>7.3366155000000157</v>
      </c>
      <c r="AK36" s="16">
        <v>8.6227319999999956</v>
      </c>
      <c r="AL36" s="16">
        <v>7.1122125000000107</v>
      </c>
      <c r="AM36" s="16">
        <v>5.1937210000000027</v>
      </c>
      <c r="AN36" s="16">
        <v>5.6261294999999967</v>
      </c>
      <c r="AO36" s="16">
        <v>3.7972220000000014</v>
      </c>
      <c r="AP36" s="16">
        <v>4.031581500000005</v>
      </c>
      <c r="AQ36" s="16">
        <v>2.9528200000000031</v>
      </c>
      <c r="AR36" s="16">
        <v>2.1890560000000039</v>
      </c>
      <c r="AS36" s="16">
        <v>1.3652050000000024</v>
      </c>
      <c r="AT36" s="16">
        <v>1.2894500000000018</v>
      </c>
      <c r="AU36" s="16">
        <v>1.2827808000000021</v>
      </c>
      <c r="AV36" s="16">
        <v>0.86140729999999943</v>
      </c>
      <c r="AW36" s="16">
        <v>0.7414340000000007</v>
      </c>
      <c r="AX36" s="16">
        <v>0.89015749999999938</v>
      </c>
      <c r="AY36" s="16">
        <v>0.52694750000000012</v>
      </c>
      <c r="AZ36" s="16">
        <v>0.24772620000000106</v>
      </c>
      <c r="BA36" s="16">
        <v>0.45246870000000022</v>
      </c>
      <c r="BB36" s="16">
        <v>0.61029499999999937</v>
      </c>
      <c r="BC36" s="16">
        <v>0.82272780000000012</v>
      </c>
      <c r="BD36" s="16">
        <v>0.67257859999999936</v>
      </c>
      <c r="BE36" s="16">
        <v>0.72920000000000107</v>
      </c>
    </row>
    <row r="37" spans="1:57" ht="15.5" x14ac:dyDescent="0.35">
      <c r="A37" s="19" t="s">
        <v>223</v>
      </c>
      <c r="B37" s="21" t="s">
        <v>4</v>
      </c>
      <c r="C37" s="22" t="s">
        <v>43</v>
      </c>
      <c r="D37" s="10">
        <v>210.27599999999998</v>
      </c>
      <c r="E37" s="16">
        <f t="shared" ref="E37:E38" si="11">SUM(F37:BE37)</f>
        <v>270.56388410000017</v>
      </c>
      <c r="F37" s="16">
        <v>1.1356515000000014</v>
      </c>
      <c r="G37" s="16">
        <v>1.5949124000000003</v>
      </c>
      <c r="H37" s="16">
        <v>2.0648862000000032</v>
      </c>
      <c r="I37" s="16">
        <v>2.2512193000000016</v>
      </c>
      <c r="J37" s="16">
        <v>1.9820070000000003</v>
      </c>
      <c r="K37" s="16">
        <v>1.6799304000000015</v>
      </c>
      <c r="L37" s="16">
        <v>1.629051600000001</v>
      </c>
      <c r="M37" s="16">
        <v>2.7776216000000029</v>
      </c>
      <c r="N37" s="16">
        <v>4.9679520000000075</v>
      </c>
      <c r="O37" s="16">
        <v>10.05978100000001</v>
      </c>
      <c r="P37" s="16">
        <v>13.035600000000024</v>
      </c>
      <c r="Q37" s="16">
        <v>10.242333</v>
      </c>
      <c r="R37" s="16">
        <v>9.1300624999999993</v>
      </c>
      <c r="S37" s="16">
        <v>7.6941665000000166</v>
      </c>
      <c r="T37" s="16">
        <v>6.6753555000000144</v>
      </c>
      <c r="U37" s="16">
        <v>8.0216040000000017</v>
      </c>
      <c r="V37" s="16">
        <v>6.8173425000000103</v>
      </c>
      <c r="W37" s="16">
        <v>6.9498000000000077</v>
      </c>
      <c r="X37" s="16">
        <v>7.9584749999999982</v>
      </c>
      <c r="Y37" s="16">
        <v>8.5388490000000115</v>
      </c>
      <c r="Z37" s="16">
        <v>9.8989340000000023</v>
      </c>
      <c r="AA37" s="16">
        <v>11.077710000000014</v>
      </c>
      <c r="AB37" s="16">
        <v>11.556278999999995</v>
      </c>
      <c r="AC37" s="16">
        <v>11.170075000000017</v>
      </c>
      <c r="AD37" s="16">
        <v>14.151555000000023</v>
      </c>
      <c r="AE37" s="16">
        <v>13.420080000000016</v>
      </c>
      <c r="AF37" s="16">
        <v>12.333349999999998</v>
      </c>
      <c r="AG37" s="16">
        <v>10.215273000000009</v>
      </c>
      <c r="AH37" s="16">
        <v>8.8008570000000077</v>
      </c>
      <c r="AI37" s="16">
        <v>7.3357820000000089</v>
      </c>
      <c r="AJ37" s="16">
        <v>5.7936510000000014</v>
      </c>
      <c r="AK37" s="16">
        <v>5.6708920000000056</v>
      </c>
      <c r="AL37" s="16">
        <v>4.5071800000000097</v>
      </c>
      <c r="AM37" s="16">
        <v>4.592375999999998</v>
      </c>
      <c r="AN37" s="16">
        <v>4.1003820000000006</v>
      </c>
      <c r="AO37" s="16">
        <v>3.8057189999999985</v>
      </c>
      <c r="AP37" s="16">
        <v>2.7800650000000058</v>
      </c>
      <c r="AQ37" s="16">
        <v>2.6003390000000022</v>
      </c>
      <c r="AR37" s="16">
        <v>1.8360600000000007</v>
      </c>
      <c r="AS37" s="16">
        <v>1.3526608000000013</v>
      </c>
      <c r="AT37" s="16">
        <v>1.044225</v>
      </c>
      <c r="AU37" s="16">
        <v>0.90182469999999959</v>
      </c>
      <c r="AV37" s="16">
        <v>0.72844660000000117</v>
      </c>
      <c r="AW37" s="16">
        <v>0.63091080000000133</v>
      </c>
      <c r="AX37" s="16">
        <v>0.6116518000000013</v>
      </c>
      <c r="AY37" s="16">
        <v>0.6129519000000001</v>
      </c>
      <c r="AZ37" s="16">
        <v>0.32166950000000033</v>
      </c>
      <c r="BA37" s="16">
        <v>0.61841919999999984</v>
      </c>
      <c r="BB37" s="16">
        <v>0.70902109999999974</v>
      </c>
      <c r="BC37" s="16">
        <v>0.76784700000000106</v>
      </c>
      <c r="BD37" s="16">
        <v>0.71478250000000032</v>
      </c>
      <c r="BE37" s="16">
        <v>0.69631320000000096</v>
      </c>
    </row>
    <row r="38" spans="1:57" ht="15.5" x14ac:dyDescent="0.35">
      <c r="A38" s="19" t="s">
        <v>223</v>
      </c>
      <c r="B38" s="21" t="s">
        <v>5</v>
      </c>
      <c r="C38" s="22" t="s">
        <v>43</v>
      </c>
      <c r="D38" s="10">
        <v>210.27599999999998</v>
      </c>
      <c r="E38" s="16">
        <f t="shared" si="11"/>
        <v>268.08728559999957</v>
      </c>
      <c r="F38" s="16">
        <v>0.59915859999999976</v>
      </c>
      <c r="G38" s="16">
        <v>1.0811401999999992</v>
      </c>
      <c r="H38" s="16">
        <v>1.6828818999999962</v>
      </c>
      <c r="I38" s="16">
        <v>2.2650354999999989</v>
      </c>
      <c r="J38" s="16">
        <v>2.2626801999999944</v>
      </c>
      <c r="K38" s="16">
        <v>2.2270707999999972</v>
      </c>
      <c r="L38" s="16">
        <v>1.9539827999999986</v>
      </c>
      <c r="M38" s="16">
        <v>2.1264858999999987</v>
      </c>
      <c r="N38" s="16">
        <v>1.8562103999999995</v>
      </c>
      <c r="O38" s="16">
        <v>2.5806724999999977</v>
      </c>
      <c r="P38" s="16">
        <v>5.2410514999999984</v>
      </c>
      <c r="Q38" s="16">
        <v>9.4447779999999941</v>
      </c>
      <c r="R38" s="16">
        <v>13.879727999999986</v>
      </c>
      <c r="S38" s="16">
        <v>16.798684499999968</v>
      </c>
      <c r="T38" s="16">
        <v>10.880046999999973</v>
      </c>
      <c r="U38" s="16">
        <v>8.0424574999999834</v>
      </c>
      <c r="V38" s="16">
        <v>6.340064999999985</v>
      </c>
      <c r="W38" s="16">
        <v>5.7990224999999924</v>
      </c>
      <c r="X38" s="16">
        <v>5.8833449999999932</v>
      </c>
      <c r="Y38" s="16">
        <v>6.270575999999993</v>
      </c>
      <c r="Z38" s="16">
        <v>7.5375849999999911</v>
      </c>
      <c r="AA38" s="16">
        <v>8.6600984999999806</v>
      </c>
      <c r="AB38" s="16">
        <v>9.6248159999999814</v>
      </c>
      <c r="AC38" s="16">
        <v>10.614044999999978</v>
      </c>
      <c r="AD38" s="16">
        <v>13.498890999999968</v>
      </c>
      <c r="AE38" s="16">
        <v>13.462175999999992</v>
      </c>
      <c r="AF38" s="16">
        <v>14.558251999999978</v>
      </c>
      <c r="AG38" s="16">
        <v>12.4085</v>
      </c>
      <c r="AH38" s="16">
        <v>9.94562999999998</v>
      </c>
      <c r="AI38" s="16">
        <v>9.5065019999999869</v>
      </c>
      <c r="AJ38" s="16">
        <v>6.8096519999999936</v>
      </c>
      <c r="AK38" s="16">
        <v>6.0094239999999983</v>
      </c>
      <c r="AL38" s="16">
        <v>9.7968799999999892</v>
      </c>
      <c r="AM38" s="16">
        <v>4.4585399999999922</v>
      </c>
      <c r="AN38" s="16">
        <v>3.9494909999999908</v>
      </c>
      <c r="AO38" s="16">
        <v>4.3696199999999905</v>
      </c>
      <c r="AP38" s="16">
        <v>3.7349804999999976</v>
      </c>
      <c r="AQ38" s="16">
        <v>2.500777499999995</v>
      </c>
      <c r="AR38" s="16">
        <v>1.8542819999999995</v>
      </c>
      <c r="AS38" s="16">
        <v>0.74447819999999831</v>
      </c>
      <c r="AT38" s="16">
        <v>0.64296979999999815</v>
      </c>
      <c r="AU38" s="16">
        <v>0.67541159999999911</v>
      </c>
      <c r="AV38" s="16">
        <v>0.53325589999999956</v>
      </c>
      <c r="AW38" s="16">
        <v>0.51743249999999907</v>
      </c>
      <c r="AX38" s="16">
        <v>0.6232594999999983</v>
      </c>
      <c r="AY38" s="16">
        <v>0.5394239999999989</v>
      </c>
      <c r="AZ38" s="16">
        <v>0.32085119999999984</v>
      </c>
      <c r="BA38" s="16">
        <v>0.50866599999999973</v>
      </c>
      <c r="BB38" s="16">
        <v>0.42765179999999881</v>
      </c>
      <c r="BC38" s="16">
        <v>0.70519679999999885</v>
      </c>
      <c r="BD38" s="16">
        <v>0.67178039999999928</v>
      </c>
      <c r="BE38" s="16">
        <v>0.6616915999999996</v>
      </c>
    </row>
    <row r="39" spans="1:57" ht="15.5" x14ac:dyDescent="0.35">
      <c r="A39" s="19" t="s">
        <v>223</v>
      </c>
      <c r="B39" s="21" t="s">
        <v>2</v>
      </c>
      <c r="C39" s="22" t="s">
        <v>38</v>
      </c>
      <c r="D39" s="10">
        <v>208.30500000000001</v>
      </c>
      <c r="E39" s="16">
        <f>SUM(F39:BE39)</f>
        <v>185.64310340000014</v>
      </c>
      <c r="F39" s="16">
        <v>1.0574008000000001</v>
      </c>
      <c r="G39" s="16">
        <v>1.1833536000000007</v>
      </c>
      <c r="H39" s="16">
        <v>2.295581400000001</v>
      </c>
      <c r="I39" s="16">
        <v>1.9661125000000024</v>
      </c>
      <c r="J39" s="16">
        <v>2.4086592000000024</v>
      </c>
      <c r="K39" s="16">
        <v>2.0463902999999983</v>
      </c>
      <c r="L39" s="16">
        <v>1.9314720000000021</v>
      </c>
      <c r="M39" s="16">
        <v>1.783876999999999</v>
      </c>
      <c r="N39" s="16">
        <v>1.5233525999999991</v>
      </c>
      <c r="O39" s="16">
        <v>1.7575769999999984</v>
      </c>
      <c r="P39" s="16">
        <v>1.7311762000000019</v>
      </c>
      <c r="Q39" s="16">
        <v>2.4851660000000027</v>
      </c>
      <c r="R39" s="16">
        <v>2.5289875000000004</v>
      </c>
      <c r="S39" s="16">
        <v>3.200160000000003</v>
      </c>
      <c r="T39" s="16">
        <v>2.8313459999999986</v>
      </c>
      <c r="U39" s="16">
        <v>3.8890709999999991</v>
      </c>
      <c r="V39" s="16">
        <v>4.0230389999999989</v>
      </c>
      <c r="W39" s="16">
        <v>5.6199075000000054</v>
      </c>
      <c r="X39" s="16">
        <v>5.1301485000000024</v>
      </c>
      <c r="Y39" s="16">
        <v>6.2564885000000015</v>
      </c>
      <c r="Z39" s="16">
        <v>7.5157529999999984</v>
      </c>
      <c r="AA39" s="16">
        <v>8.4273450000000043</v>
      </c>
      <c r="AB39" s="16">
        <v>8.9707799999999978</v>
      </c>
      <c r="AC39" s="16">
        <v>8.1822150000000029</v>
      </c>
      <c r="AD39" s="16">
        <v>8.9538720000000129</v>
      </c>
      <c r="AE39" s="16">
        <v>10.489289999999997</v>
      </c>
      <c r="AF39" s="16">
        <v>8.2817409999999967</v>
      </c>
      <c r="AG39" s="16">
        <v>9.5276159999999948</v>
      </c>
      <c r="AH39" s="16">
        <v>8.9896160000000123</v>
      </c>
      <c r="AI39" s="16">
        <v>5.9932800000000004</v>
      </c>
      <c r="AJ39" s="16">
        <v>5.0173305000000035</v>
      </c>
      <c r="AK39" s="16">
        <v>4.7839245000000021</v>
      </c>
      <c r="AL39" s="16">
        <v>4.0077335000000023</v>
      </c>
      <c r="AM39" s="16">
        <v>3.4089775000000024</v>
      </c>
      <c r="AN39" s="16">
        <v>2.8195289999999984</v>
      </c>
      <c r="AO39" s="16">
        <v>2.1718050000000013</v>
      </c>
      <c r="AP39" s="16">
        <v>2.2132460000000029</v>
      </c>
      <c r="AQ39" s="16">
        <v>1.5884325000000006</v>
      </c>
      <c r="AR39" s="16">
        <v>1.7187840000000014</v>
      </c>
      <c r="AS39" s="16">
        <v>1.4119100000000022</v>
      </c>
      <c r="AT39" s="16">
        <v>1.5293425000000014</v>
      </c>
      <c r="AU39" s="16">
        <v>1.7157096000000012</v>
      </c>
      <c r="AV39" s="16">
        <v>1.7720080999999985</v>
      </c>
      <c r="AW39" s="16">
        <v>1.4806220000000003</v>
      </c>
      <c r="AX39" s="16">
        <v>1.5223338000000013</v>
      </c>
      <c r="AY39" s="16">
        <v>1.5388200000000019</v>
      </c>
      <c r="AZ39" s="16">
        <v>0.5046952000000009</v>
      </c>
      <c r="BA39" s="16">
        <v>1.2724398000000015</v>
      </c>
      <c r="BB39" s="16">
        <v>1.2718720000000012</v>
      </c>
      <c r="BC39" s="16">
        <v>1.1332975000000014</v>
      </c>
      <c r="BD39" s="16">
        <v>0.72573760000000176</v>
      </c>
      <c r="BE39" s="16">
        <v>1.0537781999999993</v>
      </c>
    </row>
    <row r="40" spans="1:57" ht="15.5" x14ac:dyDescent="0.35">
      <c r="A40" s="19" t="s">
        <v>223</v>
      </c>
      <c r="B40" s="21" t="s">
        <v>4</v>
      </c>
      <c r="C40" s="22" t="s">
        <v>38</v>
      </c>
      <c r="D40" s="10">
        <v>208.30500000000001</v>
      </c>
      <c r="E40" s="16">
        <f t="shared" ref="E40:E41" si="12">SUM(F40:BE40)</f>
        <v>162.93052539999979</v>
      </c>
      <c r="F40" s="16">
        <v>1.3321328999999964</v>
      </c>
      <c r="G40" s="16">
        <v>1.8539198999999955</v>
      </c>
      <c r="H40" s="16">
        <v>2.1485087999999948</v>
      </c>
      <c r="I40" s="16">
        <v>2.4446629999999949</v>
      </c>
      <c r="J40" s="16">
        <v>2.4450659999999953</v>
      </c>
      <c r="K40" s="16">
        <v>2.6759270999999969</v>
      </c>
      <c r="L40" s="16">
        <v>2.2275545999999986</v>
      </c>
      <c r="M40" s="16">
        <v>1.7164259999999969</v>
      </c>
      <c r="N40" s="16">
        <v>2.2383773999999974</v>
      </c>
      <c r="O40" s="16">
        <v>2.2028383999999948</v>
      </c>
      <c r="P40" s="16">
        <v>3.0171409999999979</v>
      </c>
      <c r="Q40" s="16">
        <v>3.5257139999999971</v>
      </c>
      <c r="R40" s="16">
        <v>2.6040389999999989</v>
      </c>
      <c r="S40" s="16">
        <v>3.7315419999999975</v>
      </c>
      <c r="T40" s="16">
        <v>3.1552289999999967</v>
      </c>
      <c r="U40" s="16">
        <v>4.9324794999999959</v>
      </c>
      <c r="V40" s="16">
        <v>4.6977384999999883</v>
      </c>
      <c r="W40" s="16">
        <v>4.6686639999999953</v>
      </c>
      <c r="X40" s="16">
        <v>4.4418194999999905</v>
      </c>
      <c r="Y40" s="16">
        <v>5.2609679999999885</v>
      </c>
      <c r="Z40" s="16">
        <v>6.179121499999999</v>
      </c>
      <c r="AA40" s="16">
        <v>6.4937739999999886</v>
      </c>
      <c r="AB40" s="16">
        <v>5.7193919999999911</v>
      </c>
      <c r="AC40" s="16">
        <v>6.5145599999999853</v>
      </c>
      <c r="AD40" s="16">
        <v>6.4469999999999859</v>
      </c>
      <c r="AE40" s="16">
        <v>7.637999999999999</v>
      </c>
      <c r="AF40" s="16">
        <v>6.2914004999999893</v>
      </c>
      <c r="AG40" s="16">
        <v>6.7760549999999817</v>
      </c>
      <c r="AH40" s="16">
        <v>5.5844399999999981</v>
      </c>
      <c r="AI40" s="16">
        <v>4.3525189999999929</v>
      </c>
      <c r="AJ40" s="16">
        <v>3.5427884999999937</v>
      </c>
      <c r="AK40" s="16">
        <v>3.6797309999999954</v>
      </c>
      <c r="AL40" s="16">
        <v>3.2127389999999929</v>
      </c>
      <c r="AM40" s="16">
        <v>2.6264639999999981</v>
      </c>
      <c r="AN40" s="16">
        <v>2.3229989999999998</v>
      </c>
      <c r="AO40" s="16">
        <v>1.9096079999999984</v>
      </c>
      <c r="AP40" s="16">
        <v>2.2472099999999973</v>
      </c>
      <c r="AQ40" s="16">
        <v>1.6357019999999973</v>
      </c>
      <c r="AR40" s="16">
        <v>1.6554939999999969</v>
      </c>
      <c r="AS40" s="16">
        <v>1.0520107999999975</v>
      </c>
      <c r="AT40" s="16">
        <v>1.5760289999999961</v>
      </c>
      <c r="AU40" s="16">
        <v>1.8911343999999974</v>
      </c>
      <c r="AV40" s="16">
        <v>1.3142243999999983</v>
      </c>
      <c r="AW40" s="16">
        <v>1.7136056999999967</v>
      </c>
      <c r="AX40" s="16">
        <v>1.1324373999999966</v>
      </c>
      <c r="AY40" s="16">
        <v>1.1850648999999986</v>
      </c>
      <c r="AZ40" s="16">
        <v>0.60992959999999818</v>
      </c>
      <c r="BA40" s="16">
        <v>1.0315871999999984</v>
      </c>
      <c r="BB40" s="16">
        <v>1.0932739999999994</v>
      </c>
      <c r="BC40" s="16">
        <v>1.4153646999999996</v>
      </c>
      <c r="BD40" s="16">
        <v>1.1594799999999985</v>
      </c>
      <c r="BE40" s="16">
        <v>1.6066371999999964</v>
      </c>
    </row>
    <row r="41" spans="1:57" ht="15.5" x14ac:dyDescent="0.35">
      <c r="A41" s="19" t="s">
        <v>223</v>
      </c>
      <c r="B41" s="21" t="s">
        <v>5</v>
      </c>
      <c r="C41" s="22" t="s">
        <v>38</v>
      </c>
      <c r="D41" s="10">
        <v>208.30500000000001</v>
      </c>
      <c r="E41" s="16">
        <f t="shared" si="12"/>
        <v>162.42209989999986</v>
      </c>
      <c r="F41" s="16">
        <v>0.5746625999999988</v>
      </c>
      <c r="G41" s="16">
        <v>1.1671799999999981</v>
      </c>
      <c r="H41" s="16">
        <v>1.8398510000000008</v>
      </c>
      <c r="I41" s="16">
        <v>2.7483143999999959</v>
      </c>
      <c r="J41" s="16">
        <v>2.0055563999999979</v>
      </c>
      <c r="K41" s="16">
        <v>1.9878623999999987</v>
      </c>
      <c r="L41" s="16">
        <v>1.7924271999999992</v>
      </c>
      <c r="M41" s="16">
        <v>1.9573735999999966</v>
      </c>
      <c r="N41" s="16">
        <v>1.9192052000000008</v>
      </c>
      <c r="O41" s="16">
        <v>1.9455785999999973</v>
      </c>
      <c r="P41" s="16">
        <v>2.3013059999999967</v>
      </c>
      <c r="Q41" s="16">
        <v>3.2568480000000011</v>
      </c>
      <c r="R41" s="16">
        <v>3.1284350000000014</v>
      </c>
      <c r="S41" s="16">
        <v>4.4620110000000013</v>
      </c>
      <c r="T41" s="16">
        <v>3.9169574999999983</v>
      </c>
      <c r="U41" s="16">
        <v>5.4175589999999962</v>
      </c>
      <c r="V41" s="16">
        <v>5.6712919999999984</v>
      </c>
      <c r="W41" s="16">
        <v>6.5647479999999963</v>
      </c>
      <c r="X41" s="16">
        <v>5.5642139999999971</v>
      </c>
      <c r="Y41" s="16">
        <v>6.373613500000002</v>
      </c>
      <c r="Z41" s="16">
        <v>6.9881699999999949</v>
      </c>
      <c r="AA41" s="16">
        <v>7.2339085000000019</v>
      </c>
      <c r="AB41" s="16">
        <v>6.618212999999991</v>
      </c>
      <c r="AC41" s="16">
        <v>6.6025829999999894</v>
      </c>
      <c r="AD41" s="16">
        <v>7.6381964999999949</v>
      </c>
      <c r="AE41" s="16">
        <v>7.6816069999999934</v>
      </c>
      <c r="AF41" s="16">
        <v>7.1547140000000011</v>
      </c>
      <c r="AG41" s="16">
        <v>5.9631914999999935</v>
      </c>
      <c r="AH41" s="16">
        <v>5.9608365000000028</v>
      </c>
      <c r="AI41" s="16">
        <v>2.8991999999999987</v>
      </c>
      <c r="AJ41" s="16">
        <v>2.7235959999999992</v>
      </c>
      <c r="AK41" s="16">
        <v>2.8758739999999956</v>
      </c>
      <c r="AL41" s="16">
        <v>2.1745889999999966</v>
      </c>
      <c r="AM41" s="16">
        <v>2.0798129999999984</v>
      </c>
      <c r="AN41" s="16">
        <v>1.7675699999999983</v>
      </c>
      <c r="AO41" s="16">
        <v>1.7202404999999987</v>
      </c>
      <c r="AP41" s="16">
        <v>1.2350324999999975</v>
      </c>
      <c r="AQ41" s="16">
        <v>1.1584559999999979</v>
      </c>
      <c r="AR41" s="16">
        <v>1.4117879999999994</v>
      </c>
      <c r="AS41" s="16">
        <v>1.4435305999999997</v>
      </c>
      <c r="AT41" s="16">
        <v>1.2392618999999994</v>
      </c>
      <c r="AU41" s="16">
        <v>1.2324461000000002</v>
      </c>
      <c r="AV41" s="16">
        <v>1.3657995000000005</v>
      </c>
      <c r="AW41" s="16">
        <v>0.98161479999999901</v>
      </c>
      <c r="AX41" s="16">
        <v>1.2289881999999983</v>
      </c>
      <c r="AY41" s="16">
        <v>1.0774565999999997</v>
      </c>
      <c r="AZ41" s="16">
        <v>0.39285749999999819</v>
      </c>
      <c r="BA41" s="16">
        <v>1.2888291999999986</v>
      </c>
      <c r="BB41" s="16">
        <v>1.0646440000000006</v>
      </c>
      <c r="BC41" s="16">
        <v>1.3986545999999973</v>
      </c>
      <c r="BD41" s="16">
        <v>1.5538823999999993</v>
      </c>
      <c r="BE41" s="16">
        <v>1.6715600999999984</v>
      </c>
    </row>
    <row r="42" spans="1:57" x14ac:dyDescent="0.35">
      <c r="A42" s="19" t="s">
        <v>223</v>
      </c>
      <c r="B42" s="19" t="s">
        <v>2</v>
      </c>
      <c r="C42" s="19" t="s">
        <v>169</v>
      </c>
      <c r="D42" s="10">
        <v>20.22</v>
      </c>
      <c r="E42" s="16">
        <f>SUM(F42:BE42)</f>
        <v>59.131269000000039</v>
      </c>
      <c r="F42" s="16">
        <v>1.0775916000000023</v>
      </c>
      <c r="G42" s="16">
        <v>1.5230067999999994</v>
      </c>
      <c r="H42" s="16">
        <v>1.3670191000000027</v>
      </c>
      <c r="I42" s="16">
        <v>1.3750968000000015</v>
      </c>
      <c r="J42" s="16">
        <v>1.6066050000000001</v>
      </c>
      <c r="K42" s="16">
        <v>1.4152590000000018</v>
      </c>
      <c r="L42" s="16">
        <v>1.3232659999999992</v>
      </c>
      <c r="M42" s="16">
        <v>1.4956875000000018</v>
      </c>
      <c r="N42" s="16">
        <v>0.91246740000000204</v>
      </c>
      <c r="O42" s="16">
        <v>0.98141680000000042</v>
      </c>
      <c r="P42" s="16">
        <v>1.1196737999999999</v>
      </c>
      <c r="Q42" s="16">
        <v>1.0633920000000003</v>
      </c>
      <c r="R42" s="16">
        <v>0.99122560000000204</v>
      </c>
      <c r="S42" s="16">
        <v>1.0585004</v>
      </c>
      <c r="T42" s="16">
        <v>1.1905950000000016</v>
      </c>
      <c r="U42" s="16">
        <v>0.84789440000000016</v>
      </c>
      <c r="V42" s="16">
        <v>1.0180450000000005</v>
      </c>
      <c r="W42" s="16">
        <v>1.1090102000000008</v>
      </c>
      <c r="X42" s="16">
        <v>1.1658737999999997</v>
      </c>
      <c r="Y42" s="16">
        <v>1.1206929000000003</v>
      </c>
      <c r="Z42" s="16">
        <v>1.0628820000000003</v>
      </c>
      <c r="AA42" s="16">
        <v>1.0214960000000017</v>
      </c>
      <c r="AB42" s="16">
        <v>0.95315400000000183</v>
      </c>
      <c r="AC42" s="16">
        <v>1.0320102</v>
      </c>
      <c r="AD42" s="16">
        <v>1.0524744000000006</v>
      </c>
      <c r="AE42" s="16">
        <v>1.0048262000000006</v>
      </c>
      <c r="AF42" s="16">
        <v>1.2056518000000003</v>
      </c>
      <c r="AG42" s="16">
        <v>1.4301209999999991</v>
      </c>
      <c r="AH42" s="16">
        <v>1.5149964000000014</v>
      </c>
      <c r="AI42" s="16">
        <v>1.5776689999999995</v>
      </c>
      <c r="AJ42" s="16">
        <v>1.1508300000000016</v>
      </c>
      <c r="AK42" s="16">
        <v>1.3678170000000018</v>
      </c>
      <c r="AL42" s="16">
        <v>1.5926767999999998</v>
      </c>
      <c r="AM42" s="16">
        <v>1.3567213000000007</v>
      </c>
      <c r="AN42" s="16">
        <v>1.3425695999999991</v>
      </c>
      <c r="AO42" s="16">
        <v>1.2499747000000008</v>
      </c>
      <c r="AP42" s="16">
        <v>1.3398362000000006</v>
      </c>
      <c r="AQ42" s="16">
        <v>0.73505949999999953</v>
      </c>
      <c r="AR42" s="16">
        <v>1.3240223999999996</v>
      </c>
      <c r="AS42" s="16">
        <v>1.0779068000000001</v>
      </c>
      <c r="AT42" s="16">
        <v>0.88603520000000224</v>
      </c>
      <c r="AU42" s="16">
        <v>1.1457284999999993</v>
      </c>
      <c r="AV42" s="16">
        <v>1.0396848000000016</v>
      </c>
      <c r="AW42" s="16">
        <v>0.94242900000000174</v>
      </c>
      <c r="AX42" s="16">
        <v>1.1346792000000019</v>
      </c>
      <c r="AY42" s="16">
        <v>0.72427469999999972</v>
      </c>
      <c r="AZ42" s="16">
        <v>0.44863200000000047</v>
      </c>
      <c r="BA42" s="16">
        <v>0.73892250000000004</v>
      </c>
      <c r="BB42" s="16">
        <v>0.85823430000000045</v>
      </c>
      <c r="BC42" s="16">
        <v>1.0264800000000005</v>
      </c>
      <c r="BD42" s="16">
        <v>0.93304620000000138</v>
      </c>
      <c r="BE42" s="16">
        <v>1.098108200000002</v>
      </c>
    </row>
    <row r="43" spans="1:57" x14ac:dyDescent="0.35">
      <c r="A43" s="19" t="s">
        <v>223</v>
      </c>
      <c r="B43" s="20" t="s">
        <v>4</v>
      </c>
      <c r="C43" s="20" t="s">
        <v>169</v>
      </c>
      <c r="D43" s="10">
        <v>20.22</v>
      </c>
      <c r="E43" s="10">
        <f t="shared" ref="E43:E44" si="13">SUM(F43:BE43)</f>
        <v>66.043919800000026</v>
      </c>
      <c r="F43" s="10">
        <v>1.0162986000000007</v>
      </c>
      <c r="G43" s="10">
        <v>1.7091827999999993</v>
      </c>
      <c r="H43" s="10">
        <v>2.1091400000000005</v>
      </c>
      <c r="I43" s="10">
        <v>2.1623238000000011</v>
      </c>
      <c r="J43" s="10">
        <v>2.1984610000000031</v>
      </c>
      <c r="K43" s="10">
        <v>1.9855898999999988</v>
      </c>
      <c r="L43" s="10">
        <v>1.5062528000000013</v>
      </c>
      <c r="M43" s="10">
        <v>1.6946556000000017</v>
      </c>
      <c r="N43" s="10">
        <v>1.8090253000000007</v>
      </c>
      <c r="O43" s="10">
        <v>1.48509</v>
      </c>
      <c r="P43" s="10">
        <v>1.3715259999999987</v>
      </c>
      <c r="Q43" s="10">
        <v>1.3499903999999996</v>
      </c>
      <c r="R43" s="10">
        <v>1.1321728000000006</v>
      </c>
      <c r="S43" s="10">
        <v>1.1660572000000011</v>
      </c>
      <c r="T43" s="10">
        <v>1.2958182000000016</v>
      </c>
      <c r="U43" s="10">
        <v>1.0752588000000003</v>
      </c>
      <c r="V43" s="10">
        <v>1.0112022000000014</v>
      </c>
      <c r="W43" s="10">
        <v>1.1554867000000006</v>
      </c>
      <c r="X43" s="10">
        <v>1.1689031999999993</v>
      </c>
      <c r="Y43" s="10">
        <v>1.0565328000000003</v>
      </c>
      <c r="Z43" s="10">
        <v>1.116316399999999</v>
      </c>
      <c r="AA43" s="10">
        <v>1.132124399999999</v>
      </c>
      <c r="AB43" s="10">
        <v>1.0584232000000013</v>
      </c>
      <c r="AC43" s="10">
        <v>1.0577723000000001</v>
      </c>
      <c r="AD43" s="10">
        <v>1.4552664000000008</v>
      </c>
      <c r="AE43" s="10">
        <v>1.3541531999999998</v>
      </c>
      <c r="AF43" s="10">
        <v>1.5941376</v>
      </c>
      <c r="AG43" s="10">
        <v>1.5092427000000006</v>
      </c>
      <c r="AH43" s="10">
        <v>1.3253856000000004</v>
      </c>
      <c r="AI43" s="10">
        <v>1.7462499999999999</v>
      </c>
      <c r="AJ43" s="10">
        <v>1.4484611999999983</v>
      </c>
      <c r="AK43" s="10">
        <v>1.2853587000000022</v>
      </c>
      <c r="AL43" s="10">
        <v>1.7157816000000019</v>
      </c>
      <c r="AM43" s="10">
        <v>1.3305237000000003</v>
      </c>
      <c r="AN43" s="10">
        <v>1.4257874000000004</v>
      </c>
      <c r="AO43" s="10">
        <v>1.1523909000000003</v>
      </c>
      <c r="AP43" s="10">
        <v>1.4434020000000014</v>
      </c>
      <c r="AQ43" s="10">
        <v>0.74934000000000089</v>
      </c>
      <c r="AR43" s="10">
        <v>1.0798907999999989</v>
      </c>
      <c r="AS43" s="10">
        <v>1.0636858000000009</v>
      </c>
      <c r="AT43" s="10">
        <v>0.78075360000000049</v>
      </c>
      <c r="AU43" s="10">
        <v>1.0777773999999991</v>
      </c>
      <c r="AV43" s="10">
        <v>0.78111649999999921</v>
      </c>
      <c r="AW43" s="10">
        <v>0.81191150000000045</v>
      </c>
      <c r="AX43" s="10">
        <v>0.8377114999999995</v>
      </c>
      <c r="AY43" s="10">
        <v>0.83004960000000028</v>
      </c>
      <c r="AZ43" s="10">
        <v>0.45791200000000065</v>
      </c>
      <c r="BA43" s="10">
        <v>0.86036960000000029</v>
      </c>
      <c r="BB43" s="10">
        <v>0.93810990000000072</v>
      </c>
      <c r="BC43" s="10">
        <v>1.1789486000000013</v>
      </c>
      <c r="BD43" s="10">
        <v>0.97420439999999908</v>
      </c>
      <c r="BE43" s="10">
        <v>1.0123931999999998</v>
      </c>
    </row>
    <row r="44" spans="1:57" x14ac:dyDescent="0.35">
      <c r="A44" s="19" t="s">
        <v>223</v>
      </c>
      <c r="B44" s="19" t="s">
        <v>5</v>
      </c>
      <c r="C44" s="19" t="s">
        <v>169</v>
      </c>
      <c r="D44" s="10">
        <v>20.22</v>
      </c>
      <c r="E44" s="10">
        <f t="shared" si="13"/>
        <v>56.25264479999997</v>
      </c>
      <c r="F44" s="10">
        <v>0.96102439999999956</v>
      </c>
      <c r="G44" s="10">
        <v>1.1903315000000008</v>
      </c>
      <c r="H44" s="10">
        <v>1.4971274999999991</v>
      </c>
      <c r="I44" s="10">
        <v>1.2575367000000002</v>
      </c>
      <c r="J44" s="10">
        <v>1.2414229000000008</v>
      </c>
      <c r="K44" s="10">
        <v>1.3467241999999995</v>
      </c>
      <c r="L44" s="10">
        <v>1.1309604</v>
      </c>
      <c r="M44" s="10">
        <v>1.1064076000000005</v>
      </c>
      <c r="N44" s="10">
        <v>1.0110097999999987</v>
      </c>
      <c r="O44" s="10">
        <v>0.91765440000000065</v>
      </c>
      <c r="P44" s="10">
        <v>0.93026780000000053</v>
      </c>
      <c r="Q44" s="10">
        <v>0.90995550000000025</v>
      </c>
      <c r="R44" s="10">
        <v>0.93726720000000008</v>
      </c>
      <c r="S44" s="10">
        <v>1.0787079999999982</v>
      </c>
      <c r="T44" s="10">
        <v>0.88467600000000024</v>
      </c>
      <c r="U44" s="10">
        <v>0.75317909999999977</v>
      </c>
      <c r="V44" s="10">
        <v>0.92557529999999832</v>
      </c>
      <c r="W44" s="10">
        <v>1.0595979999999994</v>
      </c>
      <c r="X44" s="10">
        <v>0.9730308999999987</v>
      </c>
      <c r="Y44" s="10">
        <v>1.0219774999999991</v>
      </c>
      <c r="Z44" s="10">
        <v>1.0737341999999992</v>
      </c>
      <c r="AA44" s="10">
        <v>0.95850719999999878</v>
      </c>
      <c r="AB44" s="10">
        <v>1.1445394999999992</v>
      </c>
      <c r="AC44" s="10">
        <v>0.89038979999999823</v>
      </c>
      <c r="AD44" s="10">
        <v>1.1582174999999986</v>
      </c>
      <c r="AE44" s="10">
        <v>0.93265900000000079</v>
      </c>
      <c r="AF44" s="10">
        <v>1.2680799999999983</v>
      </c>
      <c r="AG44" s="10">
        <v>1.6008844000000002</v>
      </c>
      <c r="AH44" s="10">
        <v>1.5926855999999985</v>
      </c>
      <c r="AI44" s="10">
        <v>1.4843030999999995</v>
      </c>
      <c r="AJ44" s="10">
        <v>1.2118524999999976</v>
      </c>
      <c r="AK44" s="10">
        <v>1.4399929999999992</v>
      </c>
      <c r="AL44" s="10">
        <v>1.6798685999999992</v>
      </c>
      <c r="AM44" s="10">
        <v>1.5600899999999982</v>
      </c>
      <c r="AN44" s="10">
        <v>1.5094559999999975</v>
      </c>
      <c r="AO44" s="10">
        <v>1.3744499999999982</v>
      </c>
      <c r="AP44" s="10">
        <v>1.5250387999999984</v>
      </c>
      <c r="AQ44" s="10">
        <v>0.99206099999999975</v>
      </c>
      <c r="AR44" s="10">
        <v>1.1801562999999995</v>
      </c>
      <c r="AS44" s="10">
        <v>0.30083199999999988</v>
      </c>
      <c r="AT44" s="10">
        <v>0.62358289999999972</v>
      </c>
      <c r="AU44" s="10">
        <v>0.95372819999999892</v>
      </c>
      <c r="AV44" s="10">
        <v>0.96068749999999892</v>
      </c>
      <c r="AW44" s="10">
        <v>0.93217919999999976</v>
      </c>
      <c r="AX44" s="10">
        <v>1.2678412999999993</v>
      </c>
      <c r="AY44" s="10">
        <v>0.82539829999999825</v>
      </c>
      <c r="AZ44" s="10">
        <v>0.4576949999999988</v>
      </c>
      <c r="BA44" s="10">
        <v>0.69475979999999915</v>
      </c>
      <c r="BB44" s="10">
        <v>0.73745099999999864</v>
      </c>
      <c r="BC44" s="10">
        <v>0.92459999999999865</v>
      </c>
      <c r="BD44" s="10">
        <v>0.90028840000000043</v>
      </c>
      <c r="BE44" s="10">
        <v>0.96219999999999872</v>
      </c>
    </row>
    <row r="45" spans="1:57" ht="15.5" x14ac:dyDescent="0.35">
      <c r="A45" s="19" t="s">
        <v>223</v>
      </c>
      <c r="B45" s="21" t="s">
        <v>2</v>
      </c>
      <c r="C45" s="22" t="s">
        <v>17</v>
      </c>
      <c r="D45" s="10">
        <v>210.60700000000003</v>
      </c>
      <c r="E45" s="10">
        <f>SUM(F45:BE45)</f>
        <v>191.43326289999996</v>
      </c>
      <c r="F45" s="10">
        <v>0.79434080000000062</v>
      </c>
      <c r="G45" s="10">
        <v>1.4638272000000003</v>
      </c>
      <c r="H45" s="10">
        <v>2.330902500000001</v>
      </c>
      <c r="I45" s="10">
        <v>2.1766686000000006</v>
      </c>
      <c r="J45" s="10">
        <v>2.2228007999999981</v>
      </c>
      <c r="K45" s="10">
        <v>2.0841471</v>
      </c>
      <c r="L45" s="10">
        <v>1.9667279999999971</v>
      </c>
      <c r="M45" s="10">
        <v>1.7488883999999987</v>
      </c>
      <c r="N45" s="10">
        <v>2.2251915000000011</v>
      </c>
      <c r="O45" s="10">
        <v>1.6576099999999998</v>
      </c>
      <c r="P45" s="10">
        <v>1.498219199999999</v>
      </c>
      <c r="Q45" s="10">
        <v>1.7164368000000005</v>
      </c>
      <c r="R45" s="10">
        <v>1.7133367999999976</v>
      </c>
      <c r="S45" s="10">
        <v>1.922836999999999</v>
      </c>
      <c r="T45" s="10">
        <v>1.8614231999999997</v>
      </c>
      <c r="U45" s="10">
        <v>3.1789599999999973</v>
      </c>
      <c r="V45" s="10">
        <v>3.7018799999999956</v>
      </c>
      <c r="W45" s="10">
        <v>4.4678579999999952</v>
      </c>
      <c r="X45" s="10">
        <v>4.5522259999999957</v>
      </c>
      <c r="Y45" s="10">
        <v>4.9425400000000028</v>
      </c>
      <c r="Z45" s="10">
        <v>5.3949000000000007</v>
      </c>
      <c r="AA45" s="10">
        <v>5.7287164999999991</v>
      </c>
      <c r="AB45" s="10">
        <v>8.243950500000004</v>
      </c>
      <c r="AC45" s="10">
        <v>7.0178625000000006</v>
      </c>
      <c r="AD45" s="10">
        <v>5.8751679999999888</v>
      </c>
      <c r="AE45" s="10">
        <v>8.998560000000003</v>
      </c>
      <c r="AF45" s="10">
        <v>6.8857819999999945</v>
      </c>
      <c r="AG45" s="10">
        <v>7.2819449999999923</v>
      </c>
      <c r="AH45" s="10">
        <v>5.133424999999991</v>
      </c>
      <c r="AI45" s="10">
        <v>7.4211865000000028</v>
      </c>
      <c r="AJ45" s="10">
        <v>5.1160890000000006</v>
      </c>
      <c r="AK45" s="10">
        <v>4.3405275000000021</v>
      </c>
      <c r="AL45" s="10">
        <v>4.4519819999999983</v>
      </c>
      <c r="AM45" s="10">
        <v>3.4346399999999937</v>
      </c>
      <c r="AN45" s="10">
        <v>3.7074239999999943</v>
      </c>
      <c r="AO45" s="10">
        <v>3.1820799999999934</v>
      </c>
      <c r="AP45" s="10">
        <v>4.0154760000000014</v>
      </c>
      <c r="AQ45" s="10">
        <v>3.4352339999999995</v>
      </c>
      <c r="AR45" s="10">
        <v>2.9618250000000015</v>
      </c>
      <c r="AS45" s="10">
        <v>3.1020799999999973</v>
      </c>
      <c r="AT45" s="10">
        <v>3.7461019999999996</v>
      </c>
      <c r="AU45" s="10">
        <v>4.9422929999999923</v>
      </c>
      <c r="AV45" s="10">
        <v>4.0564875000000029</v>
      </c>
      <c r="AW45" s="10">
        <v>3.5809300000000022</v>
      </c>
      <c r="AX45" s="10">
        <v>3.7805704999999943</v>
      </c>
      <c r="AY45" s="10">
        <v>2.5373639999999953</v>
      </c>
      <c r="AZ45" s="10">
        <v>1.1896280000000019</v>
      </c>
      <c r="BA45" s="10">
        <v>2.7074789999999993</v>
      </c>
      <c r="BB45" s="10">
        <v>2.6014499999999972</v>
      </c>
      <c r="BC45" s="10">
        <v>2.8216089999999978</v>
      </c>
      <c r="BD45" s="10">
        <v>2.5326315000000013</v>
      </c>
      <c r="BE45" s="10">
        <v>2.9810430000000001</v>
      </c>
    </row>
    <row r="46" spans="1:57" ht="15.5" x14ac:dyDescent="0.35">
      <c r="A46" s="19" t="s">
        <v>223</v>
      </c>
      <c r="B46" s="21" t="s">
        <v>4</v>
      </c>
      <c r="C46" s="22" t="s">
        <v>17</v>
      </c>
      <c r="D46" s="10">
        <v>210.60700000000003</v>
      </c>
      <c r="E46" s="10">
        <f t="shared" ref="E46:E47" si="14">SUM(F46:BE46)</f>
        <v>187.59056080000005</v>
      </c>
      <c r="F46" s="10">
        <v>0</v>
      </c>
      <c r="G46" s="10">
        <v>2.4309011000000016</v>
      </c>
      <c r="H46" s="10">
        <v>1.6832774999999995</v>
      </c>
      <c r="I46" s="10">
        <v>1.7719008000000032</v>
      </c>
      <c r="J46" s="10">
        <v>1.7083143999999997</v>
      </c>
      <c r="K46" s="10">
        <v>1.6117010000000012</v>
      </c>
      <c r="L46" s="10">
        <v>1.765912500000002</v>
      </c>
      <c r="M46" s="10">
        <v>1.0673740000000012</v>
      </c>
      <c r="N46" s="10">
        <v>1.3323852000000009</v>
      </c>
      <c r="O46" s="10">
        <v>1.2267386999999992</v>
      </c>
      <c r="P46" s="10">
        <v>1.0600427000000003</v>
      </c>
      <c r="Q46" s="10">
        <v>1.2095892000000021</v>
      </c>
      <c r="R46" s="10">
        <v>1.4571024000000006</v>
      </c>
      <c r="S46" s="10">
        <v>1.5864304000000022</v>
      </c>
      <c r="T46" s="10">
        <v>1.1709389999999993</v>
      </c>
      <c r="U46" s="10">
        <v>2.2308390000000031</v>
      </c>
      <c r="V46" s="10">
        <v>2.3383959000000036</v>
      </c>
      <c r="W46" s="10">
        <v>2.526880000000002</v>
      </c>
      <c r="X46" s="10">
        <v>3.1502249999999989</v>
      </c>
      <c r="Y46" s="10">
        <v>3.2373375000000011</v>
      </c>
      <c r="Z46" s="10">
        <v>4.3374800000000047</v>
      </c>
      <c r="AA46" s="10">
        <v>4.6353729999999995</v>
      </c>
      <c r="AB46" s="10">
        <v>4.7497140000000018</v>
      </c>
      <c r="AC46" s="10">
        <v>4.7468465000000029</v>
      </c>
      <c r="AD46" s="10">
        <v>4.7930640000000082</v>
      </c>
      <c r="AE46" s="10">
        <v>6.0312315000000112</v>
      </c>
      <c r="AF46" s="10">
        <v>6.6347280000000053</v>
      </c>
      <c r="AG46" s="10">
        <v>6.9427950000000047</v>
      </c>
      <c r="AH46" s="10">
        <v>7.6389240000000012</v>
      </c>
      <c r="AI46" s="10">
        <v>8.23694400000001</v>
      </c>
      <c r="AJ46" s="10">
        <v>5.6831510000000005</v>
      </c>
      <c r="AK46" s="10">
        <v>5.4598180000000012</v>
      </c>
      <c r="AL46" s="10">
        <v>5.3728920000000056</v>
      </c>
      <c r="AM46" s="10">
        <v>4.5261999999999958</v>
      </c>
      <c r="AN46" s="10">
        <v>6.1087780000000063</v>
      </c>
      <c r="AO46" s="10">
        <v>4.3573949999999959</v>
      </c>
      <c r="AP46" s="10">
        <v>5.1240454999999967</v>
      </c>
      <c r="AQ46" s="10">
        <v>4.3480730000000056</v>
      </c>
      <c r="AR46" s="10">
        <v>4.0992560000000049</v>
      </c>
      <c r="AS46" s="10">
        <v>5.7848330000000061</v>
      </c>
      <c r="AT46" s="10">
        <v>3.4788075000000052</v>
      </c>
      <c r="AU46" s="10">
        <v>7.2477150000000048</v>
      </c>
      <c r="AV46" s="10">
        <v>3.2912050000000042</v>
      </c>
      <c r="AW46" s="10">
        <v>4.3863355000000048</v>
      </c>
      <c r="AX46" s="10">
        <v>4.6646600000000031</v>
      </c>
      <c r="AY46" s="10">
        <v>3.9322640000000053</v>
      </c>
      <c r="AZ46" s="10">
        <v>2.1255115</v>
      </c>
      <c r="BA46" s="10">
        <v>2.715408000000004</v>
      </c>
      <c r="BB46" s="10">
        <v>2.9374925000000021</v>
      </c>
      <c r="BC46" s="10">
        <v>2.7507540000000019</v>
      </c>
      <c r="BD46" s="10">
        <v>2.7561840000000051</v>
      </c>
      <c r="BE46" s="10">
        <v>3.1263960000000006</v>
      </c>
    </row>
    <row r="47" spans="1:57" ht="15.5" x14ac:dyDescent="0.35">
      <c r="A47" s="19" t="s">
        <v>223</v>
      </c>
      <c r="B47" s="21" t="s">
        <v>5</v>
      </c>
      <c r="C47" s="22" t="s">
        <v>17</v>
      </c>
      <c r="D47" s="10">
        <v>210.60700000000003</v>
      </c>
      <c r="E47" s="10">
        <f t="shared" si="14"/>
        <v>161.09057140000021</v>
      </c>
      <c r="F47" s="10">
        <v>1.2527675999999999</v>
      </c>
      <c r="G47" s="10">
        <v>1.4964950000000001</v>
      </c>
      <c r="H47" s="10">
        <v>1.4913366000000006</v>
      </c>
      <c r="I47" s="10">
        <v>1.4698825000000015</v>
      </c>
      <c r="J47" s="10">
        <v>1.2518520000000013</v>
      </c>
      <c r="K47" s="10">
        <v>1.3155714000000021</v>
      </c>
      <c r="L47" s="10">
        <v>0.95358720000000052</v>
      </c>
      <c r="M47" s="10">
        <v>1.0069684000000012</v>
      </c>
      <c r="N47" s="10">
        <v>1.0298111999999993</v>
      </c>
      <c r="O47" s="10">
        <v>1.1049020000000012</v>
      </c>
      <c r="P47" s="10">
        <v>0.96932000000000129</v>
      </c>
      <c r="Q47" s="10">
        <v>0.94070400000000032</v>
      </c>
      <c r="R47" s="10">
        <v>1.23892</v>
      </c>
      <c r="S47" s="10">
        <v>1.2443921999999992</v>
      </c>
      <c r="T47" s="10">
        <v>1.3507860000000014</v>
      </c>
      <c r="U47" s="10">
        <v>2.196481799999999</v>
      </c>
      <c r="V47" s="10">
        <v>1.9651843000000044</v>
      </c>
      <c r="W47" s="10">
        <v>2.9434940000000025</v>
      </c>
      <c r="X47" s="10">
        <v>3.5225440000000021</v>
      </c>
      <c r="Y47" s="10">
        <v>3.6933410000000051</v>
      </c>
      <c r="Z47" s="10">
        <v>4.5539360000000011</v>
      </c>
      <c r="AA47" s="10">
        <v>4.8598200000000045</v>
      </c>
      <c r="AB47" s="10">
        <v>5.6535880000000107</v>
      </c>
      <c r="AC47" s="10">
        <v>4.4216040000000039</v>
      </c>
      <c r="AD47" s="10">
        <v>5.4544330000000087</v>
      </c>
      <c r="AE47" s="10">
        <v>4.7674900000000076</v>
      </c>
      <c r="AF47" s="10">
        <v>5.6254005000000022</v>
      </c>
      <c r="AG47" s="10">
        <v>6.9811560000000101</v>
      </c>
      <c r="AH47" s="10">
        <v>7.3098660000000093</v>
      </c>
      <c r="AI47" s="10">
        <v>6.0565960000000105</v>
      </c>
      <c r="AJ47" s="10">
        <v>5.00122</v>
      </c>
      <c r="AK47" s="10">
        <v>4.2874975000000122</v>
      </c>
      <c r="AL47" s="10">
        <v>3.4360350000000004</v>
      </c>
      <c r="AM47" s="10">
        <v>3.2766360000000052</v>
      </c>
      <c r="AN47" s="10">
        <v>4.0646910000000025</v>
      </c>
      <c r="AO47" s="10">
        <v>2.9238120000000039</v>
      </c>
      <c r="AP47" s="10">
        <v>3.3223400000000023</v>
      </c>
      <c r="AQ47" s="10">
        <v>2.832676000000006</v>
      </c>
      <c r="AR47" s="10">
        <v>2.7947920000000068</v>
      </c>
      <c r="AS47" s="10">
        <v>3.4912040000000006</v>
      </c>
      <c r="AT47" s="10">
        <v>2.7525120000000025</v>
      </c>
      <c r="AU47" s="10">
        <v>4.8817340000000096</v>
      </c>
      <c r="AV47" s="10">
        <v>5.5162875000000096</v>
      </c>
      <c r="AW47" s="10">
        <v>3.0972640000000111</v>
      </c>
      <c r="AX47" s="10">
        <v>3.715686000000006</v>
      </c>
      <c r="AY47" s="10">
        <v>2.8921585000000047</v>
      </c>
      <c r="AZ47" s="10">
        <v>2.2318920000000002</v>
      </c>
      <c r="BA47" s="10">
        <v>2.8363270000000034</v>
      </c>
      <c r="BB47" s="10">
        <v>2.2388520000000023</v>
      </c>
      <c r="BC47" s="10">
        <v>2.1921642000000019</v>
      </c>
      <c r="BD47" s="10">
        <v>2.5119180000000028</v>
      </c>
      <c r="BE47" s="10">
        <v>2.6706420000000044</v>
      </c>
    </row>
    <row r="48" spans="1:57" ht="15.5" x14ac:dyDescent="0.35">
      <c r="A48" s="19" t="s">
        <v>223</v>
      </c>
      <c r="B48" s="21" t="s">
        <v>2</v>
      </c>
      <c r="C48" s="22" t="s">
        <v>80</v>
      </c>
      <c r="D48" s="10">
        <v>211.78200000000001</v>
      </c>
      <c r="E48" s="10">
        <f>SUM(F48:BE48)</f>
        <v>221.54540850000024</v>
      </c>
      <c r="F48" s="10">
        <v>1.3424640000000012</v>
      </c>
      <c r="G48" s="10">
        <v>2.0899758999999998</v>
      </c>
      <c r="H48" s="10">
        <v>2.2474192000000035</v>
      </c>
      <c r="I48" s="10">
        <v>2.2347623999999993</v>
      </c>
      <c r="J48" s="10">
        <v>2.2599202000000007</v>
      </c>
      <c r="K48" s="10">
        <v>2.1652134000000043</v>
      </c>
      <c r="L48" s="10">
        <v>1.7553150000000026</v>
      </c>
      <c r="M48" s="10">
        <v>1.5203932999999994</v>
      </c>
      <c r="N48" s="10">
        <v>1.8786672000000022</v>
      </c>
      <c r="O48" s="10">
        <v>1.5880812000000015</v>
      </c>
      <c r="P48" s="10">
        <v>1.3363196000000004</v>
      </c>
      <c r="Q48" s="10">
        <v>1.5207036000000009</v>
      </c>
      <c r="R48" s="10">
        <v>1.2128652000000018</v>
      </c>
      <c r="S48" s="10">
        <v>1.8327555999999998</v>
      </c>
      <c r="T48" s="10">
        <v>1.6273374000000038</v>
      </c>
      <c r="U48" s="10">
        <v>2.4876478000000044</v>
      </c>
      <c r="V48" s="10">
        <v>3.0014750000000032</v>
      </c>
      <c r="W48" s="10">
        <v>3.2911725000000032</v>
      </c>
      <c r="X48" s="10">
        <v>3.2115600000000017</v>
      </c>
      <c r="Y48" s="10">
        <v>3.9155790000000077</v>
      </c>
      <c r="Z48" s="10">
        <v>4.5778410000000056</v>
      </c>
      <c r="AA48" s="10">
        <v>5.265151500000008</v>
      </c>
      <c r="AB48" s="10">
        <v>4.8414150000000058</v>
      </c>
      <c r="AC48" s="10">
        <v>6.2607675000000036</v>
      </c>
      <c r="AD48" s="10">
        <v>6.4928480000000004</v>
      </c>
      <c r="AE48" s="10">
        <v>9.1702080000000077</v>
      </c>
      <c r="AF48" s="10">
        <v>7.6845499999999998</v>
      </c>
      <c r="AG48" s="10">
        <v>8.4705389999999987</v>
      </c>
      <c r="AH48" s="10">
        <v>6.8024460000000051</v>
      </c>
      <c r="AI48" s="10">
        <v>5.9787560000000104</v>
      </c>
      <c r="AJ48" s="10">
        <v>4.691179500000012</v>
      </c>
      <c r="AK48" s="10">
        <v>4.9743360000000107</v>
      </c>
      <c r="AL48" s="10">
        <v>4.3272400000000015</v>
      </c>
      <c r="AM48" s="10">
        <v>3.4952760000000067</v>
      </c>
      <c r="AN48" s="10">
        <v>3.6000599999999996</v>
      </c>
      <c r="AO48" s="10">
        <v>3.2165640000000062</v>
      </c>
      <c r="AP48" s="10">
        <v>2.7804875000000022</v>
      </c>
      <c r="AQ48" s="10">
        <v>5.2011740000000097</v>
      </c>
      <c r="AR48" s="10">
        <v>6.7735395000000151</v>
      </c>
      <c r="AS48" s="10">
        <v>7.4819800000000098</v>
      </c>
      <c r="AT48" s="10">
        <v>8.583370000000011</v>
      </c>
      <c r="AU48" s="10">
        <v>9.0491745000000119</v>
      </c>
      <c r="AV48" s="10">
        <v>7.2098489999999993</v>
      </c>
      <c r="AW48" s="10">
        <v>8.1659710000000114</v>
      </c>
      <c r="AX48" s="10">
        <v>5.5337975000000075</v>
      </c>
      <c r="AY48" s="10">
        <v>5.3096450000000086</v>
      </c>
      <c r="AZ48" s="10">
        <v>1.652985000000005</v>
      </c>
      <c r="BA48" s="10">
        <v>4.8385739999999977</v>
      </c>
      <c r="BB48" s="10">
        <v>4.5036550000000037</v>
      </c>
      <c r="BC48" s="10">
        <v>4.7093725000000095</v>
      </c>
      <c r="BD48" s="10">
        <v>3.514861000000006</v>
      </c>
      <c r="BE48" s="10">
        <v>3.8681680000000065</v>
      </c>
    </row>
    <row r="49" spans="1:57" ht="15.5" x14ac:dyDescent="0.35">
      <c r="A49" s="19" t="s">
        <v>223</v>
      </c>
      <c r="B49" s="21" t="s">
        <v>4</v>
      </c>
      <c r="C49" s="22" t="s">
        <v>80</v>
      </c>
      <c r="D49" s="10">
        <v>211.78200000000001</v>
      </c>
      <c r="E49" s="10">
        <f t="shared" ref="E49:E50" si="15">SUM(F49:BE49)</f>
        <v>210.09269169999999</v>
      </c>
      <c r="F49" s="10">
        <v>1.0995327999999986</v>
      </c>
      <c r="G49" s="10">
        <v>2.063906000000002</v>
      </c>
      <c r="H49" s="10">
        <v>1.9112153999999983</v>
      </c>
      <c r="I49" s="10">
        <v>2.0994142999999998</v>
      </c>
      <c r="J49" s="10">
        <v>2.1214905000000011</v>
      </c>
      <c r="K49" s="10">
        <v>2.1658708000000018</v>
      </c>
      <c r="L49" s="10">
        <v>1.783725600000001</v>
      </c>
      <c r="M49" s="10">
        <v>1.6579419999999983</v>
      </c>
      <c r="N49" s="10">
        <v>1.4310912000000005</v>
      </c>
      <c r="O49" s="10">
        <v>1.2960646000000011</v>
      </c>
      <c r="P49" s="10">
        <v>1.2953534999999994</v>
      </c>
      <c r="Q49" s="10">
        <v>1.0810820999999997</v>
      </c>
      <c r="R49" s="10">
        <v>1.4405910000000011</v>
      </c>
      <c r="S49" s="10">
        <v>1.0758909999999982</v>
      </c>
      <c r="T49" s="10">
        <v>1.2915617000000017</v>
      </c>
      <c r="U49" s="10">
        <v>1.7451062999999993</v>
      </c>
      <c r="V49" s="10">
        <v>1.9002819</v>
      </c>
      <c r="W49" s="10">
        <v>2.8895900000000019</v>
      </c>
      <c r="X49" s="10">
        <v>3.0631680000000023</v>
      </c>
      <c r="Y49" s="10">
        <v>2.7132029999999978</v>
      </c>
      <c r="Z49" s="10">
        <v>3.543950999999999</v>
      </c>
      <c r="AA49" s="10">
        <v>4.5731694999999997</v>
      </c>
      <c r="AB49" s="10">
        <v>4.8296200000000056</v>
      </c>
      <c r="AC49" s="10">
        <v>4.9930400000000024</v>
      </c>
      <c r="AD49" s="10">
        <v>4.9776640000000043</v>
      </c>
      <c r="AE49" s="10">
        <v>5.346533999999993</v>
      </c>
      <c r="AF49" s="10">
        <v>5.6421474999999965</v>
      </c>
      <c r="AG49" s="10">
        <v>5.5329614999999936</v>
      </c>
      <c r="AH49" s="10">
        <v>5.0608189999999942</v>
      </c>
      <c r="AI49" s="10">
        <v>4.9840049999999971</v>
      </c>
      <c r="AJ49" s="10">
        <v>3.6698499999999998</v>
      </c>
      <c r="AK49" s="10">
        <v>3.8125075000000024</v>
      </c>
      <c r="AL49" s="10">
        <v>3.8507760000000006</v>
      </c>
      <c r="AM49" s="10">
        <v>3.4312499999999999</v>
      </c>
      <c r="AN49" s="10">
        <v>4.7753630000000031</v>
      </c>
      <c r="AO49" s="10">
        <v>4.1062500000000002</v>
      </c>
      <c r="AP49" s="10">
        <v>4.5946110000000022</v>
      </c>
      <c r="AQ49" s="10">
        <v>4.6448699999999947</v>
      </c>
      <c r="AR49" s="10">
        <v>5.5999649999999965</v>
      </c>
      <c r="AS49" s="10">
        <v>9.5253350000000019</v>
      </c>
      <c r="AT49" s="10">
        <v>5.5815800000000078</v>
      </c>
      <c r="AU49" s="10">
        <v>10.424183000000008</v>
      </c>
      <c r="AV49" s="10">
        <v>7.7857150000000095</v>
      </c>
      <c r="AW49" s="10">
        <v>8.6311335000000042</v>
      </c>
      <c r="AX49" s="10">
        <v>9.4411174999999954</v>
      </c>
      <c r="AY49" s="10">
        <v>7.5367320000000033</v>
      </c>
      <c r="AZ49" s="10">
        <v>4.1825614999999985</v>
      </c>
      <c r="BA49" s="10">
        <v>5.6297099999999931</v>
      </c>
      <c r="BB49" s="10">
        <v>4.8503634999999985</v>
      </c>
      <c r="BC49" s="10">
        <v>4.7435575000000059</v>
      </c>
      <c r="BD49" s="10">
        <v>4.0628575000000007</v>
      </c>
      <c r="BE49" s="10">
        <v>3.602410000000003</v>
      </c>
    </row>
    <row r="50" spans="1:57" ht="15.5" x14ac:dyDescent="0.35">
      <c r="A50" s="19" t="s">
        <v>223</v>
      </c>
      <c r="B50" s="21" t="s">
        <v>5</v>
      </c>
      <c r="C50" s="22" t="s">
        <v>80</v>
      </c>
      <c r="D50" s="10">
        <v>211.78200000000001</v>
      </c>
      <c r="E50" s="10">
        <f t="shared" si="15"/>
        <v>222.74419539999997</v>
      </c>
      <c r="F50" s="10">
        <v>0.71929480000000046</v>
      </c>
      <c r="G50" s="10">
        <v>1.132079499999999</v>
      </c>
      <c r="H50" s="10">
        <v>1.6361779999999981</v>
      </c>
      <c r="I50" s="10">
        <v>1.8692841999999985</v>
      </c>
      <c r="J50" s="10">
        <v>1.7600910000000007</v>
      </c>
      <c r="K50" s="10">
        <v>1.7162080000000008</v>
      </c>
      <c r="L50" s="10">
        <v>1.602907799999999</v>
      </c>
      <c r="M50" s="10">
        <v>1.296089500000001</v>
      </c>
      <c r="N50" s="10">
        <v>1.1199435999999985</v>
      </c>
      <c r="O50" s="10">
        <v>1.0410630000000005</v>
      </c>
      <c r="P50" s="10">
        <v>0.96902549999999954</v>
      </c>
      <c r="Q50" s="10">
        <v>1.00932</v>
      </c>
      <c r="R50" s="10">
        <v>1.0152815999999993</v>
      </c>
      <c r="S50" s="10">
        <v>1.2891138000000004</v>
      </c>
      <c r="T50" s="10">
        <v>1.1400138000000011</v>
      </c>
      <c r="U50" s="10">
        <v>1.4361305999999996</v>
      </c>
      <c r="V50" s="10">
        <v>2.3586780000000016</v>
      </c>
      <c r="W50" s="10">
        <v>2.7186400000000011</v>
      </c>
      <c r="X50" s="10">
        <v>3.0054474999999963</v>
      </c>
      <c r="Y50" s="10">
        <v>3.8057240000000001</v>
      </c>
      <c r="Z50" s="10">
        <v>4.7449709999999996</v>
      </c>
      <c r="AA50" s="10">
        <v>4.8227549999999928</v>
      </c>
      <c r="AB50" s="10">
        <v>6.0085905000000057</v>
      </c>
      <c r="AC50" s="10">
        <v>8.0372429999999948</v>
      </c>
      <c r="AD50" s="10">
        <v>8.3650410000000033</v>
      </c>
      <c r="AE50" s="10">
        <v>9.2610050000000097</v>
      </c>
      <c r="AF50" s="10">
        <v>9.8868209999999994</v>
      </c>
      <c r="AG50" s="10">
        <v>12.106646999999983</v>
      </c>
      <c r="AH50" s="10">
        <v>13.498155000000013</v>
      </c>
      <c r="AI50" s="10">
        <v>11.802587999999989</v>
      </c>
      <c r="AJ50" s="10">
        <v>8.3345790000000068</v>
      </c>
      <c r="AK50" s="10">
        <v>8.1286769999999873</v>
      </c>
      <c r="AL50" s="10">
        <v>7.5661724999999942</v>
      </c>
      <c r="AM50" s="10">
        <v>4.5329324999999923</v>
      </c>
      <c r="AN50" s="10">
        <v>4.8069450000000007</v>
      </c>
      <c r="AO50" s="10">
        <v>4.1834159999999931</v>
      </c>
      <c r="AP50" s="10">
        <v>4.2763800000000014</v>
      </c>
      <c r="AQ50" s="10">
        <v>5.0479800000000035</v>
      </c>
      <c r="AR50" s="10">
        <v>4.0585850000000043</v>
      </c>
      <c r="AS50" s="10">
        <v>5.8022069999999974</v>
      </c>
      <c r="AT50" s="10">
        <v>5.3951625000000067</v>
      </c>
      <c r="AU50" s="10">
        <v>6.3561299999999932</v>
      </c>
      <c r="AV50" s="10">
        <v>6.9392940000000074</v>
      </c>
      <c r="AW50" s="10">
        <v>4.8172139999999937</v>
      </c>
      <c r="AX50" s="10">
        <v>4.7670085000000011</v>
      </c>
      <c r="AY50" s="10">
        <v>4.3345129999999994</v>
      </c>
      <c r="AZ50" s="10">
        <v>1.5797174999999952</v>
      </c>
      <c r="BA50" s="10">
        <v>2.3860775000000012</v>
      </c>
      <c r="BB50" s="10">
        <v>1.8391875000000002</v>
      </c>
      <c r="BC50" s="10">
        <v>2.4475050000000009</v>
      </c>
      <c r="BD50" s="10">
        <v>1.8261348999999967</v>
      </c>
      <c r="BE50" s="10">
        <v>2.1440462999999994</v>
      </c>
    </row>
    <row r="51" spans="1:57" ht="15.5" x14ac:dyDescent="0.35">
      <c r="A51" s="19" t="s">
        <v>223</v>
      </c>
      <c r="B51" s="21" t="s">
        <v>2</v>
      </c>
      <c r="C51" s="22" t="s">
        <v>40</v>
      </c>
      <c r="D51" s="10">
        <v>208.53000000000003</v>
      </c>
      <c r="E51" s="10">
        <f>SUM(F51:BE51)</f>
        <v>194.27913700000016</v>
      </c>
      <c r="F51" s="10">
        <v>0.78315599999999985</v>
      </c>
      <c r="G51" s="10">
        <v>1.1649533000000005</v>
      </c>
      <c r="H51" s="10">
        <v>2.2278168000000034</v>
      </c>
      <c r="I51" s="10">
        <v>2.1979946999999993</v>
      </c>
      <c r="J51" s="10">
        <v>2.4685633000000049</v>
      </c>
      <c r="K51" s="10">
        <v>2.4882112000000012</v>
      </c>
      <c r="L51" s="10">
        <v>2.3680998000000035</v>
      </c>
      <c r="M51" s="10">
        <v>1.8384957999999996</v>
      </c>
      <c r="N51" s="10">
        <v>1.8366842999999997</v>
      </c>
      <c r="O51" s="10">
        <v>2.0270910000000004</v>
      </c>
      <c r="P51" s="10">
        <v>1.9530972000000011</v>
      </c>
      <c r="Q51" s="10">
        <v>3.0373200000000047</v>
      </c>
      <c r="R51" s="10">
        <v>2.7945190000000042</v>
      </c>
      <c r="S51" s="10">
        <v>3.5887980000000059</v>
      </c>
      <c r="T51" s="10">
        <v>2.9877079999999991</v>
      </c>
      <c r="U51" s="10">
        <v>3.1756750000000045</v>
      </c>
      <c r="V51" s="10">
        <v>3.6920000000000006</v>
      </c>
      <c r="W51" s="10">
        <v>4.7897340000000037</v>
      </c>
      <c r="X51" s="10">
        <v>4.6478880000000098</v>
      </c>
      <c r="Y51" s="10">
        <v>6.1877249999999995</v>
      </c>
      <c r="Z51" s="10">
        <v>6.9815880000000039</v>
      </c>
      <c r="AA51" s="10">
        <v>7.2803815000000043</v>
      </c>
      <c r="AB51" s="10">
        <v>7.4345320000000017</v>
      </c>
      <c r="AC51" s="10">
        <v>6.527187000000005</v>
      </c>
      <c r="AD51" s="10">
        <v>5.8856000000000082</v>
      </c>
      <c r="AE51" s="10">
        <v>6.3764260000000101</v>
      </c>
      <c r="AF51" s="10">
        <v>4.7556179999999975</v>
      </c>
      <c r="AG51" s="10">
        <v>5.3311500000000054</v>
      </c>
      <c r="AH51" s="10">
        <v>5.0048699999999977</v>
      </c>
      <c r="AI51" s="10">
        <v>4.8653325000000018</v>
      </c>
      <c r="AJ51" s="10">
        <v>4.4500500000000098</v>
      </c>
      <c r="AK51" s="10">
        <v>4.5019260000000063</v>
      </c>
      <c r="AL51" s="10">
        <v>4.2882490000000093</v>
      </c>
      <c r="AM51" s="10">
        <v>4.4651159999999983</v>
      </c>
      <c r="AN51" s="10">
        <v>4.6032910000000058</v>
      </c>
      <c r="AO51" s="10">
        <v>4.0577759999999987</v>
      </c>
      <c r="AP51" s="10">
        <v>4.4880300000000073</v>
      </c>
      <c r="AQ51" s="10">
        <v>3.8182800000000006</v>
      </c>
      <c r="AR51" s="10">
        <v>4.3314400000000086</v>
      </c>
      <c r="AS51" s="10">
        <v>4.3702559999999986</v>
      </c>
      <c r="AT51" s="10">
        <v>4.3144280000000004</v>
      </c>
      <c r="AU51" s="10">
        <v>5.0480814999999994</v>
      </c>
      <c r="AV51" s="10">
        <v>4.6505330000000029</v>
      </c>
      <c r="AW51" s="10">
        <v>4.182619000000007</v>
      </c>
      <c r="AX51" s="10">
        <v>3.8754815000000047</v>
      </c>
      <c r="AY51" s="10">
        <v>2.9060790000000032</v>
      </c>
      <c r="AZ51" s="10">
        <v>0.99210650000000378</v>
      </c>
      <c r="BA51" s="10">
        <v>2.0337705000000046</v>
      </c>
      <c r="BB51" s="10">
        <v>1.8568035000000012</v>
      </c>
      <c r="BC51" s="10">
        <v>1.5348181000000027</v>
      </c>
      <c r="BD51" s="10">
        <v>1.3310340000000023</v>
      </c>
      <c r="BE51" s="10">
        <v>1.4807530000000035</v>
      </c>
    </row>
    <row r="52" spans="1:57" ht="15.5" x14ac:dyDescent="0.35">
      <c r="A52" s="19" t="s">
        <v>223</v>
      </c>
      <c r="B52" s="21" t="s">
        <v>4</v>
      </c>
      <c r="C52" s="22" t="s">
        <v>40</v>
      </c>
      <c r="D52" s="10">
        <v>208.53000000000003</v>
      </c>
      <c r="E52" s="10">
        <f t="shared" ref="E52:E53" si="16">SUM(F52:BE52)</f>
        <v>206.37831779999988</v>
      </c>
      <c r="F52" s="10">
        <v>0.68095819999999863</v>
      </c>
      <c r="G52" s="10">
        <v>1.4451570000000009</v>
      </c>
      <c r="H52" s="10">
        <v>2.2177236999999983</v>
      </c>
      <c r="I52" s="10">
        <v>2.0182919999999966</v>
      </c>
      <c r="J52" s="10">
        <v>1.982582099999997</v>
      </c>
      <c r="K52" s="10">
        <v>1.6486568999999971</v>
      </c>
      <c r="L52" s="10">
        <v>1.7157920000000009</v>
      </c>
      <c r="M52" s="10">
        <v>1.3933070999999995</v>
      </c>
      <c r="N52" s="10">
        <v>1.6204524000000009</v>
      </c>
      <c r="O52" s="10">
        <v>1.5614704000000006</v>
      </c>
      <c r="P52" s="10">
        <v>1.7326129999999977</v>
      </c>
      <c r="Q52" s="10">
        <v>2.0825655999999961</v>
      </c>
      <c r="R52" s="10">
        <v>2.3517060000000005</v>
      </c>
      <c r="S52" s="10">
        <v>2.7431460000000008</v>
      </c>
      <c r="T52" s="10">
        <v>2.663491999999998</v>
      </c>
      <c r="U52" s="10">
        <v>3.2739289999999941</v>
      </c>
      <c r="V52" s="10">
        <v>4.4452800000000012</v>
      </c>
      <c r="W52" s="10">
        <v>4.3309909999999938</v>
      </c>
      <c r="X52" s="10">
        <v>5.9849569999999916</v>
      </c>
      <c r="Y52" s="10">
        <v>6.445628499999998</v>
      </c>
      <c r="Z52" s="10">
        <v>6.5320620000000016</v>
      </c>
      <c r="AA52" s="10">
        <v>7.3190424999999868</v>
      </c>
      <c r="AB52" s="10">
        <v>6.2512739999999942</v>
      </c>
      <c r="AC52" s="10">
        <v>6.9764684999999922</v>
      </c>
      <c r="AD52" s="10">
        <v>4.9874624999999915</v>
      </c>
      <c r="AE52" s="10">
        <v>6.1318019999999898</v>
      </c>
      <c r="AF52" s="10">
        <v>4.9261169999999979</v>
      </c>
      <c r="AG52" s="10">
        <v>3.9279299999999933</v>
      </c>
      <c r="AH52" s="10">
        <v>4.1913855</v>
      </c>
      <c r="AI52" s="10">
        <v>3.8768399999999952</v>
      </c>
      <c r="AJ52" s="10">
        <v>4.0986379999999958</v>
      </c>
      <c r="AK52" s="10">
        <v>3.4522734999999987</v>
      </c>
      <c r="AL52" s="10">
        <v>3.9722059999999968</v>
      </c>
      <c r="AM52" s="10">
        <v>3.7364529999999974</v>
      </c>
      <c r="AN52" s="10">
        <v>3.9541644999999983</v>
      </c>
      <c r="AO52" s="10">
        <v>4.0912899999999972</v>
      </c>
      <c r="AP52" s="10">
        <v>6.3179684999999939</v>
      </c>
      <c r="AQ52" s="10">
        <v>5.7646539999999993</v>
      </c>
      <c r="AR52" s="10">
        <v>6.1856150000000047</v>
      </c>
      <c r="AS52" s="10">
        <v>8.7042120000000001</v>
      </c>
      <c r="AT52" s="10">
        <v>9.8720719999999869</v>
      </c>
      <c r="AU52" s="10">
        <v>9.2475409999999876</v>
      </c>
      <c r="AV52" s="10">
        <v>5.7551189999999863</v>
      </c>
      <c r="AW52" s="10">
        <v>6.7504999999999891</v>
      </c>
      <c r="AX52" s="10">
        <v>3.9770489999999969</v>
      </c>
      <c r="AY52" s="10">
        <v>2.8065184999999997</v>
      </c>
      <c r="AZ52" s="10">
        <v>1.8913094999999973</v>
      </c>
      <c r="BA52" s="10">
        <v>1.7778799999999975</v>
      </c>
      <c r="BB52" s="10">
        <v>1.656604799999998</v>
      </c>
      <c r="BC52" s="10">
        <v>1.7446367999999965</v>
      </c>
      <c r="BD52" s="10">
        <v>1.2977580000000006</v>
      </c>
      <c r="BE52" s="10">
        <v>1.8647707999999978</v>
      </c>
    </row>
    <row r="53" spans="1:57" ht="15.5" x14ac:dyDescent="0.35">
      <c r="A53" s="19" t="s">
        <v>223</v>
      </c>
      <c r="B53" s="21" t="s">
        <v>5</v>
      </c>
      <c r="C53" s="22" t="s">
        <v>40</v>
      </c>
      <c r="D53" s="10">
        <v>208.53000000000003</v>
      </c>
      <c r="E53" s="10">
        <f t="shared" si="16"/>
        <v>204.53331999999986</v>
      </c>
      <c r="F53" s="10">
        <v>0.71835479999999974</v>
      </c>
      <c r="G53" s="10">
        <v>1.0748666000000004</v>
      </c>
      <c r="H53" s="10">
        <v>1.586126000000001</v>
      </c>
      <c r="I53" s="10">
        <v>1.9806053999999977</v>
      </c>
      <c r="J53" s="10">
        <v>2.0007900000000007</v>
      </c>
      <c r="K53" s="10">
        <v>2.1194015000000008</v>
      </c>
      <c r="L53" s="10">
        <v>1.8255961999999992</v>
      </c>
      <c r="M53" s="10">
        <v>2.0132527999999974</v>
      </c>
      <c r="N53" s="10">
        <v>1.6695581000000006</v>
      </c>
      <c r="O53" s="10">
        <v>1.7891352000000014</v>
      </c>
      <c r="P53" s="10">
        <v>2.0148637999999974</v>
      </c>
      <c r="Q53" s="10">
        <v>2.2133838000000003</v>
      </c>
      <c r="R53" s="10">
        <v>2.6137577999999961</v>
      </c>
      <c r="S53" s="10">
        <v>3.1150980000000001</v>
      </c>
      <c r="T53" s="10">
        <v>2.5393860000000004</v>
      </c>
      <c r="U53" s="10">
        <v>3.2140799999999992</v>
      </c>
      <c r="V53" s="10">
        <v>4.1347769999999988</v>
      </c>
      <c r="W53" s="10">
        <v>4.7530400000000039</v>
      </c>
      <c r="X53" s="10">
        <v>4.917913000000004</v>
      </c>
      <c r="Y53" s="10">
        <v>6.247367999999998</v>
      </c>
      <c r="Z53" s="10">
        <v>8.0038449999999877</v>
      </c>
      <c r="AA53" s="10">
        <v>7.6832399999999952</v>
      </c>
      <c r="AB53" s="10">
        <v>8.4603200000000029</v>
      </c>
      <c r="AC53" s="10">
        <v>7.5162599999999946</v>
      </c>
      <c r="AD53" s="10">
        <v>6.6982214999999927</v>
      </c>
      <c r="AE53" s="10">
        <v>6.1358999999999906</v>
      </c>
      <c r="AF53" s="10">
        <v>5.4302499999999947</v>
      </c>
      <c r="AG53" s="10">
        <v>5.2193669999999956</v>
      </c>
      <c r="AH53" s="10">
        <v>4.2156465000000027</v>
      </c>
      <c r="AI53" s="10">
        <v>3.6539090000000023</v>
      </c>
      <c r="AJ53" s="10">
        <v>3.0803249999999949</v>
      </c>
      <c r="AK53" s="10">
        <v>3.4109074999999973</v>
      </c>
      <c r="AL53" s="10">
        <v>2.8912380000000022</v>
      </c>
      <c r="AM53" s="10">
        <v>2.877913999999997</v>
      </c>
      <c r="AN53" s="10">
        <v>4.171199999999998</v>
      </c>
      <c r="AO53" s="10">
        <v>3.3901789999999958</v>
      </c>
      <c r="AP53" s="10">
        <v>4.6729750000000001</v>
      </c>
      <c r="AQ53" s="10">
        <v>4.5890109999999975</v>
      </c>
      <c r="AR53" s="10">
        <v>5.9391599999999949</v>
      </c>
      <c r="AS53" s="10">
        <v>7.5442049999999918</v>
      </c>
      <c r="AT53" s="10">
        <v>6.5508039999999879</v>
      </c>
      <c r="AU53" s="10">
        <v>6.4834909999999955</v>
      </c>
      <c r="AV53" s="10">
        <v>6.1864139999999912</v>
      </c>
      <c r="AW53" s="10">
        <v>5.6510884999999966</v>
      </c>
      <c r="AX53" s="10">
        <v>4.5091939999999964</v>
      </c>
      <c r="AY53" s="10">
        <v>3.91065</v>
      </c>
      <c r="AZ53" s="10">
        <v>1.6558749999999995</v>
      </c>
      <c r="BA53" s="10">
        <v>2.9570024999999949</v>
      </c>
      <c r="BB53" s="10">
        <v>2.240602</v>
      </c>
      <c r="BC53" s="10">
        <v>2.1320539000000007</v>
      </c>
      <c r="BD53" s="10">
        <v>2.100314400000002</v>
      </c>
      <c r="BE53" s="10">
        <v>2.0304031999999985</v>
      </c>
    </row>
    <row r="54" spans="1:57" ht="15.5" x14ac:dyDescent="0.35">
      <c r="A54" s="19" t="s">
        <v>223</v>
      </c>
      <c r="B54" s="21" t="s">
        <v>2</v>
      </c>
      <c r="C54" s="22" t="s">
        <v>41</v>
      </c>
      <c r="D54" s="10">
        <v>208.89000000000001</v>
      </c>
      <c r="E54" s="10">
        <f>SUM(F54:BE54)</f>
        <v>267.69217460000016</v>
      </c>
      <c r="F54" s="10">
        <v>0.46043640000000063</v>
      </c>
      <c r="G54" s="10">
        <v>1.4890421999999992</v>
      </c>
      <c r="H54" s="10">
        <v>1.778550000000001</v>
      </c>
      <c r="I54" s="10">
        <v>2.319101599999998</v>
      </c>
      <c r="J54" s="10">
        <v>2.0919635000000008</v>
      </c>
      <c r="K54" s="10">
        <v>2.0562287999999991</v>
      </c>
      <c r="L54" s="10">
        <v>1.5531347999999994</v>
      </c>
      <c r="M54" s="10">
        <v>1.5442028999999995</v>
      </c>
      <c r="N54" s="10">
        <v>1.7126397000000004</v>
      </c>
      <c r="O54" s="10">
        <v>1.949728500000002</v>
      </c>
      <c r="P54" s="10">
        <v>1.3673275</v>
      </c>
      <c r="Q54" s="10">
        <v>1.4781240000000011</v>
      </c>
      <c r="R54" s="10">
        <v>1.3125410999999989</v>
      </c>
      <c r="S54" s="10">
        <v>1.8322980000000015</v>
      </c>
      <c r="T54" s="10">
        <v>1.5450872000000004</v>
      </c>
      <c r="U54" s="10">
        <v>1.5840412000000006</v>
      </c>
      <c r="V54" s="10">
        <v>2.0574091999999999</v>
      </c>
      <c r="W54" s="10">
        <v>3.1324330000000016</v>
      </c>
      <c r="X54" s="10">
        <v>4.0845600000000042</v>
      </c>
      <c r="Y54" s="10">
        <v>5.8173750000000002</v>
      </c>
      <c r="Z54" s="10">
        <v>7.6647809999999943</v>
      </c>
      <c r="AA54" s="10">
        <v>9.2989440000000094</v>
      </c>
      <c r="AB54" s="10">
        <v>9.1024465000000028</v>
      </c>
      <c r="AC54" s="10">
        <v>12.670131000000019</v>
      </c>
      <c r="AD54" s="10">
        <v>16.200567999999997</v>
      </c>
      <c r="AE54" s="10">
        <v>16.902174999999993</v>
      </c>
      <c r="AF54" s="10">
        <v>14.123970000000007</v>
      </c>
      <c r="AG54" s="10">
        <v>14.084928000000001</v>
      </c>
      <c r="AH54" s="10">
        <v>11.650988000000012</v>
      </c>
      <c r="AI54" s="10">
        <v>11.941931999999992</v>
      </c>
      <c r="AJ54" s="10">
        <v>7.8984590000000106</v>
      </c>
      <c r="AK54" s="10">
        <v>8.0646320000000067</v>
      </c>
      <c r="AL54" s="10">
        <v>8.4155234999999973</v>
      </c>
      <c r="AM54" s="10">
        <v>10.126808000000008</v>
      </c>
      <c r="AN54" s="10">
        <v>11.966208500000009</v>
      </c>
      <c r="AO54" s="10">
        <v>11.276730000000008</v>
      </c>
      <c r="AP54" s="10">
        <v>9.2894124999999992</v>
      </c>
      <c r="AQ54" s="10">
        <v>8.2317399999999967</v>
      </c>
      <c r="AR54" s="10">
        <v>7.0093155000000076</v>
      </c>
      <c r="AS54" s="10">
        <v>4.7082695000000037</v>
      </c>
      <c r="AT54" s="10">
        <v>2.2367279999999976</v>
      </c>
      <c r="AU54" s="10">
        <v>3.2499000000000002</v>
      </c>
      <c r="AV54" s="10">
        <v>1.9645080000000004</v>
      </c>
      <c r="AW54" s="10">
        <v>1.6571995000000006</v>
      </c>
      <c r="AX54" s="10">
        <v>1.1198404000000022</v>
      </c>
      <c r="AY54" s="10">
        <v>0.98132789999999936</v>
      </c>
      <c r="AZ54" s="10">
        <v>0.33561289999999966</v>
      </c>
      <c r="BA54" s="10">
        <v>0.83465979999999962</v>
      </c>
      <c r="BB54" s="10">
        <v>0.75185640000000131</v>
      </c>
      <c r="BC54" s="10">
        <v>1.0717938000000016</v>
      </c>
      <c r="BD54" s="10">
        <v>0.9810050999999993</v>
      </c>
      <c r="BE54" s="10">
        <v>0.71355619999999964</v>
      </c>
    </row>
    <row r="55" spans="1:57" ht="15.5" x14ac:dyDescent="0.35">
      <c r="A55" s="19" t="s">
        <v>223</v>
      </c>
      <c r="B55" s="21" t="s">
        <v>4</v>
      </c>
      <c r="C55" s="22" t="s">
        <v>41</v>
      </c>
      <c r="D55" s="10">
        <v>208.89000000000001</v>
      </c>
      <c r="E55" s="10">
        <f t="shared" ref="E55:E56" si="17">SUM(F55:BE55)</f>
        <v>265.15246400000024</v>
      </c>
      <c r="F55" s="10">
        <v>0.81958420000000065</v>
      </c>
      <c r="G55" s="10">
        <v>1.6192512000000014</v>
      </c>
      <c r="H55" s="10">
        <v>2.1910263000000003</v>
      </c>
      <c r="I55" s="10">
        <v>2.4425764000000036</v>
      </c>
      <c r="J55" s="10">
        <v>2.5810512000000045</v>
      </c>
      <c r="K55" s="10">
        <v>2.6985388000000015</v>
      </c>
      <c r="L55" s="10">
        <v>2.1236202000000026</v>
      </c>
      <c r="M55" s="10">
        <v>1.6390676</v>
      </c>
      <c r="N55" s="10">
        <v>1.9804164000000017</v>
      </c>
      <c r="O55" s="10">
        <v>1.8228540000000009</v>
      </c>
      <c r="P55" s="10">
        <v>2.0408679000000025</v>
      </c>
      <c r="Q55" s="10">
        <v>1.9196991000000028</v>
      </c>
      <c r="R55" s="10">
        <v>1.3802631000000021</v>
      </c>
      <c r="S55" s="10">
        <v>1.3489497000000015</v>
      </c>
      <c r="T55" s="10">
        <v>1.5603246000000011</v>
      </c>
      <c r="U55" s="10">
        <v>1.5318622000000033</v>
      </c>
      <c r="V55" s="10">
        <v>1.8468218000000001</v>
      </c>
      <c r="W55" s="10">
        <v>1.9390368000000011</v>
      </c>
      <c r="X55" s="10">
        <v>2.3076480000000026</v>
      </c>
      <c r="Y55" s="10">
        <v>3.2300280000000008</v>
      </c>
      <c r="Z55" s="10">
        <v>5.0118200000000019</v>
      </c>
      <c r="AA55" s="10">
        <v>6.3057279999999984</v>
      </c>
      <c r="AB55" s="10">
        <v>6.4607950000000081</v>
      </c>
      <c r="AC55" s="10">
        <v>9.7532740000000082</v>
      </c>
      <c r="AD55" s="10">
        <v>9.5126070000000009</v>
      </c>
      <c r="AE55" s="10">
        <v>13.558050000000019</v>
      </c>
      <c r="AF55" s="10">
        <v>12.298361000000021</v>
      </c>
      <c r="AG55" s="10">
        <v>14.84863800000001</v>
      </c>
      <c r="AH55" s="10">
        <v>14.565975</v>
      </c>
      <c r="AI55" s="10">
        <v>13.329774000000022</v>
      </c>
      <c r="AJ55" s="10">
        <v>9.3530925000000114</v>
      </c>
      <c r="AK55" s="10">
        <v>10.994066000000014</v>
      </c>
      <c r="AL55" s="10">
        <v>9.5750504999999997</v>
      </c>
      <c r="AM55" s="10">
        <v>8.0862150000000081</v>
      </c>
      <c r="AN55" s="10">
        <v>10.270890000000005</v>
      </c>
      <c r="AO55" s="10">
        <v>10.021714500000009</v>
      </c>
      <c r="AP55" s="10">
        <v>12.85334300000002</v>
      </c>
      <c r="AQ55" s="10">
        <v>10.387033499999998</v>
      </c>
      <c r="AR55" s="10">
        <v>8.8756215000000029</v>
      </c>
      <c r="AS55" s="10">
        <v>6.4004120000000055</v>
      </c>
      <c r="AT55" s="10">
        <v>5.385173</v>
      </c>
      <c r="AU55" s="10">
        <v>5.1832200000000048</v>
      </c>
      <c r="AV55" s="10">
        <v>2.4178960000000025</v>
      </c>
      <c r="AW55" s="10">
        <v>2.8393400000000013</v>
      </c>
      <c r="AX55" s="10">
        <v>1.3788768000000016</v>
      </c>
      <c r="AY55" s="10">
        <v>1.2308595000000027</v>
      </c>
      <c r="AZ55" s="10">
        <v>0.62825259999999983</v>
      </c>
      <c r="BA55" s="10">
        <v>0.78669500000000014</v>
      </c>
      <c r="BB55" s="10">
        <v>0.90949040000000125</v>
      </c>
      <c r="BC55" s="10">
        <v>1.0995007999999999</v>
      </c>
      <c r="BD55" s="10">
        <v>0.81048110000000184</v>
      </c>
      <c r="BE55" s="10">
        <v>0.99673080000000036</v>
      </c>
    </row>
    <row r="56" spans="1:57" ht="15.5" x14ac:dyDescent="0.35">
      <c r="A56" s="19" t="s">
        <v>223</v>
      </c>
      <c r="B56" s="21" t="s">
        <v>5</v>
      </c>
      <c r="C56" s="22" t="s">
        <v>41</v>
      </c>
      <c r="D56" s="10">
        <v>208.89000000000001</v>
      </c>
      <c r="E56" s="10">
        <f t="shared" si="17"/>
        <v>251.51108489999979</v>
      </c>
      <c r="F56" s="10">
        <v>0.92663999999999846</v>
      </c>
      <c r="G56" s="10">
        <v>1.4852939999999986</v>
      </c>
      <c r="H56" s="10">
        <v>0.54741720000000016</v>
      </c>
      <c r="I56" s="10">
        <v>2.6362968000000002</v>
      </c>
      <c r="J56" s="10">
        <v>1.6169360000000006</v>
      </c>
      <c r="K56" s="10">
        <v>1.5270254999999993</v>
      </c>
      <c r="L56" s="10">
        <v>1.3264458999999997</v>
      </c>
      <c r="M56" s="10">
        <v>1.2321107999999998</v>
      </c>
      <c r="N56" s="10">
        <v>1.0210160000000004</v>
      </c>
      <c r="O56" s="10">
        <v>1.1383049000000001</v>
      </c>
      <c r="P56" s="10">
        <v>1.5186028000000005</v>
      </c>
      <c r="Q56" s="10">
        <v>1.3680575999999978</v>
      </c>
      <c r="R56" s="10">
        <v>1.1612999000000006</v>
      </c>
      <c r="S56" s="10">
        <v>1.2359555999999998</v>
      </c>
      <c r="T56" s="10">
        <v>1.3174482999999997</v>
      </c>
      <c r="U56" s="10">
        <v>1.6952759999999971</v>
      </c>
      <c r="V56" s="10">
        <v>2.2332430999999984</v>
      </c>
      <c r="W56" s="10">
        <v>2.4296399999999996</v>
      </c>
      <c r="X56" s="10">
        <v>2.6015280000000014</v>
      </c>
      <c r="Y56" s="10">
        <v>3.8283749999999945</v>
      </c>
      <c r="Z56" s="10">
        <v>5.4522649999999944</v>
      </c>
      <c r="AA56" s="10">
        <v>7.0063255000000026</v>
      </c>
      <c r="AB56" s="10">
        <v>8.6699794999999984</v>
      </c>
      <c r="AC56" s="10">
        <v>9.370129999999989</v>
      </c>
      <c r="AD56" s="10">
        <v>14.564919000000007</v>
      </c>
      <c r="AE56" s="10">
        <v>14.703338000000002</v>
      </c>
      <c r="AF56" s="10">
        <v>17.118671999999982</v>
      </c>
      <c r="AG56" s="10">
        <v>15.608191999999985</v>
      </c>
      <c r="AH56" s="10">
        <v>12.892487999999981</v>
      </c>
      <c r="AI56" s="10">
        <v>15.637827999999995</v>
      </c>
      <c r="AJ56" s="10">
        <v>9.3591859999999816</v>
      </c>
      <c r="AK56" s="10">
        <v>8.5865310000000026</v>
      </c>
      <c r="AL56" s="10">
        <v>13.06268349999999</v>
      </c>
      <c r="AM56" s="10">
        <v>8.7293189999999861</v>
      </c>
      <c r="AN56" s="10">
        <v>10.701019499999981</v>
      </c>
      <c r="AO56" s="10">
        <v>1.2174719999999983</v>
      </c>
      <c r="AP56" s="10">
        <v>9.1775089999999846</v>
      </c>
      <c r="AQ56" s="10">
        <v>7.739840999999994</v>
      </c>
      <c r="AR56" s="10">
        <v>7.076819999999989</v>
      </c>
      <c r="AS56" s="10">
        <v>5.0223259999999978</v>
      </c>
      <c r="AT56" s="10">
        <v>3.0136709999999951</v>
      </c>
      <c r="AU56" s="10">
        <v>3.0320224999999996</v>
      </c>
      <c r="AV56" s="10">
        <v>2.1220889999999981</v>
      </c>
      <c r="AW56" s="10">
        <v>1.6444799999999968</v>
      </c>
      <c r="AX56" s="10">
        <v>1.3639349999999981</v>
      </c>
      <c r="AY56" s="10">
        <v>1.1804099999999982</v>
      </c>
      <c r="AZ56" s="10">
        <v>0.51419199999999821</v>
      </c>
      <c r="BA56" s="10">
        <v>0.85498260000000037</v>
      </c>
      <c r="BB56" s="10">
        <v>0.70876269999999841</v>
      </c>
      <c r="BC56" s="10">
        <v>0.86015079999999966</v>
      </c>
      <c r="BD56" s="10">
        <v>0.83057849999999822</v>
      </c>
      <c r="BE56" s="10">
        <v>0.84205339999999929</v>
      </c>
    </row>
    <row r="57" spans="1:57" x14ac:dyDescent="0.35">
      <c r="A57" s="19" t="s">
        <v>223</v>
      </c>
      <c r="B57" s="19" t="s">
        <v>2</v>
      </c>
      <c r="C57" s="19" t="s">
        <v>170</v>
      </c>
      <c r="D57" s="10">
        <v>15.574999999999999</v>
      </c>
      <c r="E57" s="10">
        <f>SUM(F57:BE57)</f>
        <v>62.886126200000056</v>
      </c>
      <c r="F57" s="10">
        <v>4.1558099999999994E-2</v>
      </c>
      <c r="G57" s="10">
        <v>0.54303420000000002</v>
      </c>
      <c r="H57" s="10">
        <v>1.130700700000002</v>
      </c>
      <c r="I57" s="10">
        <v>1.5901096000000012</v>
      </c>
      <c r="J57" s="10">
        <v>2.1946415999999997</v>
      </c>
      <c r="K57" s="10">
        <v>1.9479477000000021</v>
      </c>
      <c r="L57" s="10">
        <v>1.9943806000000031</v>
      </c>
      <c r="M57" s="10">
        <v>1.6599696000000037</v>
      </c>
      <c r="N57" s="10">
        <v>1.5723306000000021</v>
      </c>
      <c r="O57" s="10">
        <v>1.6456536000000006</v>
      </c>
      <c r="P57" s="10">
        <v>1.1035980000000027</v>
      </c>
      <c r="Q57" s="10">
        <v>1.6474640000000009</v>
      </c>
      <c r="R57" s="10">
        <v>1.5117386000000006</v>
      </c>
      <c r="S57" s="10">
        <v>1.678448700000001</v>
      </c>
      <c r="T57" s="10">
        <v>1.969499200000004</v>
      </c>
      <c r="U57" s="10">
        <v>1.3356426000000035</v>
      </c>
      <c r="V57" s="10">
        <v>1.5705141000000014</v>
      </c>
      <c r="W57" s="10">
        <v>2.3960640000000009</v>
      </c>
      <c r="X57" s="10">
        <v>2.6424190000000043</v>
      </c>
      <c r="Y57" s="10">
        <v>2.6374829999999991</v>
      </c>
      <c r="Z57" s="10">
        <v>2.2711110000000061</v>
      </c>
      <c r="AA57" s="10">
        <v>2.7555150000000039</v>
      </c>
      <c r="AB57" s="10">
        <v>2.2272289000000036</v>
      </c>
      <c r="AC57" s="10">
        <v>2.1931260000000008</v>
      </c>
      <c r="AD57" s="10">
        <v>1.6955120000000015</v>
      </c>
      <c r="AE57" s="10">
        <v>1.3548038000000031</v>
      </c>
      <c r="AF57" s="10">
        <v>1.1183172000000021</v>
      </c>
      <c r="AG57" s="10">
        <v>1.0041272000000001</v>
      </c>
      <c r="AH57" s="10">
        <v>0.82802249999999999</v>
      </c>
      <c r="AI57" s="10">
        <v>0.1805400000000002</v>
      </c>
      <c r="AJ57" s="10">
        <v>0.24670260000000011</v>
      </c>
      <c r="AK57" s="10">
        <v>0.56854980000000099</v>
      </c>
      <c r="AL57" s="10">
        <v>0.748475</v>
      </c>
      <c r="AM57" s="10">
        <v>0.7708515000000008</v>
      </c>
      <c r="AN57" s="10">
        <v>0.66348300000000071</v>
      </c>
      <c r="AO57" s="10">
        <v>0.76548750000000076</v>
      </c>
      <c r="AP57" s="10">
        <v>0.84908780000000073</v>
      </c>
      <c r="AQ57" s="10">
        <v>0.8310352000000002</v>
      </c>
      <c r="AR57" s="10">
        <v>0.80092800000000086</v>
      </c>
      <c r="AS57" s="10">
        <v>0.55103040000000036</v>
      </c>
      <c r="AT57" s="10">
        <v>0.43808110000000017</v>
      </c>
      <c r="AU57" s="10">
        <v>0.70686070000000034</v>
      </c>
      <c r="AV57" s="10">
        <v>0.53820520000000105</v>
      </c>
      <c r="AW57" s="10">
        <v>0.51904200000000089</v>
      </c>
      <c r="AX57" s="10">
        <v>0.58222799999999997</v>
      </c>
      <c r="AY57" s="10">
        <v>0.60624630000000002</v>
      </c>
      <c r="AZ57" s="10">
        <v>0.22745010000000046</v>
      </c>
      <c r="BA57" s="10">
        <v>0.7072240000000003</v>
      </c>
      <c r="BB57" s="10">
        <v>0.65216900000000133</v>
      </c>
      <c r="BC57" s="10">
        <v>0.82510150000000138</v>
      </c>
      <c r="BD57" s="10">
        <v>0.8049888000000005</v>
      </c>
      <c r="BE57" s="10">
        <v>1.0413976000000018</v>
      </c>
    </row>
    <row r="58" spans="1:57" x14ac:dyDescent="0.35">
      <c r="A58" s="19" t="s">
        <v>223</v>
      </c>
      <c r="B58" s="20" t="s">
        <v>4</v>
      </c>
      <c r="C58" s="20" t="s">
        <v>170</v>
      </c>
      <c r="D58" s="10">
        <v>15.574999999999999</v>
      </c>
      <c r="E58" s="10">
        <f t="shared" ref="E58:E59" si="18">SUM(F58:BE58)</f>
        <v>52.635402499999998</v>
      </c>
      <c r="F58" s="10">
        <v>1.3575120000000007</v>
      </c>
      <c r="G58" s="10">
        <v>1.504620399999999</v>
      </c>
      <c r="H58" s="10">
        <v>1.7965948</v>
      </c>
      <c r="I58" s="10">
        <v>1.7757599999999989</v>
      </c>
      <c r="J58" s="10">
        <v>1.6945054000000015</v>
      </c>
      <c r="K58" s="10">
        <v>1.5981900000000007</v>
      </c>
      <c r="L58" s="10">
        <v>1.1739199999999985</v>
      </c>
      <c r="M58" s="10">
        <v>1.2577125999999983</v>
      </c>
      <c r="N58" s="10">
        <v>1.3512146999999994</v>
      </c>
      <c r="O58" s="10">
        <v>0.96216000000000002</v>
      </c>
      <c r="P58" s="10">
        <v>1.0270550000000001</v>
      </c>
      <c r="Q58" s="10">
        <v>1.1255340000000005</v>
      </c>
      <c r="R58" s="10">
        <v>1.0310024000000004</v>
      </c>
      <c r="S58" s="10">
        <v>1.1499219999999992</v>
      </c>
      <c r="T58" s="10">
        <v>1.4945039999999994</v>
      </c>
      <c r="U58" s="10">
        <v>1.3396308000000006</v>
      </c>
      <c r="V58" s="10">
        <v>1.3814880999999999</v>
      </c>
      <c r="W58" s="10">
        <v>1.6755625000000001</v>
      </c>
      <c r="X58" s="10">
        <v>1.820007000000001</v>
      </c>
      <c r="Y58" s="10">
        <v>1.6065699999999981</v>
      </c>
      <c r="Z58" s="10">
        <v>1.6542989999999982</v>
      </c>
      <c r="AA58" s="10">
        <v>1.3880990000000006</v>
      </c>
      <c r="AB58" s="10">
        <v>1.1602704000000001</v>
      </c>
      <c r="AC58" s="10">
        <v>1.0002651999999992</v>
      </c>
      <c r="AD58" s="10">
        <v>1.0206820000000005</v>
      </c>
      <c r="AE58" s="10">
        <v>0.71172000000000002</v>
      </c>
      <c r="AF58" s="10">
        <v>0.85220579999999968</v>
      </c>
      <c r="AG58" s="10">
        <v>0.61496479999999909</v>
      </c>
      <c r="AH58" s="10">
        <v>0.54837759999999935</v>
      </c>
      <c r="AI58" s="10">
        <v>0.38315969999999999</v>
      </c>
      <c r="AJ58" s="10">
        <v>0.52269299999999974</v>
      </c>
      <c r="AK58" s="10">
        <v>0.55413049999999964</v>
      </c>
      <c r="AL58" s="10">
        <v>0.69540449999999987</v>
      </c>
      <c r="AM58" s="10">
        <v>0.59526000000000001</v>
      </c>
      <c r="AN58" s="10">
        <v>0.69312500000000021</v>
      </c>
      <c r="AO58" s="10">
        <v>0.61650000000000005</v>
      </c>
      <c r="AP58" s="10">
        <v>0.85294799999999993</v>
      </c>
      <c r="AQ58" s="10">
        <v>0.75564939999999903</v>
      </c>
      <c r="AR58" s="10">
        <v>0.71433569999999991</v>
      </c>
      <c r="AS58" s="10">
        <v>0.46808960000000038</v>
      </c>
      <c r="AT58" s="10">
        <v>0.51584039999999909</v>
      </c>
      <c r="AU58" s="10">
        <v>0.98854009999999937</v>
      </c>
      <c r="AV58" s="10">
        <v>0.54613349999999938</v>
      </c>
      <c r="AW58" s="10">
        <v>0.64727460000000026</v>
      </c>
      <c r="AX58" s="10">
        <v>0.64899779999999985</v>
      </c>
      <c r="AY58" s="10">
        <v>0.62479890000000016</v>
      </c>
      <c r="AZ58" s="10">
        <v>0.42041910000000038</v>
      </c>
      <c r="BA58" s="10">
        <v>0.6028719999999993</v>
      </c>
      <c r="BB58" s="10">
        <v>0.6265344000000006</v>
      </c>
      <c r="BC58" s="10">
        <v>0.9844873999999999</v>
      </c>
      <c r="BD58" s="10">
        <v>1.0859628999999993</v>
      </c>
      <c r="BE58" s="10">
        <v>1.0178964999999989</v>
      </c>
    </row>
    <row r="59" spans="1:57" x14ac:dyDescent="0.35">
      <c r="A59" s="19" t="s">
        <v>223</v>
      </c>
      <c r="B59" s="19" t="s">
        <v>5</v>
      </c>
      <c r="C59" s="19" t="s">
        <v>170</v>
      </c>
      <c r="D59" s="10">
        <v>15.574999999999999</v>
      </c>
      <c r="E59" s="10">
        <f t="shared" si="18"/>
        <v>49.120035699999946</v>
      </c>
      <c r="F59" s="10">
        <v>1.1777401999999997</v>
      </c>
      <c r="G59" s="10">
        <v>1.5031100000000008</v>
      </c>
      <c r="H59" s="10">
        <v>1.9199039000000007</v>
      </c>
      <c r="I59" s="10">
        <v>1.5631340999999976</v>
      </c>
      <c r="J59" s="10">
        <v>1.4953179999999975</v>
      </c>
      <c r="K59" s="10">
        <v>1.635903199999998</v>
      </c>
      <c r="L59" s="10">
        <v>1.4075489999999977</v>
      </c>
      <c r="M59" s="10">
        <v>1.3100975999999989</v>
      </c>
      <c r="N59" s="10">
        <v>1.1171578000000002</v>
      </c>
      <c r="O59" s="10">
        <v>0.97182719999999878</v>
      </c>
      <c r="P59" s="10">
        <v>0.94249530000000059</v>
      </c>
      <c r="Q59" s="10">
        <v>0.91640959999999883</v>
      </c>
      <c r="R59" s="10">
        <v>0.96567499999999928</v>
      </c>
      <c r="S59" s="10">
        <v>1.258399499999999</v>
      </c>
      <c r="T59" s="10">
        <v>1.0350690000000002</v>
      </c>
      <c r="U59" s="10">
        <v>1.1007404999999979</v>
      </c>
      <c r="V59" s="10">
        <v>1.2931577999999997</v>
      </c>
      <c r="W59" s="10">
        <v>1.3663871999999997</v>
      </c>
      <c r="X59" s="10">
        <v>1.401048000000001</v>
      </c>
      <c r="Y59" s="10">
        <v>1.3664267999999988</v>
      </c>
      <c r="Z59" s="10">
        <v>1.3534675</v>
      </c>
      <c r="AA59" s="10">
        <v>1.1477639999999993</v>
      </c>
      <c r="AB59" s="10">
        <v>1.2790530000000007</v>
      </c>
      <c r="AC59" s="10">
        <v>0.84263489999999974</v>
      </c>
      <c r="AD59" s="10">
        <v>1.0014683999999985</v>
      </c>
      <c r="AE59" s="10">
        <v>0.76459689999999958</v>
      </c>
      <c r="AF59" s="10">
        <v>0.77193599999999951</v>
      </c>
      <c r="AG59" s="10">
        <v>0.75912659999999987</v>
      </c>
      <c r="AH59" s="10">
        <v>0.54058789999999923</v>
      </c>
      <c r="AI59" s="10">
        <v>0.3545840999999999</v>
      </c>
      <c r="AJ59" s="10">
        <v>0.42333599999999927</v>
      </c>
      <c r="AK59" s="10">
        <v>0.51968039999999982</v>
      </c>
      <c r="AL59" s="10">
        <v>0.79599519999999979</v>
      </c>
      <c r="AM59" s="10">
        <v>0.57917639999999959</v>
      </c>
      <c r="AN59" s="10">
        <v>0.73427979999999904</v>
      </c>
      <c r="AO59" s="10">
        <v>0.58415279999999958</v>
      </c>
      <c r="AP59" s="10">
        <v>0.69980159999999969</v>
      </c>
      <c r="AQ59" s="10">
        <v>0.73920000000000008</v>
      </c>
      <c r="AR59" s="10">
        <v>0.81636739999999908</v>
      </c>
      <c r="AS59" s="10">
        <v>0.29679090000000008</v>
      </c>
      <c r="AT59" s="10">
        <v>0.54159360000000012</v>
      </c>
      <c r="AU59" s="10">
        <v>0.63705120000000015</v>
      </c>
      <c r="AV59" s="10">
        <v>0.57241600000000037</v>
      </c>
      <c r="AW59" s="10">
        <v>0.53996669999999891</v>
      </c>
      <c r="AX59" s="10">
        <v>0.68859700000000024</v>
      </c>
      <c r="AY59" s="10">
        <v>0.72324329999999859</v>
      </c>
      <c r="AZ59" s="10">
        <v>0.55265279999999861</v>
      </c>
      <c r="BA59" s="10">
        <v>0.55631249999999999</v>
      </c>
      <c r="BB59" s="10">
        <v>0.74115649999999866</v>
      </c>
      <c r="BC59" s="10">
        <v>0.97851740000000043</v>
      </c>
      <c r="BD59" s="10">
        <v>0.86708159999999823</v>
      </c>
      <c r="BE59" s="10">
        <v>0.96989759999999814</v>
      </c>
    </row>
    <row r="60" spans="1:57" x14ac:dyDescent="0.35">
      <c r="A60" s="19" t="s">
        <v>223</v>
      </c>
      <c r="B60" s="19" t="s">
        <v>2</v>
      </c>
      <c r="C60" s="19" t="s">
        <v>171</v>
      </c>
      <c r="D60" s="10">
        <v>18.608000000000004</v>
      </c>
      <c r="E60" s="10">
        <f>SUM(F60:BE60)</f>
        <v>63.67907950000005</v>
      </c>
      <c r="F60" s="10">
        <v>0.45264800000000016</v>
      </c>
      <c r="G60" s="10">
        <v>1.2960625000000017</v>
      </c>
      <c r="H60" s="10">
        <v>1.6070680000000004</v>
      </c>
      <c r="I60" s="10">
        <v>1.7243523999999999</v>
      </c>
      <c r="J60" s="10">
        <v>2.2439076000000004</v>
      </c>
      <c r="K60" s="10">
        <v>1.8609319000000029</v>
      </c>
      <c r="L60" s="10">
        <v>1.7126356000000016</v>
      </c>
      <c r="M60" s="10">
        <v>1.7012800000000015</v>
      </c>
      <c r="N60" s="10">
        <v>1.4665608000000017</v>
      </c>
      <c r="O60" s="10">
        <v>1.9684254000000025</v>
      </c>
      <c r="P60" s="10">
        <v>1.4211470000000019</v>
      </c>
      <c r="Q60" s="10">
        <v>1.2849336000000016</v>
      </c>
      <c r="R60" s="10">
        <v>1.2289268</v>
      </c>
      <c r="S60" s="10">
        <v>1.4994300000000005</v>
      </c>
      <c r="T60" s="10">
        <v>1.4532434999999999</v>
      </c>
      <c r="U60" s="10">
        <v>1.0566884999999995</v>
      </c>
      <c r="V60" s="10">
        <v>1.4312519999999991</v>
      </c>
      <c r="W60" s="10">
        <v>1.8716932000000013</v>
      </c>
      <c r="X60" s="10">
        <v>1.9490494000000003</v>
      </c>
      <c r="Y60" s="10">
        <v>1.9552539000000002</v>
      </c>
      <c r="Z60" s="10">
        <v>1.9674650000000027</v>
      </c>
      <c r="AA60" s="10">
        <v>2.0439270000000005</v>
      </c>
      <c r="AB60" s="10">
        <v>1.9938084999999994</v>
      </c>
      <c r="AC60" s="10">
        <v>1.9169504000000022</v>
      </c>
      <c r="AD60" s="10">
        <v>1.7386199999999994</v>
      </c>
      <c r="AE60" s="10">
        <v>1.6785080999999991</v>
      </c>
      <c r="AF60" s="10">
        <v>1.5450803000000009</v>
      </c>
      <c r="AG60" s="10">
        <v>1.3971517000000016</v>
      </c>
      <c r="AH60" s="10">
        <v>1.1923999999999988</v>
      </c>
      <c r="AI60" s="10">
        <v>0.30255599999999977</v>
      </c>
      <c r="AJ60" s="10">
        <v>0.37384759999999989</v>
      </c>
      <c r="AK60" s="10">
        <v>0.64164590000000099</v>
      </c>
      <c r="AL60" s="10">
        <v>0.97076700000000093</v>
      </c>
      <c r="AM60" s="10">
        <v>0.74080199999999974</v>
      </c>
      <c r="AN60" s="10">
        <v>0.73216999999999988</v>
      </c>
      <c r="AO60" s="10">
        <v>0.75370449999999967</v>
      </c>
      <c r="AP60" s="10">
        <v>0.90247050000000029</v>
      </c>
      <c r="AQ60" s="10">
        <v>1.3118182000000014</v>
      </c>
      <c r="AR60" s="10">
        <v>0.88615380000000066</v>
      </c>
      <c r="AS60" s="10">
        <v>0.33240060000000043</v>
      </c>
      <c r="AT60" s="10">
        <v>0.50274250000000009</v>
      </c>
      <c r="AU60" s="10">
        <v>0.79048000000000007</v>
      </c>
      <c r="AV60" s="10">
        <v>0.57796130000000001</v>
      </c>
      <c r="AW60" s="10">
        <v>0.55388519999999963</v>
      </c>
      <c r="AX60" s="10">
        <v>0.75906149999999972</v>
      </c>
      <c r="AY60" s="10">
        <v>0.76569319999999919</v>
      </c>
      <c r="AZ60" s="10">
        <v>0.3343464000000001</v>
      </c>
      <c r="BA60" s="10">
        <v>0.81744199999999978</v>
      </c>
      <c r="BB60" s="10">
        <v>0.85319099999999948</v>
      </c>
      <c r="BC60" s="10">
        <v>0.98478669999999924</v>
      </c>
      <c r="BD60" s="10">
        <v>0.98687250000000104</v>
      </c>
      <c r="BE60" s="10">
        <v>1.1448800000000015</v>
      </c>
    </row>
    <row r="61" spans="1:57" x14ac:dyDescent="0.35">
      <c r="A61" s="19" t="s">
        <v>223</v>
      </c>
      <c r="B61" s="20" t="s">
        <v>4</v>
      </c>
      <c r="C61" s="20" t="s">
        <v>171</v>
      </c>
      <c r="D61" s="10">
        <v>18.608000000000004</v>
      </c>
      <c r="E61" s="10">
        <f t="shared" ref="E61:E62" si="19">SUM(F61:BE61)</f>
        <v>57.1396163</v>
      </c>
      <c r="F61" s="10">
        <v>1.0127507999999996</v>
      </c>
      <c r="G61" s="10">
        <v>1.3775996000000008</v>
      </c>
      <c r="H61" s="10">
        <v>1.5833999999999999</v>
      </c>
      <c r="I61" s="10">
        <v>1.5442370000000003</v>
      </c>
      <c r="J61" s="10">
        <v>1.6091595000000016</v>
      </c>
      <c r="K61" s="10">
        <v>1.3453625000000016</v>
      </c>
      <c r="L61" s="10">
        <v>1.0016984999999987</v>
      </c>
      <c r="M61" s="10">
        <v>1.1921825999999991</v>
      </c>
      <c r="N61" s="10">
        <v>1.4836324999999999</v>
      </c>
      <c r="O61" s="10">
        <v>0.86290849999999886</v>
      </c>
      <c r="P61" s="10">
        <v>1.0559592000000011</v>
      </c>
      <c r="Q61" s="10">
        <v>1.1250671999999999</v>
      </c>
      <c r="R61" s="10">
        <v>0.9746999999999999</v>
      </c>
      <c r="S61" s="10">
        <v>1.014907600000001</v>
      </c>
      <c r="T61" s="10">
        <v>1.2750606000000004</v>
      </c>
      <c r="U61" s="10">
        <v>1.1775741999999989</v>
      </c>
      <c r="V61" s="10">
        <v>1.3140000000000001</v>
      </c>
      <c r="W61" s="10">
        <v>1.683657200000001</v>
      </c>
      <c r="X61" s="10">
        <v>1.7780534999999988</v>
      </c>
      <c r="Y61" s="10">
        <v>1.7198610000000019</v>
      </c>
      <c r="Z61" s="10">
        <v>1.9291710000000017</v>
      </c>
      <c r="AA61" s="10">
        <v>1.7801895000000028</v>
      </c>
      <c r="AB61" s="10">
        <v>1.718996499999998</v>
      </c>
      <c r="AC61" s="10">
        <v>1.6117020000000009</v>
      </c>
      <c r="AD61" s="10">
        <v>1.7754890999999986</v>
      </c>
      <c r="AE61" s="10">
        <v>1.4605184000000007</v>
      </c>
      <c r="AF61" s="10">
        <v>1.5727800000000001</v>
      </c>
      <c r="AG61" s="10">
        <v>1.4049309999999995</v>
      </c>
      <c r="AH61" s="10">
        <v>1.180387399999999</v>
      </c>
      <c r="AI61" s="10">
        <v>0.83654559999999945</v>
      </c>
      <c r="AJ61" s="10">
        <v>0.78595639999999978</v>
      </c>
      <c r="AK61" s="10">
        <v>0.72993439999999965</v>
      </c>
      <c r="AL61" s="10">
        <v>0.80306640000000018</v>
      </c>
      <c r="AM61" s="10">
        <v>0.59458160000000004</v>
      </c>
      <c r="AN61" s="10">
        <v>0.6700008000000004</v>
      </c>
      <c r="AO61" s="10">
        <v>0.57456320000000005</v>
      </c>
      <c r="AP61" s="10">
        <v>0.91457699999999909</v>
      </c>
      <c r="AQ61" s="10">
        <v>0.6396768000000006</v>
      </c>
      <c r="AR61" s="10">
        <v>0.79155719999999929</v>
      </c>
      <c r="AS61" s="10">
        <v>0.21346919999999986</v>
      </c>
      <c r="AT61" s="10">
        <v>0.50211759999999983</v>
      </c>
      <c r="AU61" s="10">
        <v>1.0462641000000006</v>
      </c>
      <c r="AV61" s="10">
        <v>0.41929579999999989</v>
      </c>
      <c r="AW61" s="10">
        <v>0.64791160000000037</v>
      </c>
      <c r="AX61" s="10">
        <v>0.75712560000000118</v>
      </c>
      <c r="AY61" s="10">
        <v>0.78844159999999908</v>
      </c>
      <c r="AZ61" s="10">
        <v>0.54990809999999923</v>
      </c>
      <c r="BA61" s="10">
        <v>0.58917409999999992</v>
      </c>
      <c r="BB61" s="10">
        <v>0.76248149999999892</v>
      </c>
      <c r="BC61" s="10">
        <v>1.0351442999999998</v>
      </c>
      <c r="BD61" s="10">
        <v>0.8919016999999998</v>
      </c>
      <c r="BE61" s="10">
        <v>1.0299848000000009</v>
      </c>
    </row>
    <row r="62" spans="1:57" x14ac:dyDescent="0.35">
      <c r="A62" s="19" t="s">
        <v>223</v>
      </c>
      <c r="B62" s="19" t="s">
        <v>5</v>
      </c>
      <c r="C62" s="19" t="s">
        <v>171</v>
      </c>
      <c r="D62" s="10">
        <v>18.608000000000004</v>
      </c>
      <c r="E62" s="10">
        <f t="shared" si="19"/>
        <v>59.376317619999988</v>
      </c>
      <c r="F62" s="10">
        <v>1.2609009000000007</v>
      </c>
      <c r="G62" s="10">
        <v>1.3874839999999997</v>
      </c>
      <c r="H62" s="10">
        <v>1.3738860000000002</v>
      </c>
      <c r="I62" s="10">
        <v>1.5940425999999983</v>
      </c>
      <c r="J62" s="10">
        <v>1.420619399999999</v>
      </c>
      <c r="K62" s="10">
        <v>1.6656171000000013</v>
      </c>
      <c r="L62" s="10">
        <v>1.3082719000000007</v>
      </c>
      <c r="M62" s="10">
        <v>1.2462479999999989</v>
      </c>
      <c r="N62" s="10">
        <v>1.1233084999999987</v>
      </c>
      <c r="O62" s="10">
        <v>0.85365670000000127</v>
      </c>
      <c r="P62" s="10">
        <v>1.0651505000000001</v>
      </c>
      <c r="Q62" s="10">
        <v>1.0550007000000001</v>
      </c>
      <c r="R62" s="10">
        <v>1.0824192000000015</v>
      </c>
      <c r="S62" s="10">
        <v>1.283768999999999</v>
      </c>
      <c r="T62" s="10">
        <v>1.1578834000000002</v>
      </c>
      <c r="U62" s="10">
        <v>1.529771899999999</v>
      </c>
      <c r="V62" s="10">
        <v>1.7577536000000009</v>
      </c>
      <c r="W62" s="10">
        <v>1.951584</v>
      </c>
      <c r="X62" s="10">
        <v>1.8092880000000011</v>
      </c>
      <c r="Y62" s="10">
        <v>1.8661781000000008</v>
      </c>
      <c r="Z62" s="10">
        <v>1.9139231999999999</v>
      </c>
      <c r="AA62" s="10">
        <v>1.9624416</v>
      </c>
      <c r="AB62" s="10">
        <v>2.047164899999999</v>
      </c>
      <c r="AC62" s="10">
        <v>1.9034440000000008</v>
      </c>
      <c r="AD62" s="10">
        <v>1.9084079999999999</v>
      </c>
      <c r="AE62" s="10">
        <v>1.3638148200000011</v>
      </c>
      <c r="AF62" s="10">
        <v>1.3222625000000019</v>
      </c>
      <c r="AG62" s="10">
        <v>1.2258386999999999</v>
      </c>
      <c r="AH62" s="10">
        <v>0.87894919999999943</v>
      </c>
      <c r="AI62" s="10">
        <v>0.61873829999999985</v>
      </c>
      <c r="AJ62" s="10">
        <v>0.46926000000000068</v>
      </c>
      <c r="AK62" s="10">
        <v>0.55894300000000052</v>
      </c>
      <c r="AL62" s="10">
        <v>0.69241039999999932</v>
      </c>
      <c r="AM62" s="10">
        <v>0.67475699999999983</v>
      </c>
      <c r="AN62" s="10">
        <v>0.6550987999999992</v>
      </c>
      <c r="AO62" s="10">
        <v>0.70591199999999965</v>
      </c>
      <c r="AP62" s="10">
        <v>0.75134080000000047</v>
      </c>
      <c r="AQ62" s="10">
        <v>1.5298560000000003</v>
      </c>
      <c r="AR62" s="10">
        <v>0.76683239999999964</v>
      </c>
      <c r="AS62" s="10">
        <v>0.19906039999999983</v>
      </c>
      <c r="AT62" s="10">
        <v>0.60230339999999938</v>
      </c>
      <c r="AU62" s="10">
        <v>0.76716820000000052</v>
      </c>
      <c r="AV62" s="10">
        <v>0.70006580000000074</v>
      </c>
      <c r="AW62" s="10">
        <v>0.67506300000000063</v>
      </c>
      <c r="AX62" s="10">
        <v>0.71160250000000103</v>
      </c>
      <c r="AY62" s="10">
        <v>0.87377949999999938</v>
      </c>
      <c r="AZ62" s="10">
        <v>0.46657319999999997</v>
      </c>
      <c r="BA62" s="10">
        <v>0.68909280000000028</v>
      </c>
      <c r="BB62" s="10">
        <v>0.8501007999999991</v>
      </c>
      <c r="BC62" s="10">
        <v>1.0613910999999991</v>
      </c>
      <c r="BD62" s="10">
        <v>0.96110300000000015</v>
      </c>
      <c r="BE62" s="10">
        <v>1.0767848000000013</v>
      </c>
    </row>
    <row r="63" spans="1:57" x14ac:dyDescent="0.35">
      <c r="A63" s="19" t="s">
        <v>223</v>
      </c>
      <c r="B63" s="21" t="s">
        <v>2</v>
      </c>
      <c r="C63" s="21" t="s">
        <v>6</v>
      </c>
      <c r="D63" s="10">
        <v>211.2</v>
      </c>
      <c r="E63" s="10">
        <f>SUM(F63:BE63)</f>
        <v>256.92130209999982</v>
      </c>
      <c r="F63" s="10">
        <v>0.9802187999999995</v>
      </c>
      <c r="G63" s="10">
        <v>1.2949812000000005</v>
      </c>
      <c r="H63" s="10">
        <v>1.3231853999999985</v>
      </c>
      <c r="I63" s="10">
        <v>1.6302663999999993</v>
      </c>
      <c r="J63" s="10">
        <v>1.4242143999999981</v>
      </c>
      <c r="K63" s="10">
        <v>1.3489660999999995</v>
      </c>
      <c r="L63" s="10">
        <v>1.1986479999999984</v>
      </c>
      <c r="M63" s="10">
        <v>1.1251548</v>
      </c>
      <c r="N63" s="10">
        <v>1.8504044999999998</v>
      </c>
      <c r="O63" s="10">
        <v>3.0716239999999972</v>
      </c>
      <c r="P63" s="10">
        <v>7.415199999999996</v>
      </c>
      <c r="Q63" s="10">
        <v>10.588801999999985</v>
      </c>
      <c r="R63" s="10">
        <v>11.054366999999992</v>
      </c>
      <c r="S63" s="10">
        <v>11.179639499999986</v>
      </c>
      <c r="T63" s="10">
        <v>10.771497999999998</v>
      </c>
      <c r="U63" s="10">
        <v>10.365783999999985</v>
      </c>
      <c r="V63" s="10">
        <v>9.6685485000000018</v>
      </c>
      <c r="W63" s="10">
        <v>8.2101029999999842</v>
      </c>
      <c r="X63" s="10">
        <v>7.1302814999999953</v>
      </c>
      <c r="Y63" s="10">
        <v>8.0432799999999851</v>
      </c>
      <c r="Z63" s="10">
        <v>9.2795999999999879</v>
      </c>
      <c r="AA63" s="10">
        <v>10.222560000000001</v>
      </c>
      <c r="AB63" s="10">
        <v>8.86688049999999</v>
      </c>
      <c r="AC63" s="10">
        <v>10.571788999999987</v>
      </c>
      <c r="AD63" s="10">
        <v>11.023985999999999</v>
      </c>
      <c r="AE63" s="10">
        <v>11.8197695</v>
      </c>
      <c r="AF63" s="10">
        <v>8.9557325000000052</v>
      </c>
      <c r="AG63" s="10">
        <v>8.3154809999999859</v>
      </c>
      <c r="AH63" s="10">
        <v>7.8059174999999943</v>
      </c>
      <c r="AI63" s="10">
        <v>7.349264999999999</v>
      </c>
      <c r="AJ63" s="10">
        <v>5.1605234999999974</v>
      </c>
      <c r="AK63" s="10">
        <v>5.2992484999999974</v>
      </c>
      <c r="AL63" s="10">
        <v>4.7789865000000029</v>
      </c>
      <c r="AM63" s="10">
        <v>4.8953159999999958</v>
      </c>
      <c r="AN63" s="10">
        <v>4.3621354999999928</v>
      </c>
      <c r="AO63" s="10">
        <v>4.208233499999996</v>
      </c>
      <c r="AP63" s="10">
        <v>2.7907249999999961</v>
      </c>
      <c r="AQ63" s="10">
        <v>3.2966879999999943</v>
      </c>
      <c r="AR63" s="10">
        <v>3.1333055000000014</v>
      </c>
      <c r="AS63" s="10">
        <v>2.6593449999999992</v>
      </c>
      <c r="AT63" s="10">
        <v>1.2536639999999968</v>
      </c>
      <c r="AU63" s="10">
        <v>1.9128619999999987</v>
      </c>
      <c r="AV63" s="10">
        <v>1.4459640000000007</v>
      </c>
      <c r="AW63" s="10">
        <v>1.4001481999999983</v>
      </c>
      <c r="AX63" s="10">
        <v>0.91168049999999889</v>
      </c>
      <c r="AY63" s="10">
        <v>1.0964043000000006</v>
      </c>
      <c r="AZ63" s="10">
        <v>0.41283659999999878</v>
      </c>
      <c r="BA63" s="10">
        <v>0.71347429999999989</v>
      </c>
      <c r="BB63" s="10">
        <v>0.70543120000000004</v>
      </c>
      <c r="BC63" s="10">
        <v>0.8888423999999997</v>
      </c>
      <c r="BD63" s="10">
        <v>0.99465130000000024</v>
      </c>
      <c r="BE63" s="10">
        <v>0.71468819999999955</v>
      </c>
    </row>
    <row r="64" spans="1:57" x14ac:dyDescent="0.35">
      <c r="A64" s="19" t="s">
        <v>223</v>
      </c>
      <c r="B64" s="21" t="s">
        <v>4</v>
      </c>
      <c r="C64" s="21" t="s">
        <v>6</v>
      </c>
      <c r="D64" s="10">
        <v>211.2</v>
      </c>
      <c r="E64" s="10">
        <f t="shared" ref="E64:E65" si="20">SUM(F64:BE64)</f>
        <v>262.30726459999994</v>
      </c>
      <c r="F64" s="10">
        <v>1.2006008000000008</v>
      </c>
      <c r="G64" s="10">
        <v>1.5758441999999984</v>
      </c>
      <c r="H64" s="10">
        <v>2.0890410000000008</v>
      </c>
      <c r="I64" s="10">
        <v>2.4117465999999981</v>
      </c>
      <c r="J64" s="10">
        <v>2.0039039999999986</v>
      </c>
      <c r="K64" s="10">
        <v>1.8412232000000024</v>
      </c>
      <c r="L64" s="10">
        <v>1.6812501999999991</v>
      </c>
      <c r="M64" s="10">
        <v>1.9093634000000008</v>
      </c>
      <c r="N64" s="10">
        <v>1.5943300000000027</v>
      </c>
      <c r="O64" s="10">
        <v>3.4238789999999972</v>
      </c>
      <c r="P64" s="10">
        <v>9.2897924999999937</v>
      </c>
      <c r="Q64" s="10">
        <v>9.6133799999999958</v>
      </c>
      <c r="R64" s="10">
        <v>11.597795999999999</v>
      </c>
      <c r="S64" s="10">
        <v>10.62713849999999</v>
      </c>
      <c r="T64" s="10">
        <v>9.7931860000000146</v>
      </c>
      <c r="U64" s="10">
        <v>9.858750999999998</v>
      </c>
      <c r="V64" s="10">
        <v>7.7970425000000025</v>
      </c>
      <c r="W64" s="10">
        <v>7.9569599999999907</v>
      </c>
      <c r="X64" s="10">
        <v>7.7879094999999996</v>
      </c>
      <c r="Y64" s="10">
        <v>7.7417235000000053</v>
      </c>
      <c r="Z64" s="10">
        <v>8.5440879999999915</v>
      </c>
      <c r="AA64" s="10">
        <v>9.3438579999999991</v>
      </c>
      <c r="AB64" s="10">
        <v>8.7617379999999994</v>
      </c>
      <c r="AC64" s="10">
        <v>8.25077700000001</v>
      </c>
      <c r="AD64" s="10">
        <v>10.102488000000008</v>
      </c>
      <c r="AE64" s="10">
        <v>10.092797499999993</v>
      </c>
      <c r="AF64" s="10">
        <v>10.320502499999991</v>
      </c>
      <c r="AG64" s="10">
        <v>9.555100000000003</v>
      </c>
      <c r="AH64" s="10">
        <v>9.3812250000000095</v>
      </c>
      <c r="AI64" s="10">
        <v>6.9845260000000007</v>
      </c>
      <c r="AJ64" s="10">
        <v>5.7716224999999994</v>
      </c>
      <c r="AK64" s="10">
        <v>6.1696549999999961</v>
      </c>
      <c r="AL64" s="10">
        <v>4.969325000000004</v>
      </c>
      <c r="AM64" s="10">
        <v>5.2634700000000008</v>
      </c>
      <c r="AN64" s="10">
        <v>4.4246920000000021</v>
      </c>
      <c r="AO64" s="10">
        <v>4.4276400000000002</v>
      </c>
      <c r="AP64" s="10">
        <v>3.2643000000000049</v>
      </c>
      <c r="AQ64" s="10">
        <v>3.0777140000000012</v>
      </c>
      <c r="AR64" s="10">
        <v>2.6832259999999968</v>
      </c>
      <c r="AS64" s="10">
        <v>3.1027509999999974</v>
      </c>
      <c r="AT64" s="10">
        <v>2.016787500000004</v>
      </c>
      <c r="AU64" s="10">
        <v>2.8067219999999984</v>
      </c>
      <c r="AV64" s="10">
        <v>2.0861170000000016</v>
      </c>
      <c r="AW64" s="10">
        <v>1.5682774000000019</v>
      </c>
      <c r="AX64" s="10">
        <v>1.2699244999999997</v>
      </c>
      <c r="AY64" s="10">
        <v>1.233748500000001</v>
      </c>
      <c r="AZ64" s="10">
        <v>0.48025489999999998</v>
      </c>
      <c r="BA64" s="10">
        <v>0.87268200000000073</v>
      </c>
      <c r="BB64" s="10">
        <v>0.87703439999999888</v>
      </c>
      <c r="BC64" s="10">
        <v>0.94438080000000002</v>
      </c>
      <c r="BD64" s="10">
        <v>0.87190620000000119</v>
      </c>
      <c r="BE64" s="10">
        <v>0.99307200000000018</v>
      </c>
    </row>
    <row r="65" spans="1:57" x14ac:dyDescent="0.35">
      <c r="A65" s="19" t="s">
        <v>223</v>
      </c>
      <c r="B65" s="21" t="s">
        <v>5</v>
      </c>
      <c r="C65" s="21" t="s">
        <v>6</v>
      </c>
      <c r="D65" s="10">
        <v>211.2</v>
      </c>
      <c r="E65" s="10">
        <f t="shared" si="20"/>
        <v>258.44878979999993</v>
      </c>
      <c r="F65" s="10">
        <v>0.88051319999999889</v>
      </c>
      <c r="G65" s="10">
        <v>1.543400399999997</v>
      </c>
      <c r="H65" s="10">
        <v>2.3904439999999969</v>
      </c>
      <c r="I65" s="10">
        <v>2.5014800999999993</v>
      </c>
      <c r="J65" s="10">
        <v>2.4162655999999978</v>
      </c>
      <c r="K65" s="10">
        <v>2.3469320000000002</v>
      </c>
      <c r="L65" s="10">
        <v>2.4089400999999984</v>
      </c>
      <c r="M65" s="10">
        <v>2.5328525000000006</v>
      </c>
      <c r="N65" s="10">
        <v>4.2307485000000007</v>
      </c>
      <c r="O65" s="10">
        <v>4.308819999999991</v>
      </c>
      <c r="P65" s="10">
        <v>6.9064059999999943</v>
      </c>
      <c r="Q65" s="10">
        <v>8.2335660000000033</v>
      </c>
      <c r="R65" s="10">
        <v>9.9291625000000057</v>
      </c>
      <c r="S65" s="10">
        <v>10.065249999999999</v>
      </c>
      <c r="T65" s="10">
        <v>9.7352199999999876</v>
      </c>
      <c r="U65" s="10">
        <v>10.581987999999999</v>
      </c>
      <c r="V65" s="10">
        <v>8.7540599999999955</v>
      </c>
      <c r="W65" s="10">
        <v>8.9563600000000001</v>
      </c>
      <c r="X65" s="10">
        <v>8.9048499999999962</v>
      </c>
      <c r="Y65" s="10">
        <v>8.4448259999999955</v>
      </c>
      <c r="Z65" s="10">
        <v>8.9671949999999949</v>
      </c>
      <c r="AA65" s="10">
        <v>9.5630039999999976</v>
      </c>
      <c r="AB65" s="10">
        <v>8.7189100000000028</v>
      </c>
      <c r="AC65" s="10">
        <v>8.5706549999999986</v>
      </c>
      <c r="AD65" s="10">
        <v>10.078722500000005</v>
      </c>
      <c r="AE65" s="10">
        <v>9.5331579999999967</v>
      </c>
      <c r="AF65" s="10">
        <v>9.2435199999999877</v>
      </c>
      <c r="AG65" s="10">
        <v>8.4485580000000038</v>
      </c>
      <c r="AH65" s="10">
        <v>7.8646259999999941</v>
      </c>
      <c r="AI65" s="10">
        <v>6.2810159999999948</v>
      </c>
      <c r="AJ65" s="10">
        <v>5.6002380000000018</v>
      </c>
      <c r="AK65" s="10">
        <v>5.9923499999999992</v>
      </c>
      <c r="AL65" s="10">
        <v>4.6793564999999981</v>
      </c>
      <c r="AM65" s="10">
        <v>4.924044000000003</v>
      </c>
      <c r="AN65" s="10">
        <v>3.8526899999999933</v>
      </c>
      <c r="AO65" s="10">
        <v>4.1308020000000027</v>
      </c>
      <c r="AP65" s="10">
        <v>3.1428734999999941</v>
      </c>
      <c r="AQ65" s="10">
        <v>3.1859080000000009</v>
      </c>
      <c r="AR65" s="10">
        <v>2.558109999999997</v>
      </c>
      <c r="AS65" s="10">
        <v>2.7000819999999957</v>
      </c>
      <c r="AT65" s="10">
        <v>1.9890649999999979</v>
      </c>
      <c r="AU65" s="10">
        <v>2.0259999999999989</v>
      </c>
      <c r="AV65" s="10">
        <v>1.7129249999999991</v>
      </c>
      <c r="AW65" s="10">
        <v>1.4695112999999997</v>
      </c>
      <c r="AX65" s="10">
        <v>1.2760751999999975</v>
      </c>
      <c r="AY65" s="10">
        <v>1.2168984000000005</v>
      </c>
      <c r="AZ65" s="10">
        <v>0.45146640000000043</v>
      </c>
      <c r="BA65" s="10">
        <v>0.96722779999999853</v>
      </c>
      <c r="BB65" s="10">
        <v>0.81675990000000032</v>
      </c>
      <c r="BC65" s="10">
        <v>0.84219119999999958</v>
      </c>
      <c r="BD65" s="10">
        <v>0.80814079999999844</v>
      </c>
      <c r="BE65" s="10">
        <v>0.7646253999999989</v>
      </c>
    </row>
    <row r="66" spans="1:57" x14ac:dyDescent="0.35">
      <c r="A66" s="19" t="s">
        <v>223</v>
      </c>
      <c r="B66" s="21" t="s">
        <v>2</v>
      </c>
      <c r="C66" s="21" t="s">
        <v>3</v>
      </c>
      <c r="D66" s="10">
        <v>208.79999999999998</v>
      </c>
      <c r="E66" s="10">
        <f>SUM(F66:BE66)</f>
        <v>248.56191860000001</v>
      </c>
      <c r="F66" s="10">
        <v>0.61432840000000011</v>
      </c>
      <c r="G66" s="10">
        <v>1.4905495999999983</v>
      </c>
      <c r="H66" s="10">
        <v>2.0260056000000009</v>
      </c>
      <c r="I66" s="10">
        <v>2.2531538000000002</v>
      </c>
      <c r="J66" s="10">
        <v>2.0659949999999978</v>
      </c>
      <c r="K66" s="10">
        <v>1.6578649999999977</v>
      </c>
      <c r="L66" s="10">
        <v>1.5841994999999989</v>
      </c>
      <c r="M66" s="10">
        <v>1.3049394000000003</v>
      </c>
      <c r="N66" s="10">
        <v>1.6718709999999997</v>
      </c>
      <c r="O66" s="10">
        <v>1.4152738999999999</v>
      </c>
      <c r="P66" s="10">
        <v>2.0863442999999977</v>
      </c>
      <c r="Q66" s="10">
        <v>2.6723850000000016</v>
      </c>
      <c r="R66" s="10">
        <v>2.7992314999999999</v>
      </c>
      <c r="S66" s="10">
        <v>2.903501999999996</v>
      </c>
      <c r="T66" s="10">
        <v>3.3320910000000019</v>
      </c>
      <c r="U66" s="10">
        <v>4.5827154999999937</v>
      </c>
      <c r="V66" s="10">
        <v>6.5546079999999991</v>
      </c>
      <c r="W66" s="10">
        <v>5.9418495000000036</v>
      </c>
      <c r="X66" s="10">
        <v>6.8346630000000035</v>
      </c>
      <c r="Y66" s="10">
        <v>8.165826000000008</v>
      </c>
      <c r="Z66" s="10">
        <v>9.0413179999999986</v>
      </c>
      <c r="AA66" s="10">
        <v>9.7905360000000048</v>
      </c>
      <c r="AB66" s="10">
        <v>8.0578050000000072</v>
      </c>
      <c r="AC66" s="10">
        <v>9.0480540000000076</v>
      </c>
      <c r="AD66" s="10">
        <v>7.7517800000000063</v>
      </c>
      <c r="AE66" s="10">
        <v>7.9527099999999971</v>
      </c>
      <c r="AF66" s="10">
        <v>5.8349099999999909</v>
      </c>
      <c r="AG66" s="10">
        <v>6.1276754999999996</v>
      </c>
      <c r="AH66" s="10">
        <v>6.8185800000000016</v>
      </c>
      <c r="AI66" s="10">
        <v>5.733293499999994</v>
      </c>
      <c r="AJ66" s="10">
        <v>4.8125189999999929</v>
      </c>
      <c r="AK66" s="10">
        <v>5.2223600000000037</v>
      </c>
      <c r="AL66" s="10">
        <v>5.3933999999999926</v>
      </c>
      <c r="AM66" s="10">
        <v>5.8489600000000053</v>
      </c>
      <c r="AN66" s="10">
        <v>5.772401999999996</v>
      </c>
      <c r="AO66" s="10">
        <v>6.177280000000005</v>
      </c>
      <c r="AP66" s="10">
        <v>5.5118760000000027</v>
      </c>
      <c r="AQ66" s="10">
        <v>7.2680129999999989</v>
      </c>
      <c r="AR66" s="10">
        <v>9.1080014999999968</v>
      </c>
      <c r="AS66" s="10">
        <v>10.315043999999988</v>
      </c>
      <c r="AT66" s="10">
        <v>5.8742275000000017</v>
      </c>
      <c r="AU66" s="10">
        <v>9.1572930000000046</v>
      </c>
      <c r="AV66" s="10">
        <v>6.3467159999999945</v>
      </c>
      <c r="AW66" s="10">
        <v>6.8323999999999927</v>
      </c>
      <c r="AX66" s="10">
        <v>3.9782915000000019</v>
      </c>
      <c r="AY66" s="10">
        <v>3.6122489999999967</v>
      </c>
      <c r="AZ66" s="10">
        <v>0.78751800000000016</v>
      </c>
      <c r="BA66" s="10">
        <v>2.3101739999999991</v>
      </c>
      <c r="BB66" s="10">
        <v>1.6401790999999994</v>
      </c>
      <c r="BC66" s="10">
        <v>1.7682719999999974</v>
      </c>
      <c r="BD66" s="10">
        <v>1.5919439999999996</v>
      </c>
      <c r="BE66" s="10">
        <v>1.1187400000000003</v>
      </c>
    </row>
    <row r="67" spans="1:57" x14ac:dyDescent="0.35">
      <c r="A67" s="19" t="s">
        <v>223</v>
      </c>
      <c r="B67" s="21" t="s">
        <v>4</v>
      </c>
      <c r="C67" s="21" t="s">
        <v>3</v>
      </c>
      <c r="D67" s="10">
        <v>208.79999999999998</v>
      </c>
      <c r="E67" s="10">
        <f t="shared" ref="E67:E68" si="21">SUM(F67:BE67)</f>
        <v>236.01623289999998</v>
      </c>
      <c r="F67" s="10">
        <v>1.1918415999999992</v>
      </c>
      <c r="G67" s="10">
        <v>1.6180454999999991</v>
      </c>
      <c r="H67" s="10">
        <v>2.276998099999997</v>
      </c>
      <c r="I67" s="10">
        <v>2.1346279999999989</v>
      </c>
      <c r="J67" s="10">
        <v>2.1727877000000007</v>
      </c>
      <c r="K67" s="10">
        <v>1.9045890000000008</v>
      </c>
      <c r="L67" s="10">
        <v>2.3560151999999981</v>
      </c>
      <c r="M67" s="10">
        <v>1.4322010999999986</v>
      </c>
      <c r="N67" s="10">
        <v>1.8505052999999994</v>
      </c>
      <c r="O67" s="10">
        <v>2.4236689000000027</v>
      </c>
      <c r="P67" s="10">
        <v>2.5259775000000029</v>
      </c>
      <c r="Q67" s="10">
        <v>3.0452169999999978</v>
      </c>
      <c r="R67" s="10">
        <v>3.0483049999999978</v>
      </c>
      <c r="S67" s="10">
        <v>4.4742719999999947</v>
      </c>
      <c r="T67" s="10">
        <v>4.8831999999999951</v>
      </c>
      <c r="U67" s="10">
        <v>5.6803879999999918</v>
      </c>
      <c r="V67" s="10">
        <v>6.924179999999998</v>
      </c>
      <c r="W67" s="10">
        <v>6.3201160000000014</v>
      </c>
      <c r="X67" s="10">
        <v>7.0534950000000043</v>
      </c>
      <c r="Y67" s="10">
        <v>7.4011979999999946</v>
      </c>
      <c r="Z67" s="10">
        <v>6.6580605000000048</v>
      </c>
      <c r="AA67" s="10">
        <v>6.8689139999999895</v>
      </c>
      <c r="AB67" s="10">
        <v>6.1542339999999971</v>
      </c>
      <c r="AC67" s="10">
        <v>5.7163379999999995</v>
      </c>
      <c r="AD67" s="10">
        <v>5.1839099999999982</v>
      </c>
      <c r="AE67" s="10">
        <v>5.4946909999999978</v>
      </c>
      <c r="AF67" s="10">
        <v>4.8109350000000051</v>
      </c>
      <c r="AG67" s="10">
        <v>4.622660000000006</v>
      </c>
      <c r="AH67" s="10">
        <v>5.3183654999999943</v>
      </c>
      <c r="AI67" s="10">
        <v>4.3973345000000057</v>
      </c>
      <c r="AJ67" s="10">
        <v>5.1273099999999951</v>
      </c>
      <c r="AK67" s="10">
        <v>5.3003024999999973</v>
      </c>
      <c r="AL67" s="10">
        <v>4.6209195000000047</v>
      </c>
      <c r="AM67" s="10">
        <v>5.4230100000000023</v>
      </c>
      <c r="AN67" s="10">
        <v>5.8904999999999994</v>
      </c>
      <c r="AO67" s="10">
        <v>6.6917060000000026</v>
      </c>
      <c r="AP67" s="10">
        <v>8.1143999999999998</v>
      </c>
      <c r="AQ67" s="10">
        <v>9.8646880000000046</v>
      </c>
      <c r="AR67" s="10">
        <v>6.6047389999999995</v>
      </c>
      <c r="AS67" s="10">
        <v>8.4481089999999899</v>
      </c>
      <c r="AT67" s="10">
        <v>8.0687909999999974</v>
      </c>
      <c r="AU67" s="10">
        <v>7.9283099999999891</v>
      </c>
      <c r="AV67" s="10">
        <v>6.8378309999999951</v>
      </c>
      <c r="AW67" s="10">
        <v>4.9374319999999949</v>
      </c>
      <c r="AX67" s="10">
        <v>4.1600549999999927</v>
      </c>
      <c r="AY67" s="10">
        <v>2.9738375000000001</v>
      </c>
      <c r="AZ67" s="10">
        <v>1.5608670000000009</v>
      </c>
      <c r="BA67" s="10">
        <v>1.6937779999999991</v>
      </c>
      <c r="BB67" s="10">
        <v>1.6939385999999985</v>
      </c>
      <c r="BC67" s="10">
        <v>1.6378203999999998</v>
      </c>
      <c r="BD67" s="10">
        <v>1.3950720000000016</v>
      </c>
      <c r="BE67" s="10">
        <v>1.099745</v>
      </c>
    </row>
    <row r="68" spans="1:57" x14ac:dyDescent="0.35">
      <c r="A68" s="19" t="s">
        <v>223</v>
      </c>
      <c r="B68" s="21" t="s">
        <v>5</v>
      </c>
      <c r="C68" s="21" t="s">
        <v>3</v>
      </c>
      <c r="D68" s="10">
        <v>208.79999999999998</v>
      </c>
      <c r="E68" s="10">
        <f t="shared" si="21"/>
        <v>227.21860109999994</v>
      </c>
      <c r="F68" s="10">
        <v>1.0627681999999998</v>
      </c>
      <c r="G68" s="10">
        <v>1.6507934999999994</v>
      </c>
      <c r="H68" s="10">
        <v>1.7255680000000009</v>
      </c>
      <c r="I68" s="10">
        <v>1.7731818000000004</v>
      </c>
      <c r="J68" s="10">
        <v>1.6350539999999982</v>
      </c>
      <c r="K68" s="10">
        <v>1.556306300000001</v>
      </c>
      <c r="L68" s="10">
        <v>1.3077829999999995</v>
      </c>
      <c r="M68" s="10">
        <v>1.4038374999999998</v>
      </c>
      <c r="N68" s="10">
        <v>1.232815600000001</v>
      </c>
      <c r="O68" s="10">
        <v>1.4914550000000002</v>
      </c>
      <c r="P68" s="10">
        <v>2.0178848999999985</v>
      </c>
      <c r="Q68" s="10">
        <v>2.8531099999999956</v>
      </c>
      <c r="R68" s="10">
        <v>3.3106139999999979</v>
      </c>
      <c r="S68" s="10">
        <v>4.3428059999999995</v>
      </c>
      <c r="T68" s="10">
        <v>3.6249524999999978</v>
      </c>
      <c r="U68" s="10">
        <v>5.9203599999999961</v>
      </c>
      <c r="V68" s="10">
        <v>6.5958799999999949</v>
      </c>
      <c r="W68" s="10">
        <v>7.2856299999999932</v>
      </c>
      <c r="X68" s="10">
        <v>7.4497895000000058</v>
      </c>
      <c r="Y68" s="10">
        <v>7.1092640000000005</v>
      </c>
      <c r="Z68" s="10">
        <v>6.8787989999999892</v>
      </c>
      <c r="AA68" s="10">
        <v>5.9988964999999936</v>
      </c>
      <c r="AB68" s="10">
        <v>5.1177165000000002</v>
      </c>
      <c r="AC68" s="10">
        <v>4.2629400000000022</v>
      </c>
      <c r="AD68" s="10">
        <v>4.5283559999999987</v>
      </c>
      <c r="AE68" s="10">
        <v>4.3658809999999955</v>
      </c>
      <c r="AF68" s="10">
        <v>4.2232500000000002</v>
      </c>
      <c r="AG68" s="10">
        <v>4.3113105000000003</v>
      </c>
      <c r="AH68" s="10">
        <v>4.249718999999998</v>
      </c>
      <c r="AI68" s="10">
        <v>5.4453374999999982</v>
      </c>
      <c r="AJ68" s="10">
        <v>4.2353850000000017</v>
      </c>
      <c r="AK68" s="10">
        <v>4.6463625000000004</v>
      </c>
      <c r="AL68" s="10">
        <v>9.1128764999999987</v>
      </c>
      <c r="AM68" s="10">
        <v>5.6026400000000018</v>
      </c>
      <c r="AN68" s="10">
        <v>5.4770839999999961</v>
      </c>
      <c r="AO68" s="10">
        <v>6.9783730000000022</v>
      </c>
      <c r="AP68" s="10">
        <v>5.6949329999999891</v>
      </c>
      <c r="AQ68" s="10">
        <v>6.2216999999999976</v>
      </c>
      <c r="AR68" s="10">
        <v>7.4459749999999998</v>
      </c>
      <c r="AS68" s="10">
        <v>8.360125</v>
      </c>
      <c r="AT68" s="10">
        <v>6.3580079999999937</v>
      </c>
      <c r="AU68" s="10">
        <v>6.3950089999999928</v>
      </c>
      <c r="AV68" s="10">
        <v>5.8891140000000011</v>
      </c>
      <c r="AW68" s="10">
        <v>4.7929194999999956</v>
      </c>
      <c r="AX68" s="10">
        <v>5.9498510000000042</v>
      </c>
      <c r="AY68" s="10">
        <v>3.2541270000000013</v>
      </c>
      <c r="AZ68" s="10">
        <v>1.8297359999999989</v>
      </c>
      <c r="BA68" s="10">
        <v>3.6177625</v>
      </c>
      <c r="BB68" s="10">
        <v>3.3587144999999987</v>
      </c>
      <c r="BC68" s="10">
        <v>2.7446767999999961</v>
      </c>
      <c r="BD68" s="10">
        <v>2.3325119999999999</v>
      </c>
      <c r="BE68" s="10">
        <v>2.188656999999997</v>
      </c>
    </row>
    <row r="73" spans="1:57" x14ac:dyDescent="0.35">
      <c r="E73" s="14" t="s">
        <v>110</v>
      </c>
      <c r="F73" s="10">
        <v>1</v>
      </c>
      <c r="G73" s="10">
        <f t="shared" ref="G73:BE73" si="22">G74-$F$2+1</f>
        <v>2</v>
      </c>
      <c r="H73" s="10">
        <f t="shared" si="22"/>
        <v>3</v>
      </c>
      <c r="I73" s="10">
        <f t="shared" si="22"/>
        <v>4</v>
      </c>
      <c r="J73" s="10">
        <f t="shared" si="22"/>
        <v>5</v>
      </c>
      <c r="K73" s="10">
        <f t="shared" si="22"/>
        <v>8</v>
      </c>
      <c r="L73" s="10">
        <f t="shared" si="22"/>
        <v>9</v>
      </c>
      <c r="M73" s="10">
        <f t="shared" si="22"/>
        <v>10</v>
      </c>
      <c r="N73" s="10">
        <f t="shared" si="22"/>
        <v>11</v>
      </c>
      <c r="O73" s="10">
        <f t="shared" si="22"/>
        <v>12</v>
      </c>
      <c r="P73" s="10">
        <f t="shared" si="22"/>
        <v>15</v>
      </c>
      <c r="Q73" s="10">
        <f t="shared" si="22"/>
        <v>16</v>
      </c>
      <c r="R73" s="10">
        <f t="shared" si="22"/>
        <v>17</v>
      </c>
      <c r="S73" s="10">
        <f t="shared" si="22"/>
        <v>18</v>
      </c>
      <c r="T73" s="10">
        <f t="shared" si="22"/>
        <v>19</v>
      </c>
      <c r="U73" s="10">
        <f t="shared" si="22"/>
        <v>29</v>
      </c>
      <c r="V73" s="10">
        <f t="shared" si="22"/>
        <v>30</v>
      </c>
      <c r="W73" s="10">
        <f t="shared" si="22"/>
        <v>31</v>
      </c>
      <c r="X73" s="10">
        <f t="shared" si="22"/>
        <v>32</v>
      </c>
      <c r="Y73" s="10">
        <f t="shared" si="22"/>
        <v>33</v>
      </c>
      <c r="Z73" s="10">
        <f t="shared" si="22"/>
        <v>37</v>
      </c>
      <c r="AA73" s="10">
        <f t="shared" si="22"/>
        <v>38</v>
      </c>
      <c r="AB73" s="10">
        <f t="shared" si="22"/>
        <v>39</v>
      </c>
      <c r="AC73" s="10">
        <f t="shared" si="22"/>
        <v>40</v>
      </c>
      <c r="AD73" s="10">
        <f t="shared" si="22"/>
        <v>43</v>
      </c>
      <c r="AE73" s="10">
        <f t="shared" si="22"/>
        <v>44</v>
      </c>
      <c r="AF73" s="10">
        <f t="shared" si="22"/>
        <v>45</v>
      </c>
      <c r="AG73" s="10">
        <f t="shared" si="22"/>
        <v>46</v>
      </c>
      <c r="AH73" s="10">
        <f t="shared" si="22"/>
        <v>47</v>
      </c>
      <c r="AI73" s="10">
        <f t="shared" si="22"/>
        <v>64</v>
      </c>
      <c r="AJ73" s="10">
        <f t="shared" si="22"/>
        <v>65</v>
      </c>
      <c r="AK73" s="10">
        <f t="shared" si="22"/>
        <v>66</v>
      </c>
      <c r="AL73" s="10">
        <f t="shared" si="22"/>
        <v>67</v>
      </c>
      <c r="AM73" s="10">
        <f t="shared" si="22"/>
        <v>68</v>
      </c>
      <c r="AN73" s="10">
        <f t="shared" si="22"/>
        <v>71</v>
      </c>
      <c r="AO73" s="10">
        <f t="shared" si="22"/>
        <v>72</v>
      </c>
      <c r="AP73" s="10">
        <f t="shared" si="22"/>
        <v>73</v>
      </c>
      <c r="AQ73" s="10">
        <f t="shared" si="22"/>
        <v>74</v>
      </c>
      <c r="AR73" s="10">
        <f t="shared" si="22"/>
        <v>75</v>
      </c>
      <c r="AS73" s="10">
        <f t="shared" si="22"/>
        <v>80</v>
      </c>
      <c r="AT73" s="10">
        <f t="shared" si="22"/>
        <v>81</v>
      </c>
      <c r="AU73" s="10">
        <f t="shared" si="22"/>
        <v>82</v>
      </c>
      <c r="AV73" s="10">
        <f t="shared" si="22"/>
        <v>85</v>
      </c>
      <c r="AW73" s="10">
        <f t="shared" si="22"/>
        <v>86</v>
      </c>
      <c r="AX73" s="10">
        <f t="shared" si="22"/>
        <v>87</v>
      </c>
      <c r="AY73" s="10">
        <f t="shared" si="22"/>
        <v>88</v>
      </c>
      <c r="AZ73" s="10">
        <f t="shared" si="22"/>
        <v>89</v>
      </c>
      <c r="BA73" s="10">
        <f t="shared" si="22"/>
        <v>92</v>
      </c>
      <c r="BB73" s="10">
        <f t="shared" si="22"/>
        <v>93</v>
      </c>
      <c r="BC73" s="10">
        <f t="shared" si="22"/>
        <v>94</v>
      </c>
      <c r="BD73" s="10">
        <f t="shared" si="22"/>
        <v>95</v>
      </c>
      <c r="BE73" s="10">
        <f t="shared" si="22"/>
        <v>96</v>
      </c>
    </row>
    <row r="74" spans="1:57" x14ac:dyDescent="0.35">
      <c r="A74" s="10" t="s">
        <v>172</v>
      </c>
      <c r="E74" s="10" t="s">
        <v>111</v>
      </c>
      <c r="F74" s="15">
        <v>44403</v>
      </c>
      <c r="G74" s="15">
        <v>44404</v>
      </c>
      <c r="H74" s="15">
        <v>44405</v>
      </c>
      <c r="I74" s="15">
        <v>44406</v>
      </c>
      <c r="J74" s="15">
        <v>44407</v>
      </c>
      <c r="K74" s="15">
        <v>44410</v>
      </c>
      <c r="L74" s="15">
        <v>44411</v>
      </c>
      <c r="M74" s="15">
        <v>44412</v>
      </c>
      <c r="N74" s="15">
        <v>44413</v>
      </c>
      <c r="O74" s="15">
        <v>44414</v>
      </c>
      <c r="P74" s="15">
        <v>44417</v>
      </c>
      <c r="Q74" s="15">
        <v>44418</v>
      </c>
      <c r="R74" s="15">
        <v>44419</v>
      </c>
      <c r="S74" s="15">
        <v>44420</v>
      </c>
      <c r="T74" s="15">
        <v>44421</v>
      </c>
      <c r="U74" s="15">
        <v>44431</v>
      </c>
      <c r="V74" s="15">
        <v>44432</v>
      </c>
      <c r="W74" s="15">
        <v>44433</v>
      </c>
      <c r="X74" s="15">
        <v>44434</v>
      </c>
      <c r="Y74" s="15">
        <v>44435</v>
      </c>
      <c r="Z74" s="15">
        <v>44439</v>
      </c>
      <c r="AA74" s="15">
        <v>44440</v>
      </c>
      <c r="AB74" s="15">
        <v>44441</v>
      </c>
      <c r="AC74" s="15">
        <v>44442</v>
      </c>
      <c r="AD74" s="15">
        <v>44445</v>
      </c>
      <c r="AE74" s="15">
        <v>44446</v>
      </c>
      <c r="AF74" s="15">
        <v>44447</v>
      </c>
      <c r="AG74" s="15">
        <v>44448</v>
      </c>
      <c r="AH74" s="15">
        <v>44449</v>
      </c>
      <c r="AI74" s="15">
        <v>44466</v>
      </c>
      <c r="AJ74" s="15">
        <v>44467</v>
      </c>
      <c r="AK74" s="15">
        <v>44468</v>
      </c>
      <c r="AL74" s="15">
        <v>44469</v>
      </c>
      <c r="AM74" s="15">
        <v>44470</v>
      </c>
      <c r="AN74" s="15">
        <v>44473</v>
      </c>
      <c r="AO74" s="15">
        <v>44474</v>
      </c>
      <c r="AP74" s="15">
        <v>44475</v>
      </c>
      <c r="AQ74" s="15">
        <v>44476</v>
      </c>
      <c r="AR74" s="15">
        <v>44477</v>
      </c>
      <c r="AS74" s="15">
        <v>44482</v>
      </c>
      <c r="AT74" s="15">
        <v>44483</v>
      </c>
      <c r="AU74" s="15">
        <v>44484</v>
      </c>
      <c r="AV74" s="15">
        <v>44487</v>
      </c>
      <c r="AW74" s="15">
        <v>44488</v>
      </c>
      <c r="AX74" s="15">
        <v>44489</v>
      </c>
      <c r="AY74" s="15">
        <v>44490</v>
      </c>
      <c r="AZ74" s="15">
        <v>44491</v>
      </c>
      <c r="BA74" s="15">
        <v>44494</v>
      </c>
      <c r="BB74" s="15">
        <v>44495</v>
      </c>
      <c r="BC74" s="15">
        <v>44496</v>
      </c>
      <c r="BD74" s="15">
        <v>44497</v>
      </c>
      <c r="BE74" s="15">
        <v>44498</v>
      </c>
    </row>
    <row r="75" spans="1:57" x14ac:dyDescent="0.35">
      <c r="F75" s="10" t="s">
        <v>112</v>
      </c>
      <c r="G75" s="10" t="s">
        <v>113</v>
      </c>
      <c r="H75" s="10" t="s">
        <v>114</v>
      </c>
      <c r="I75" s="10" t="s">
        <v>115</v>
      </c>
      <c r="J75" s="10" t="s">
        <v>116</v>
      </c>
      <c r="K75" s="10" t="s">
        <v>117</v>
      </c>
      <c r="L75" s="10" t="s">
        <v>118</v>
      </c>
      <c r="M75" s="10" t="s">
        <v>119</v>
      </c>
      <c r="N75" s="10" t="s">
        <v>120</v>
      </c>
      <c r="O75" s="10" t="s">
        <v>121</v>
      </c>
      <c r="P75" s="10" t="s">
        <v>122</v>
      </c>
      <c r="Q75" s="10" t="s">
        <v>123</v>
      </c>
      <c r="R75" s="10" t="s">
        <v>124</v>
      </c>
      <c r="S75" s="10" t="s">
        <v>125</v>
      </c>
      <c r="T75" s="10" t="s">
        <v>126</v>
      </c>
      <c r="U75" s="10" t="s">
        <v>127</v>
      </c>
      <c r="V75" s="10" t="s">
        <v>128</v>
      </c>
      <c r="W75" s="10" t="s">
        <v>129</v>
      </c>
      <c r="X75" s="10" t="s">
        <v>130</v>
      </c>
      <c r="Y75" s="10" t="s">
        <v>131</v>
      </c>
      <c r="Z75" s="10" t="s">
        <v>132</v>
      </c>
      <c r="AA75" s="10" t="s">
        <v>133</v>
      </c>
      <c r="AB75" s="10" t="s">
        <v>134</v>
      </c>
      <c r="AC75" s="10" t="s">
        <v>135</v>
      </c>
      <c r="AD75" s="10" t="s">
        <v>136</v>
      </c>
      <c r="AE75" s="10" t="s">
        <v>137</v>
      </c>
      <c r="AF75" s="10" t="s">
        <v>138</v>
      </c>
      <c r="AG75" s="10" t="s">
        <v>139</v>
      </c>
      <c r="AH75" s="10" t="s">
        <v>140</v>
      </c>
      <c r="AI75" s="10" t="s">
        <v>141</v>
      </c>
      <c r="AJ75" s="10" t="s">
        <v>142</v>
      </c>
      <c r="AK75" s="10" t="s">
        <v>143</v>
      </c>
      <c r="AL75" s="10" t="s">
        <v>144</v>
      </c>
      <c r="AM75" s="10" t="s">
        <v>145</v>
      </c>
      <c r="AN75" s="10" t="s">
        <v>146</v>
      </c>
      <c r="AO75" s="10" t="s">
        <v>147</v>
      </c>
      <c r="AP75" s="10" t="s">
        <v>148</v>
      </c>
      <c r="AQ75" s="10" t="s">
        <v>149</v>
      </c>
      <c r="AR75" s="10" t="s">
        <v>150</v>
      </c>
      <c r="AS75" s="10" t="s">
        <v>151</v>
      </c>
      <c r="AT75" s="10" t="s">
        <v>152</v>
      </c>
      <c r="AU75" s="10" t="s">
        <v>153</v>
      </c>
      <c r="AV75" s="10" t="s">
        <v>154</v>
      </c>
      <c r="AW75" s="10" t="s">
        <v>155</v>
      </c>
      <c r="AX75" s="10" t="s">
        <v>156</v>
      </c>
      <c r="AY75" s="10" t="s">
        <v>157</v>
      </c>
      <c r="AZ75" s="10" t="s">
        <v>158</v>
      </c>
      <c r="BA75" s="10" t="s">
        <v>159</v>
      </c>
      <c r="BB75" s="10" t="s">
        <v>160</v>
      </c>
      <c r="BC75" s="10" t="s">
        <v>161</v>
      </c>
      <c r="BD75" s="10" t="s">
        <v>162</v>
      </c>
      <c r="BE75" s="10" t="s">
        <v>163</v>
      </c>
    </row>
    <row r="76" spans="1:57" x14ac:dyDescent="0.35">
      <c r="F76" s="15"/>
      <c r="G76" s="15"/>
      <c r="H76" s="15"/>
      <c r="I76" s="15"/>
      <c r="J76" s="15"/>
      <c r="K76" s="15"/>
      <c r="L76" s="15"/>
      <c r="M76" s="15"/>
      <c r="N76" s="15"/>
      <c r="O76" s="15"/>
      <c r="P76" s="15"/>
      <c r="Q76" s="15"/>
      <c r="R76" s="15"/>
      <c r="S76" s="15"/>
      <c r="T76" s="15"/>
      <c r="U76" s="15"/>
      <c r="V76" s="15"/>
      <c r="W76" s="15"/>
      <c r="X76" s="15"/>
      <c r="Y76" s="15"/>
    </row>
    <row r="77" spans="1:57" x14ac:dyDescent="0.35">
      <c r="A77" s="17" t="s">
        <v>22</v>
      </c>
      <c r="B77" s="17" t="s">
        <v>1</v>
      </c>
      <c r="C77" s="17" t="s">
        <v>35</v>
      </c>
      <c r="D77" s="17" t="s">
        <v>164</v>
      </c>
      <c r="E77" s="17"/>
      <c r="F77" s="18" t="s">
        <v>166</v>
      </c>
      <c r="G77" s="18" t="s">
        <v>166</v>
      </c>
      <c r="H77" s="18" t="s">
        <v>166</v>
      </c>
      <c r="I77" s="18" t="s">
        <v>166</v>
      </c>
      <c r="J77" s="18" t="s">
        <v>166</v>
      </c>
      <c r="K77" s="18" t="s">
        <v>166</v>
      </c>
      <c r="L77" s="18" t="s">
        <v>166</v>
      </c>
      <c r="M77" s="18" t="s">
        <v>166</v>
      </c>
      <c r="N77" s="18" t="s">
        <v>166</v>
      </c>
      <c r="O77" s="18" t="s">
        <v>166</v>
      </c>
      <c r="P77" s="18" t="s">
        <v>166</v>
      </c>
      <c r="Q77" s="18" t="s">
        <v>166</v>
      </c>
      <c r="R77" s="18" t="s">
        <v>166</v>
      </c>
      <c r="S77" s="18" t="s">
        <v>166</v>
      </c>
      <c r="T77" s="18" t="s">
        <v>166</v>
      </c>
      <c r="U77" s="18" t="s">
        <v>166</v>
      </c>
      <c r="V77" s="18" t="s">
        <v>166</v>
      </c>
      <c r="W77" s="18" t="s">
        <v>166</v>
      </c>
      <c r="X77" s="18" t="s">
        <v>166</v>
      </c>
      <c r="Y77" s="18" t="s">
        <v>166</v>
      </c>
      <c r="Z77" s="18" t="s">
        <v>166</v>
      </c>
      <c r="AA77" s="18" t="s">
        <v>166</v>
      </c>
      <c r="AB77" s="18" t="s">
        <v>166</v>
      </c>
      <c r="AC77" s="18" t="s">
        <v>166</v>
      </c>
      <c r="AD77" s="18" t="s">
        <v>166</v>
      </c>
      <c r="AE77" s="18" t="s">
        <v>166</v>
      </c>
      <c r="AF77" s="18" t="s">
        <v>166</v>
      </c>
      <c r="AG77" s="18" t="s">
        <v>166</v>
      </c>
      <c r="AH77" s="18" t="s">
        <v>166</v>
      </c>
      <c r="AI77" s="18" t="s">
        <v>166</v>
      </c>
      <c r="AJ77" s="18" t="s">
        <v>166</v>
      </c>
      <c r="AK77" s="18" t="s">
        <v>166</v>
      </c>
      <c r="AL77" s="18" t="s">
        <v>166</v>
      </c>
      <c r="AM77" s="18" t="s">
        <v>166</v>
      </c>
      <c r="AN77" s="18" t="s">
        <v>166</v>
      </c>
      <c r="AO77" s="18" t="s">
        <v>166</v>
      </c>
      <c r="AP77" s="18" t="s">
        <v>166</v>
      </c>
      <c r="AQ77" s="18" t="s">
        <v>166</v>
      </c>
      <c r="AR77" s="18" t="s">
        <v>166</v>
      </c>
      <c r="AS77" s="18" t="s">
        <v>166</v>
      </c>
      <c r="AT77" s="18" t="s">
        <v>166</v>
      </c>
      <c r="AU77" s="18" t="s">
        <v>166</v>
      </c>
      <c r="AV77" s="18" t="s">
        <v>166</v>
      </c>
      <c r="AW77" s="18" t="s">
        <v>166</v>
      </c>
      <c r="AX77" s="18" t="s">
        <v>166</v>
      </c>
      <c r="AY77" s="18" t="s">
        <v>166</v>
      </c>
      <c r="AZ77" s="18" t="s">
        <v>166</v>
      </c>
      <c r="BA77" s="18" t="s">
        <v>166</v>
      </c>
      <c r="BB77" s="18" t="s">
        <v>166</v>
      </c>
      <c r="BC77" s="18" t="s">
        <v>166</v>
      </c>
      <c r="BD77" s="18" t="s">
        <v>166</v>
      </c>
      <c r="BE77" s="18" t="s">
        <v>166</v>
      </c>
    </row>
    <row r="78" spans="1:57" x14ac:dyDescent="0.35">
      <c r="A78" s="19" t="s">
        <v>223</v>
      </c>
      <c r="B78" s="19" t="s">
        <v>2</v>
      </c>
      <c r="C78" s="19" t="s">
        <v>167</v>
      </c>
      <c r="D78" s="10">
        <v>32.616</v>
      </c>
      <c r="E78" s="11"/>
      <c r="F78" s="10">
        <f t="shared" ref="F78:F109" si="23">F6</f>
        <v>1.571820000000002</v>
      </c>
      <c r="G78" s="23">
        <f t="shared" ref="G78:AL78" si="24">F78+G6</f>
        <v>3.2692450000000042</v>
      </c>
      <c r="H78" s="23">
        <f t="shared" si="24"/>
        <v>5.0038842000000017</v>
      </c>
      <c r="I78" s="23">
        <f t="shared" si="24"/>
        <v>6.7978072000000029</v>
      </c>
      <c r="J78" s="23">
        <f t="shared" si="24"/>
        <v>9.0829319000000037</v>
      </c>
      <c r="K78" s="23">
        <f t="shared" si="24"/>
        <v>11.162728400000004</v>
      </c>
      <c r="L78" s="23">
        <f t="shared" si="24"/>
        <v>12.876254300000006</v>
      </c>
      <c r="M78" s="23">
        <f t="shared" si="24"/>
        <v>14.290250600000007</v>
      </c>
      <c r="N78" s="23">
        <f t="shared" si="24"/>
        <v>15.392136200000007</v>
      </c>
      <c r="O78" s="23">
        <f t="shared" si="24"/>
        <v>16.621929800000007</v>
      </c>
      <c r="P78" s="23">
        <f t="shared" si="24"/>
        <v>18.18837820000001</v>
      </c>
      <c r="Q78" s="23">
        <f t="shared" si="24"/>
        <v>20.427635800000008</v>
      </c>
      <c r="R78" s="23">
        <f t="shared" si="24"/>
        <v>23.034490300000009</v>
      </c>
      <c r="S78" s="23">
        <f t="shared" si="24"/>
        <v>26.230705300000007</v>
      </c>
      <c r="T78" s="23">
        <f t="shared" si="24"/>
        <v>29.074967300000004</v>
      </c>
      <c r="U78" s="23">
        <f t="shared" si="24"/>
        <v>31.603367600000002</v>
      </c>
      <c r="V78" s="23">
        <f t="shared" si="24"/>
        <v>33.752992000000006</v>
      </c>
      <c r="W78" s="23">
        <f t="shared" si="24"/>
        <v>36.673392000000007</v>
      </c>
      <c r="X78" s="23">
        <f t="shared" si="24"/>
        <v>39.733680000000007</v>
      </c>
      <c r="Y78" s="23">
        <f t="shared" si="24"/>
        <v>42.68076150000001</v>
      </c>
      <c r="Z78" s="23">
        <f t="shared" si="24"/>
        <v>45.726969000000011</v>
      </c>
      <c r="AA78" s="23">
        <f t="shared" si="24"/>
        <v>48.436149000000015</v>
      </c>
      <c r="AB78" s="23">
        <f t="shared" si="24"/>
        <v>51.033826500000011</v>
      </c>
      <c r="AC78" s="23">
        <f t="shared" si="24"/>
        <v>53.50782250000001</v>
      </c>
      <c r="AD78" s="23">
        <f t="shared" si="24"/>
        <v>55.857847800000009</v>
      </c>
      <c r="AE78" s="23">
        <f t="shared" si="24"/>
        <v>57.163489000000013</v>
      </c>
      <c r="AF78" s="23">
        <f t="shared" si="24"/>
        <v>58.245213000000014</v>
      </c>
      <c r="AG78" s="23">
        <f t="shared" si="24"/>
        <v>59.393319000000012</v>
      </c>
      <c r="AH78" s="23">
        <f t="shared" si="24"/>
        <v>60.116182200000011</v>
      </c>
      <c r="AI78" s="23">
        <f t="shared" si="24"/>
        <v>60.480951800000014</v>
      </c>
      <c r="AJ78" s="23">
        <f t="shared" si="24"/>
        <v>60.829354400000014</v>
      </c>
      <c r="AK78" s="23">
        <f t="shared" si="24"/>
        <v>61.426586200000017</v>
      </c>
      <c r="AL78" s="23">
        <f t="shared" si="24"/>
        <v>62.164580800000017</v>
      </c>
      <c r="AM78" s="23">
        <f t="shared" ref="AM78:BE78" si="25">AL78+AM6</f>
        <v>62.747492800000018</v>
      </c>
      <c r="AN78" s="23">
        <f t="shared" si="25"/>
        <v>63.472811100000015</v>
      </c>
      <c r="AO78" s="23">
        <f t="shared" si="25"/>
        <v>64.092395100000019</v>
      </c>
      <c r="AP78" s="23">
        <f t="shared" si="25"/>
        <v>64.800445100000019</v>
      </c>
      <c r="AQ78" s="23">
        <f t="shared" si="25"/>
        <v>65.575040900000019</v>
      </c>
      <c r="AR78" s="23">
        <f t="shared" si="25"/>
        <v>66.351530900000014</v>
      </c>
      <c r="AS78" s="23">
        <f t="shared" si="25"/>
        <v>66.901451300000019</v>
      </c>
      <c r="AT78" s="23">
        <f t="shared" si="25"/>
        <v>67.382297700000024</v>
      </c>
      <c r="AU78" s="23">
        <f t="shared" si="25"/>
        <v>68.145202200000028</v>
      </c>
      <c r="AV78" s="23">
        <f t="shared" si="25"/>
        <v>68.622661000000022</v>
      </c>
      <c r="AW78" s="23">
        <f t="shared" si="25"/>
        <v>69.128977800000015</v>
      </c>
      <c r="AX78" s="23">
        <f t="shared" si="25"/>
        <v>69.745282800000012</v>
      </c>
      <c r="AY78" s="23">
        <f t="shared" si="25"/>
        <v>70.417476000000008</v>
      </c>
      <c r="AZ78" s="23">
        <f t="shared" si="25"/>
        <v>70.876815400000012</v>
      </c>
      <c r="BA78" s="23">
        <f t="shared" si="25"/>
        <v>71.491054900000009</v>
      </c>
      <c r="BB78" s="23">
        <f t="shared" si="25"/>
        <v>72.170142100000007</v>
      </c>
      <c r="BC78" s="23">
        <f t="shared" si="25"/>
        <v>73.04299730000001</v>
      </c>
      <c r="BD78" s="23">
        <f t="shared" si="25"/>
        <v>74.011860800000008</v>
      </c>
      <c r="BE78" s="23">
        <f t="shared" si="25"/>
        <v>75.079271200000008</v>
      </c>
    </row>
    <row r="79" spans="1:57" x14ac:dyDescent="0.35">
      <c r="A79" s="19" t="s">
        <v>223</v>
      </c>
      <c r="B79" s="20" t="s">
        <v>4</v>
      </c>
      <c r="C79" s="20" t="s">
        <v>167</v>
      </c>
      <c r="D79" s="10">
        <v>32.616</v>
      </c>
      <c r="E79" s="11"/>
      <c r="F79" s="10">
        <f t="shared" si="23"/>
        <v>1.0605570000000011</v>
      </c>
      <c r="G79" s="23">
        <f t="shared" ref="G79:AL79" si="26">F79+G7</f>
        <v>2.5518950000000018</v>
      </c>
      <c r="H79" s="23">
        <f t="shared" si="26"/>
        <v>4.273782500000002</v>
      </c>
      <c r="I79" s="23">
        <f t="shared" si="26"/>
        <v>5.9512325000000041</v>
      </c>
      <c r="J79" s="23">
        <f t="shared" si="26"/>
        <v>7.5515013000000035</v>
      </c>
      <c r="K79" s="23">
        <f t="shared" si="26"/>
        <v>9.0622677000000031</v>
      </c>
      <c r="L79" s="23">
        <f t="shared" si="26"/>
        <v>10.227952700000003</v>
      </c>
      <c r="M79" s="23">
        <f t="shared" si="26"/>
        <v>11.484856700000005</v>
      </c>
      <c r="N79" s="23">
        <f t="shared" si="26"/>
        <v>12.885913800000006</v>
      </c>
      <c r="O79" s="23">
        <f t="shared" si="26"/>
        <v>14.040494700000007</v>
      </c>
      <c r="P79" s="23">
        <f t="shared" si="26"/>
        <v>15.548985900000009</v>
      </c>
      <c r="Q79" s="23">
        <f t="shared" si="26"/>
        <v>17.537308200000009</v>
      </c>
      <c r="R79" s="23">
        <f t="shared" si="26"/>
        <v>19.789475200000009</v>
      </c>
      <c r="S79" s="23">
        <f t="shared" si="26"/>
        <v>22.374402700000015</v>
      </c>
      <c r="T79" s="23">
        <f t="shared" si="26"/>
        <v>25.42963270000002</v>
      </c>
      <c r="U79" s="23">
        <f t="shared" si="26"/>
        <v>27.750191600000026</v>
      </c>
      <c r="V79" s="23">
        <f t="shared" si="26"/>
        <v>29.960306000000028</v>
      </c>
      <c r="W79" s="23">
        <f t="shared" si="26"/>
        <v>32.966714000000024</v>
      </c>
      <c r="X79" s="23">
        <f t="shared" si="26"/>
        <v>36.238670000000027</v>
      </c>
      <c r="Y79" s="23">
        <f t="shared" si="26"/>
        <v>39.423170000000027</v>
      </c>
      <c r="Z79" s="23">
        <f t="shared" si="26"/>
        <v>43.000307000000028</v>
      </c>
      <c r="AA79" s="23">
        <f t="shared" si="26"/>
        <v>45.923475000000025</v>
      </c>
      <c r="AB79" s="23">
        <f t="shared" si="26"/>
        <v>48.551641500000024</v>
      </c>
      <c r="AC79" s="23">
        <f t="shared" si="26"/>
        <v>51.071197500000025</v>
      </c>
      <c r="AD79" s="23">
        <f t="shared" si="26"/>
        <v>53.411082300000025</v>
      </c>
      <c r="AE79" s="23">
        <f t="shared" si="26"/>
        <v>54.836502900000028</v>
      </c>
      <c r="AF79" s="23">
        <f t="shared" si="26"/>
        <v>56.330621500000028</v>
      </c>
      <c r="AG79" s="23">
        <f t="shared" si="26"/>
        <v>57.461988500000025</v>
      </c>
      <c r="AH79" s="23">
        <f t="shared" si="26"/>
        <v>58.268588500000028</v>
      </c>
      <c r="AI79" s="23">
        <f t="shared" si="26"/>
        <v>58.74405850000003</v>
      </c>
      <c r="AJ79" s="23">
        <f t="shared" si="26"/>
        <v>59.223866500000028</v>
      </c>
      <c r="AK79" s="23">
        <f t="shared" si="26"/>
        <v>59.675681500000032</v>
      </c>
      <c r="AL79" s="23">
        <f t="shared" si="26"/>
        <v>60.484417500000035</v>
      </c>
      <c r="AM79" s="23">
        <f t="shared" ref="AM79:BE79" si="27">AL79+AM7</f>
        <v>61.120256500000039</v>
      </c>
      <c r="AN79" s="23">
        <f t="shared" si="27"/>
        <v>61.764024100000036</v>
      </c>
      <c r="AO79" s="23">
        <f t="shared" si="27"/>
        <v>62.365674100000035</v>
      </c>
      <c r="AP79" s="23">
        <f t="shared" si="27"/>
        <v>63.189100900000035</v>
      </c>
      <c r="AQ79" s="23">
        <f t="shared" si="27"/>
        <v>63.902903900000034</v>
      </c>
      <c r="AR79" s="23">
        <f t="shared" si="27"/>
        <v>64.576697900000028</v>
      </c>
      <c r="AS79" s="23">
        <f t="shared" si="27"/>
        <v>65.057389800000024</v>
      </c>
      <c r="AT79" s="23">
        <f t="shared" si="27"/>
        <v>65.57597490000002</v>
      </c>
      <c r="AU79" s="23">
        <f t="shared" si="27"/>
        <v>66.477573100000015</v>
      </c>
      <c r="AV79" s="23">
        <f t="shared" si="27"/>
        <v>66.948847900000018</v>
      </c>
      <c r="AW79" s="23">
        <f t="shared" si="27"/>
        <v>67.461700700000023</v>
      </c>
      <c r="AX79" s="23">
        <f t="shared" si="27"/>
        <v>68.115540500000023</v>
      </c>
      <c r="AY79" s="23">
        <f t="shared" si="27"/>
        <v>68.744067500000028</v>
      </c>
      <c r="AZ79" s="23">
        <f t="shared" si="27"/>
        <v>69.157966700000031</v>
      </c>
      <c r="BA79" s="23">
        <f t="shared" si="27"/>
        <v>69.638563200000036</v>
      </c>
      <c r="BB79" s="23">
        <f t="shared" si="27"/>
        <v>70.312112000000042</v>
      </c>
      <c r="BC79" s="23">
        <f t="shared" si="27"/>
        <v>71.247000500000041</v>
      </c>
      <c r="BD79" s="23">
        <f t="shared" si="27"/>
        <v>71.949684800000043</v>
      </c>
      <c r="BE79" s="23">
        <f t="shared" si="27"/>
        <v>72.847421200000042</v>
      </c>
    </row>
    <row r="80" spans="1:57" x14ac:dyDescent="0.35">
      <c r="A80" s="19" t="s">
        <v>223</v>
      </c>
      <c r="B80" s="19" t="s">
        <v>5</v>
      </c>
      <c r="C80" s="19" t="s">
        <v>167</v>
      </c>
      <c r="D80" s="10">
        <v>32.616</v>
      </c>
      <c r="E80" s="11"/>
      <c r="F80" s="10">
        <f t="shared" si="23"/>
        <v>0.77014400000000061</v>
      </c>
      <c r="G80" s="23">
        <f t="shared" ref="G80:AL80" si="28">F80+G8</f>
        <v>2.1832872000000023</v>
      </c>
      <c r="H80" s="23">
        <f t="shared" si="28"/>
        <v>4.2605427000000002</v>
      </c>
      <c r="I80" s="23">
        <f t="shared" si="28"/>
        <v>6.1632823999999982</v>
      </c>
      <c r="J80" s="23">
        <f t="shared" si="28"/>
        <v>8.0213665999999968</v>
      </c>
      <c r="K80" s="23">
        <f t="shared" si="28"/>
        <v>9.7310236999999962</v>
      </c>
      <c r="L80" s="23">
        <f t="shared" si="28"/>
        <v>11.274751699999996</v>
      </c>
      <c r="M80" s="23">
        <f t="shared" si="28"/>
        <v>12.653278499999995</v>
      </c>
      <c r="N80" s="23">
        <f t="shared" si="28"/>
        <v>13.881903299999996</v>
      </c>
      <c r="O80" s="23">
        <f t="shared" si="28"/>
        <v>15.257984099999996</v>
      </c>
      <c r="P80" s="23">
        <f t="shared" si="28"/>
        <v>17.049347699999995</v>
      </c>
      <c r="Q80" s="23">
        <f t="shared" si="28"/>
        <v>19.270246199999995</v>
      </c>
      <c r="R80" s="23">
        <f t="shared" si="28"/>
        <v>22.012329699999999</v>
      </c>
      <c r="S80" s="23">
        <f t="shared" si="28"/>
        <v>25.3524897</v>
      </c>
      <c r="T80" s="23">
        <f t="shared" si="28"/>
        <v>27.942671699999998</v>
      </c>
      <c r="U80" s="23">
        <f t="shared" si="28"/>
        <v>30.341255699999998</v>
      </c>
      <c r="V80" s="23">
        <f t="shared" si="28"/>
        <v>33.565346699999999</v>
      </c>
      <c r="W80" s="23">
        <f t="shared" si="28"/>
        <v>36.924868199999999</v>
      </c>
      <c r="X80" s="23">
        <f t="shared" si="28"/>
        <v>40.1335902</v>
      </c>
      <c r="Y80" s="23">
        <f t="shared" si="28"/>
        <v>43.271135700000002</v>
      </c>
      <c r="Z80" s="23">
        <f t="shared" si="28"/>
        <v>46.339143700000001</v>
      </c>
      <c r="AA80" s="23">
        <f t="shared" si="28"/>
        <v>49.099047700000007</v>
      </c>
      <c r="AB80" s="23">
        <f t="shared" si="28"/>
        <v>52.359200700000002</v>
      </c>
      <c r="AC80" s="23">
        <f t="shared" si="28"/>
        <v>54.537520200000003</v>
      </c>
      <c r="AD80" s="23">
        <f t="shared" si="28"/>
        <v>56.540737400000005</v>
      </c>
      <c r="AE80" s="23">
        <f t="shared" si="28"/>
        <v>58.085937400000006</v>
      </c>
      <c r="AF80" s="23">
        <f t="shared" si="28"/>
        <v>59.488789200000006</v>
      </c>
      <c r="AG80" s="23">
        <f t="shared" si="28"/>
        <v>60.468192400000007</v>
      </c>
      <c r="AH80" s="23">
        <f t="shared" si="28"/>
        <v>61.232637400000009</v>
      </c>
      <c r="AI80" s="23">
        <f t="shared" si="28"/>
        <v>61.518893500000011</v>
      </c>
      <c r="AJ80" s="23">
        <f t="shared" si="28"/>
        <v>61.905618300000015</v>
      </c>
      <c r="AK80" s="23">
        <f t="shared" si="28"/>
        <v>62.381169300000018</v>
      </c>
      <c r="AL80" s="23">
        <f t="shared" si="28"/>
        <v>63.064741800000021</v>
      </c>
      <c r="AM80" s="23">
        <f t="shared" ref="AM80:BE80" si="29">AL80+AM8</f>
        <v>63.675207800000024</v>
      </c>
      <c r="AN80" s="23">
        <f t="shared" si="29"/>
        <v>64.319015800000031</v>
      </c>
      <c r="AO80" s="23">
        <f t="shared" si="29"/>
        <v>64.983651400000028</v>
      </c>
      <c r="AP80" s="23">
        <f t="shared" si="29"/>
        <v>65.674519100000026</v>
      </c>
      <c r="AQ80" s="23">
        <f t="shared" si="29"/>
        <v>66.364189700000026</v>
      </c>
      <c r="AR80" s="23">
        <f t="shared" si="29"/>
        <v>67.045218100000028</v>
      </c>
      <c r="AS80" s="23">
        <f t="shared" si="29"/>
        <v>67.32481810000003</v>
      </c>
      <c r="AT80" s="23">
        <f t="shared" si="29"/>
        <v>67.760885100000024</v>
      </c>
      <c r="AU80" s="23">
        <f t="shared" si="29"/>
        <v>68.356658700000025</v>
      </c>
      <c r="AV80" s="23">
        <f t="shared" si="29"/>
        <v>68.91973160000002</v>
      </c>
      <c r="AW80" s="23">
        <f t="shared" si="29"/>
        <v>69.439120400000022</v>
      </c>
      <c r="AX80" s="23">
        <f t="shared" si="29"/>
        <v>70.130495000000025</v>
      </c>
      <c r="AY80" s="23">
        <f t="shared" si="29"/>
        <v>70.632223100000019</v>
      </c>
      <c r="AZ80" s="23">
        <f t="shared" si="29"/>
        <v>71.076507500000019</v>
      </c>
      <c r="BA80" s="23">
        <f t="shared" si="29"/>
        <v>71.558559500000015</v>
      </c>
      <c r="BB80" s="23">
        <f t="shared" si="29"/>
        <v>72.169833100000019</v>
      </c>
      <c r="BC80" s="23">
        <f t="shared" si="29"/>
        <v>73.051099600000015</v>
      </c>
      <c r="BD80" s="23">
        <f t="shared" si="29"/>
        <v>73.862974600000015</v>
      </c>
      <c r="BE80" s="23">
        <f t="shared" si="29"/>
        <v>74.812457800000018</v>
      </c>
    </row>
    <row r="81" spans="1:57" x14ac:dyDescent="0.35">
      <c r="A81" s="19" t="s">
        <v>223</v>
      </c>
      <c r="B81" s="21" t="s">
        <v>2</v>
      </c>
      <c r="C81" s="21" t="s">
        <v>8</v>
      </c>
      <c r="D81" s="10">
        <v>211.60000000000002</v>
      </c>
      <c r="E81" s="11"/>
      <c r="F81" s="10">
        <f t="shared" si="23"/>
        <v>1.1307556000000001</v>
      </c>
      <c r="G81" s="23">
        <f t="shared" ref="G81:AL81" si="30">F81+G9</f>
        <v>2.4934932000000019</v>
      </c>
      <c r="H81" s="23">
        <f t="shared" si="30"/>
        <v>5.2098184000000005</v>
      </c>
      <c r="I81" s="23">
        <f t="shared" si="30"/>
        <v>7.5094209000000021</v>
      </c>
      <c r="J81" s="23">
        <f t="shared" si="30"/>
        <v>9.945296100000002</v>
      </c>
      <c r="K81" s="23">
        <f t="shared" si="30"/>
        <v>12.390593500000001</v>
      </c>
      <c r="L81" s="23">
        <f t="shared" si="30"/>
        <v>14.544994300000003</v>
      </c>
      <c r="M81" s="23">
        <f t="shared" si="30"/>
        <v>16.147553200000004</v>
      </c>
      <c r="N81" s="23">
        <f t="shared" si="30"/>
        <v>18.083506000000003</v>
      </c>
      <c r="O81" s="23">
        <f t="shared" si="30"/>
        <v>20.602184800000003</v>
      </c>
      <c r="P81" s="23">
        <f t="shared" si="30"/>
        <v>23.223314800000001</v>
      </c>
      <c r="Q81" s="23">
        <f t="shared" si="30"/>
        <v>26.125224799999998</v>
      </c>
      <c r="R81" s="23">
        <f t="shared" si="30"/>
        <v>28.701999799999999</v>
      </c>
      <c r="S81" s="23">
        <f t="shared" si="30"/>
        <v>32.289660799999993</v>
      </c>
      <c r="T81" s="23">
        <f t="shared" si="30"/>
        <v>36.049073299999989</v>
      </c>
      <c r="U81" s="23">
        <f t="shared" si="30"/>
        <v>41.47243129999999</v>
      </c>
      <c r="V81" s="23">
        <f t="shared" si="30"/>
        <v>46.899161299999996</v>
      </c>
      <c r="W81" s="23">
        <f t="shared" si="30"/>
        <v>53.272584299999991</v>
      </c>
      <c r="X81" s="23">
        <f t="shared" si="30"/>
        <v>58.679461799999984</v>
      </c>
      <c r="Y81" s="23">
        <f t="shared" si="30"/>
        <v>65.46838679999999</v>
      </c>
      <c r="Z81" s="23">
        <f t="shared" si="30"/>
        <v>73.149124799999996</v>
      </c>
      <c r="AA81" s="23">
        <f t="shared" si="30"/>
        <v>79.922076300000001</v>
      </c>
      <c r="AB81" s="23">
        <f t="shared" si="30"/>
        <v>86.274593800000005</v>
      </c>
      <c r="AC81" s="23">
        <f t="shared" si="30"/>
        <v>91.306621300000003</v>
      </c>
      <c r="AD81" s="23">
        <f t="shared" si="30"/>
        <v>96.294605800000014</v>
      </c>
      <c r="AE81" s="23">
        <f t="shared" si="30"/>
        <v>101.67540580000002</v>
      </c>
      <c r="AF81" s="23">
        <f t="shared" si="30"/>
        <v>105.48564580000001</v>
      </c>
      <c r="AG81" s="23">
        <f t="shared" si="30"/>
        <v>109.66084830000001</v>
      </c>
      <c r="AH81" s="23">
        <f t="shared" si="30"/>
        <v>113.60083830000001</v>
      </c>
      <c r="AI81" s="23">
        <f t="shared" si="30"/>
        <v>117.4778543</v>
      </c>
      <c r="AJ81" s="23">
        <f t="shared" si="30"/>
        <v>120.9737303</v>
      </c>
      <c r="AK81" s="23">
        <f t="shared" si="30"/>
        <v>124.7992398</v>
      </c>
      <c r="AL81" s="23">
        <f t="shared" si="30"/>
        <v>128.4906708</v>
      </c>
      <c r="AM81" s="23">
        <f t="shared" ref="AM81:BE81" si="31">AL81+AM9</f>
        <v>132.5548148</v>
      </c>
      <c r="AN81" s="23">
        <f t="shared" si="31"/>
        <v>137.05809980000001</v>
      </c>
      <c r="AO81" s="23">
        <f t="shared" si="31"/>
        <v>141.8202838</v>
      </c>
      <c r="AP81" s="23">
        <f t="shared" si="31"/>
        <v>147.50075079999999</v>
      </c>
      <c r="AQ81" s="23">
        <f t="shared" si="31"/>
        <v>155.14648030000001</v>
      </c>
      <c r="AR81" s="23">
        <f t="shared" si="31"/>
        <v>164.71240730000002</v>
      </c>
      <c r="AS81" s="23">
        <f t="shared" si="31"/>
        <v>173.56602530000004</v>
      </c>
      <c r="AT81" s="23">
        <f t="shared" si="31"/>
        <v>180.36487330000003</v>
      </c>
      <c r="AU81" s="23">
        <f t="shared" si="31"/>
        <v>187.01825680000002</v>
      </c>
      <c r="AV81" s="23">
        <f t="shared" si="31"/>
        <v>193.73026430000002</v>
      </c>
      <c r="AW81" s="23">
        <f t="shared" si="31"/>
        <v>198.94606580000001</v>
      </c>
      <c r="AX81" s="23">
        <f t="shared" si="31"/>
        <v>204.17138880000002</v>
      </c>
      <c r="AY81" s="23">
        <f t="shared" si="31"/>
        <v>208.32539880000002</v>
      </c>
      <c r="AZ81" s="23">
        <f t="shared" si="31"/>
        <v>209.85823330000002</v>
      </c>
      <c r="BA81" s="23">
        <f t="shared" si="31"/>
        <v>213.13491630000001</v>
      </c>
      <c r="BB81" s="23">
        <f t="shared" si="31"/>
        <v>215.69788730000002</v>
      </c>
      <c r="BC81" s="23">
        <f t="shared" si="31"/>
        <v>218.63319130000002</v>
      </c>
      <c r="BD81" s="23">
        <f t="shared" si="31"/>
        <v>220.96095130000003</v>
      </c>
      <c r="BE81" s="23">
        <f t="shared" si="31"/>
        <v>222.75392140000002</v>
      </c>
    </row>
    <row r="82" spans="1:57" x14ac:dyDescent="0.35">
      <c r="A82" s="19" t="s">
        <v>223</v>
      </c>
      <c r="B82" s="21" t="s">
        <v>4</v>
      </c>
      <c r="C82" s="21" t="s">
        <v>8</v>
      </c>
      <c r="D82" s="10">
        <v>211.60000000000002</v>
      </c>
      <c r="E82" s="11"/>
      <c r="F82" s="10">
        <f t="shared" si="23"/>
        <v>1.0824660000000004</v>
      </c>
      <c r="G82" s="23">
        <f t="shared" ref="G82:AL82" si="32">F82+G10</f>
        <v>2.7592565000000016</v>
      </c>
      <c r="H82" s="23">
        <f t="shared" si="32"/>
        <v>4.5700975000000037</v>
      </c>
      <c r="I82" s="23">
        <f t="shared" si="32"/>
        <v>6.4915807000000054</v>
      </c>
      <c r="J82" s="23">
        <f t="shared" si="32"/>
        <v>8.4361870000000021</v>
      </c>
      <c r="K82" s="23">
        <f t="shared" si="32"/>
        <v>10.226705300000003</v>
      </c>
      <c r="L82" s="23">
        <f t="shared" si="32"/>
        <v>12.057474400000002</v>
      </c>
      <c r="M82" s="23">
        <f t="shared" si="32"/>
        <v>13.682536300000001</v>
      </c>
      <c r="N82" s="23">
        <f t="shared" si="32"/>
        <v>15.468766299999999</v>
      </c>
      <c r="O82" s="23">
        <f t="shared" si="32"/>
        <v>17.262869799999997</v>
      </c>
      <c r="P82" s="23">
        <f t="shared" si="32"/>
        <v>19.7528386</v>
      </c>
      <c r="Q82" s="23">
        <f t="shared" si="32"/>
        <v>22.254156600000002</v>
      </c>
      <c r="R82" s="23">
        <f t="shared" si="32"/>
        <v>25.798827600000003</v>
      </c>
      <c r="S82" s="23">
        <f t="shared" si="32"/>
        <v>28.907075599999999</v>
      </c>
      <c r="T82" s="23">
        <f t="shared" si="32"/>
        <v>33.685489099999998</v>
      </c>
      <c r="U82" s="23">
        <f t="shared" si="32"/>
        <v>39.294198100000003</v>
      </c>
      <c r="V82" s="23">
        <f t="shared" si="32"/>
        <v>45.49927060000001</v>
      </c>
      <c r="W82" s="23">
        <f t="shared" si="32"/>
        <v>53.159417600000012</v>
      </c>
      <c r="X82" s="23">
        <f t="shared" si="32"/>
        <v>62.11335560000002</v>
      </c>
      <c r="Y82" s="23">
        <f t="shared" si="32"/>
        <v>70.112231600000015</v>
      </c>
      <c r="Z82" s="23">
        <f t="shared" si="32"/>
        <v>78.880759600000019</v>
      </c>
      <c r="AA82" s="23">
        <f t="shared" si="32"/>
        <v>89.781599600000021</v>
      </c>
      <c r="AB82" s="23">
        <f t="shared" si="32"/>
        <v>98.825777600000023</v>
      </c>
      <c r="AC82" s="23">
        <f t="shared" si="32"/>
        <v>106.98808060000002</v>
      </c>
      <c r="AD82" s="23">
        <f t="shared" si="32"/>
        <v>113.03310160000002</v>
      </c>
      <c r="AE82" s="23">
        <f t="shared" si="32"/>
        <v>118.93714260000002</v>
      </c>
      <c r="AF82" s="23">
        <f t="shared" si="32"/>
        <v>123.98629060000002</v>
      </c>
      <c r="AG82" s="23">
        <f t="shared" si="32"/>
        <v>128.5615956</v>
      </c>
      <c r="AH82" s="23">
        <f t="shared" si="32"/>
        <v>132.60265809999999</v>
      </c>
      <c r="AI82" s="23">
        <f t="shared" si="32"/>
        <v>136.6634881</v>
      </c>
      <c r="AJ82" s="23">
        <f t="shared" si="32"/>
        <v>140.26707809999999</v>
      </c>
      <c r="AK82" s="23">
        <f t="shared" si="32"/>
        <v>144.15080159999999</v>
      </c>
      <c r="AL82" s="23">
        <f t="shared" si="32"/>
        <v>148.12368459999999</v>
      </c>
      <c r="AM82" s="23">
        <f t="shared" ref="AM82:BE82" si="33">AL82+AM10</f>
        <v>152.00479659999999</v>
      </c>
      <c r="AN82" s="23">
        <f t="shared" si="33"/>
        <v>157.32517859999999</v>
      </c>
      <c r="AO82" s="23">
        <f t="shared" si="33"/>
        <v>161.77414259999998</v>
      </c>
      <c r="AP82" s="23">
        <f t="shared" si="33"/>
        <v>169.02152009999998</v>
      </c>
      <c r="AQ82" s="23">
        <f t="shared" si="33"/>
        <v>175.69624409999997</v>
      </c>
      <c r="AR82" s="23">
        <f t="shared" si="33"/>
        <v>185.02298009999998</v>
      </c>
      <c r="AS82" s="23">
        <f t="shared" si="33"/>
        <v>196.42744369999997</v>
      </c>
      <c r="AT82" s="23">
        <f t="shared" si="33"/>
        <v>203.20019269999995</v>
      </c>
      <c r="AU82" s="23">
        <f t="shared" si="33"/>
        <v>213.60466369999995</v>
      </c>
      <c r="AV82" s="23">
        <f t="shared" si="33"/>
        <v>219.08471169999996</v>
      </c>
      <c r="AW82" s="23">
        <f t="shared" si="33"/>
        <v>224.58197819999995</v>
      </c>
      <c r="AX82" s="23">
        <f t="shared" si="33"/>
        <v>229.11636819999995</v>
      </c>
      <c r="AY82" s="23">
        <f t="shared" si="33"/>
        <v>231.98228619999995</v>
      </c>
      <c r="AZ82" s="23">
        <f t="shared" si="33"/>
        <v>233.22129819999995</v>
      </c>
      <c r="BA82" s="23">
        <f t="shared" si="33"/>
        <v>235.04015819999995</v>
      </c>
      <c r="BB82" s="23">
        <f t="shared" si="33"/>
        <v>236.81855719999996</v>
      </c>
      <c r="BC82" s="23">
        <f t="shared" si="33"/>
        <v>238.34960119999997</v>
      </c>
      <c r="BD82" s="23">
        <f t="shared" si="33"/>
        <v>239.63196079999997</v>
      </c>
      <c r="BE82" s="23">
        <f t="shared" si="33"/>
        <v>240.80894219999996</v>
      </c>
    </row>
    <row r="83" spans="1:57" x14ac:dyDescent="0.35">
      <c r="A83" s="19" t="s">
        <v>223</v>
      </c>
      <c r="B83" s="21" t="s">
        <v>5</v>
      </c>
      <c r="C83" s="21" t="s">
        <v>8</v>
      </c>
      <c r="D83" s="10">
        <v>211.60000000000002</v>
      </c>
      <c r="E83" s="11"/>
      <c r="F83" s="10">
        <f t="shared" si="23"/>
        <v>1.3009844999999993</v>
      </c>
      <c r="G83" s="23">
        <f t="shared" ref="G83:AL83" si="34">F83+G11</f>
        <v>2.637933099999997</v>
      </c>
      <c r="H83" s="23">
        <f t="shared" si="34"/>
        <v>4.1302074999999938</v>
      </c>
      <c r="I83" s="23">
        <f t="shared" si="34"/>
        <v>5.7047657999999917</v>
      </c>
      <c r="J83" s="23">
        <f t="shared" si="34"/>
        <v>7.1129684999999876</v>
      </c>
      <c r="K83" s="23">
        <f t="shared" si="34"/>
        <v>8.6321762999999851</v>
      </c>
      <c r="L83" s="23">
        <f t="shared" si="34"/>
        <v>9.7939741999999832</v>
      </c>
      <c r="M83" s="23">
        <f t="shared" si="34"/>
        <v>10.991084199999982</v>
      </c>
      <c r="N83" s="23">
        <f t="shared" si="34"/>
        <v>12.166008999999979</v>
      </c>
      <c r="O83" s="23">
        <f t="shared" si="34"/>
        <v>13.684376999999978</v>
      </c>
      <c r="P83" s="23">
        <f t="shared" si="34"/>
        <v>15.810874399999975</v>
      </c>
      <c r="Q83" s="23">
        <f t="shared" si="34"/>
        <v>18.328869899999972</v>
      </c>
      <c r="R83" s="23">
        <f t="shared" si="34"/>
        <v>21.305115899999972</v>
      </c>
      <c r="S83" s="23">
        <f t="shared" si="34"/>
        <v>25.385625899999965</v>
      </c>
      <c r="T83" s="23">
        <f t="shared" si="34"/>
        <v>29.463159899999965</v>
      </c>
      <c r="U83" s="23">
        <f t="shared" si="34"/>
        <v>36.947575899999954</v>
      </c>
      <c r="V83" s="23">
        <f t="shared" si="34"/>
        <v>46.586382399999934</v>
      </c>
      <c r="W83" s="23">
        <f t="shared" si="34"/>
        <v>56.288382399999918</v>
      </c>
      <c r="X83" s="23">
        <f t="shared" si="34"/>
        <v>65.191128399999897</v>
      </c>
      <c r="Y83" s="23">
        <f t="shared" si="34"/>
        <v>75.241704399999875</v>
      </c>
      <c r="Z83" s="23">
        <f t="shared" si="34"/>
        <v>88.419000399999845</v>
      </c>
      <c r="AA83" s="23">
        <f t="shared" si="34"/>
        <v>100.74414439999981</v>
      </c>
      <c r="AB83" s="23">
        <f t="shared" si="34"/>
        <v>114.9662763999998</v>
      </c>
      <c r="AC83" s="23">
        <f t="shared" si="34"/>
        <v>127.44396489999978</v>
      </c>
      <c r="AD83" s="23">
        <f t="shared" si="34"/>
        <v>141.52276989999976</v>
      </c>
      <c r="AE83" s="23">
        <f t="shared" si="34"/>
        <v>156.43081989999976</v>
      </c>
      <c r="AF83" s="23">
        <f t="shared" si="34"/>
        <v>169.73740389999972</v>
      </c>
      <c r="AG83" s="23">
        <f t="shared" si="34"/>
        <v>183.48745989999972</v>
      </c>
      <c r="AH83" s="23">
        <f t="shared" si="34"/>
        <v>192.6755748999997</v>
      </c>
      <c r="AI83" s="23">
        <f t="shared" si="34"/>
        <v>199.53957489999968</v>
      </c>
      <c r="AJ83" s="23">
        <f t="shared" si="34"/>
        <v>204.55843289999967</v>
      </c>
      <c r="AK83" s="23">
        <f t="shared" si="34"/>
        <v>209.19033489999967</v>
      </c>
      <c r="AL83" s="23">
        <f t="shared" si="34"/>
        <v>215.92804489999966</v>
      </c>
      <c r="AM83" s="23">
        <f t="shared" ref="AM83:BE83" si="35">AL83+AM11</f>
        <v>218.64828489999965</v>
      </c>
      <c r="AN83" s="23">
        <f t="shared" si="35"/>
        <v>221.64521289999965</v>
      </c>
      <c r="AO83" s="23">
        <f t="shared" si="35"/>
        <v>224.14581189999964</v>
      </c>
      <c r="AP83" s="23">
        <f t="shared" si="35"/>
        <v>226.49956539999963</v>
      </c>
      <c r="AQ83" s="23">
        <f t="shared" si="35"/>
        <v>228.07493889999964</v>
      </c>
      <c r="AR83" s="23">
        <f t="shared" si="35"/>
        <v>229.06313339999963</v>
      </c>
      <c r="AS83" s="23">
        <f t="shared" si="35"/>
        <v>229.58420459999962</v>
      </c>
      <c r="AT83" s="23">
        <f t="shared" si="35"/>
        <v>230.04154979999961</v>
      </c>
      <c r="AU83" s="23">
        <f t="shared" si="35"/>
        <v>230.59590329999961</v>
      </c>
      <c r="AV83" s="23">
        <f t="shared" si="35"/>
        <v>231.07092329999961</v>
      </c>
      <c r="AW83" s="23">
        <f t="shared" si="35"/>
        <v>231.57517709999959</v>
      </c>
      <c r="AX83" s="23">
        <f t="shared" si="35"/>
        <v>232.0837530999996</v>
      </c>
      <c r="AY83" s="23">
        <f t="shared" si="35"/>
        <v>232.61040219999958</v>
      </c>
      <c r="AZ83" s="23">
        <f t="shared" si="35"/>
        <v>232.95005799999959</v>
      </c>
      <c r="BA83" s="23">
        <f t="shared" si="35"/>
        <v>233.42685039999958</v>
      </c>
      <c r="BB83" s="23">
        <f t="shared" si="35"/>
        <v>234.02584189999959</v>
      </c>
      <c r="BC83" s="23">
        <f t="shared" si="35"/>
        <v>234.66552059999958</v>
      </c>
      <c r="BD83" s="23">
        <f t="shared" si="35"/>
        <v>235.33382489999957</v>
      </c>
      <c r="BE83" s="23">
        <f t="shared" si="35"/>
        <v>236.06038739999957</v>
      </c>
    </row>
    <row r="84" spans="1:57" x14ac:dyDescent="0.35">
      <c r="A84" s="19" t="s">
        <v>223</v>
      </c>
      <c r="B84" s="19" t="s">
        <v>2</v>
      </c>
      <c r="C84" s="19" t="s">
        <v>75</v>
      </c>
      <c r="D84" s="10">
        <v>32.436</v>
      </c>
      <c r="E84" s="11"/>
      <c r="F84" s="10">
        <f t="shared" si="23"/>
        <v>8.0783999999999873E-3</v>
      </c>
      <c r="G84" s="23">
        <f t="shared" ref="G84:AL84" si="36">F84+G12</f>
        <v>8.7566999999999871E-3</v>
      </c>
      <c r="H84" s="23">
        <f t="shared" si="36"/>
        <v>6.8066999999999902E-3</v>
      </c>
      <c r="I84" s="23">
        <f t="shared" si="36"/>
        <v>4.6917799999999905E-2</v>
      </c>
      <c r="J84" s="23">
        <f t="shared" si="36"/>
        <v>0.19537819999999995</v>
      </c>
      <c r="K84" s="23">
        <f t="shared" si="36"/>
        <v>0.34971489999999983</v>
      </c>
      <c r="L84" s="23">
        <f t="shared" si="36"/>
        <v>0.69843989999999956</v>
      </c>
      <c r="M84" s="23">
        <f t="shared" si="36"/>
        <v>1.4287958999999997</v>
      </c>
      <c r="N84" s="23">
        <f t="shared" si="36"/>
        <v>2.384229899999998</v>
      </c>
      <c r="O84" s="23">
        <f t="shared" si="36"/>
        <v>3.9416416999999981</v>
      </c>
      <c r="P84" s="23">
        <f t="shared" si="36"/>
        <v>5.3744074999999967</v>
      </c>
      <c r="Q84" s="23">
        <f t="shared" si="36"/>
        <v>7.5127940999999936</v>
      </c>
      <c r="R84" s="23">
        <f t="shared" si="36"/>
        <v>9.2000365999999918</v>
      </c>
      <c r="S84" s="23">
        <f t="shared" si="36"/>
        <v>11.026315099999991</v>
      </c>
      <c r="T84" s="23">
        <f t="shared" si="36"/>
        <v>13.197300499999992</v>
      </c>
      <c r="U84" s="23">
        <f t="shared" si="36"/>
        <v>14.582314899999989</v>
      </c>
      <c r="V84" s="23">
        <f t="shared" si="36"/>
        <v>15.802671699999989</v>
      </c>
      <c r="W84" s="23">
        <f t="shared" si="36"/>
        <v>17.496759699999988</v>
      </c>
      <c r="X84" s="23">
        <f t="shared" si="36"/>
        <v>19.459343699999987</v>
      </c>
      <c r="Y84" s="23">
        <f t="shared" si="36"/>
        <v>21.666499299999984</v>
      </c>
      <c r="Z84" s="23">
        <f t="shared" si="36"/>
        <v>24.343807299999984</v>
      </c>
      <c r="AA84" s="23">
        <f t="shared" si="36"/>
        <v>27.033377299999984</v>
      </c>
      <c r="AB84" s="23">
        <f t="shared" si="36"/>
        <v>29.755642299999977</v>
      </c>
      <c r="AC84" s="23">
        <f t="shared" si="36"/>
        <v>33.031141799999979</v>
      </c>
      <c r="AD84" s="23">
        <f t="shared" si="36"/>
        <v>36.190044299999983</v>
      </c>
      <c r="AE84" s="23">
        <f t="shared" si="36"/>
        <v>39.022250299999982</v>
      </c>
      <c r="AF84" s="23">
        <f t="shared" si="36"/>
        <v>41.794968299999979</v>
      </c>
      <c r="AG84" s="23">
        <f t="shared" si="36"/>
        <v>44.028877899999976</v>
      </c>
      <c r="AH84" s="23">
        <f t="shared" si="36"/>
        <v>46.080215299999978</v>
      </c>
      <c r="AI84" s="23">
        <f t="shared" si="36"/>
        <v>47.460305299999973</v>
      </c>
      <c r="AJ84" s="23">
        <f t="shared" si="36"/>
        <v>48.073172299999975</v>
      </c>
      <c r="AK84" s="23">
        <f t="shared" si="36"/>
        <v>48.658527699999972</v>
      </c>
      <c r="AL84" s="23">
        <f t="shared" si="36"/>
        <v>49.423198099999972</v>
      </c>
      <c r="AM84" s="23">
        <f t="shared" ref="AM84:BE84" si="37">AL84+AM12</f>
        <v>50.094162199999971</v>
      </c>
      <c r="AN84" s="23">
        <f t="shared" si="37"/>
        <v>50.75554139999997</v>
      </c>
      <c r="AO84" s="23">
        <f t="shared" si="37"/>
        <v>51.41007009999997</v>
      </c>
      <c r="AP84" s="23">
        <f t="shared" si="37"/>
        <v>52.110097299999971</v>
      </c>
      <c r="AQ84" s="23">
        <f t="shared" si="37"/>
        <v>52.886189499999972</v>
      </c>
      <c r="AR84" s="23">
        <f t="shared" si="37"/>
        <v>53.675726299999972</v>
      </c>
      <c r="AS84" s="23">
        <f t="shared" si="37"/>
        <v>54.206845099999974</v>
      </c>
      <c r="AT84" s="23">
        <f t="shared" si="37"/>
        <v>54.544924299999977</v>
      </c>
      <c r="AU84" s="23">
        <f t="shared" si="37"/>
        <v>54.884781099999977</v>
      </c>
      <c r="AV84" s="23">
        <f t="shared" si="37"/>
        <v>55.191601099999978</v>
      </c>
      <c r="AW84" s="23">
        <f t="shared" si="37"/>
        <v>55.492934599999977</v>
      </c>
      <c r="AX84" s="23">
        <f t="shared" si="37"/>
        <v>55.895259599999974</v>
      </c>
      <c r="AY84" s="23">
        <f t="shared" si="37"/>
        <v>56.391860599999973</v>
      </c>
      <c r="AZ84" s="23">
        <f t="shared" si="37"/>
        <v>56.606901899999976</v>
      </c>
      <c r="BA84" s="23">
        <f t="shared" si="37"/>
        <v>57.207264499999972</v>
      </c>
      <c r="BB84" s="23">
        <f t="shared" si="37"/>
        <v>57.741026099999971</v>
      </c>
      <c r="BC84" s="23">
        <f t="shared" si="37"/>
        <v>58.406986499999974</v>
      </c>
      <c r="BD84" s="23">
        <f t="shared" si="37"/>
        <v>59.160697299999974</v>
      </c>
      <c r="BE84" s="23">
        <f t="shared" si="37"/>
        <v>60.01323469999997</v>
      </c>
    </row>
    <row r="85" spans="1:57" x14ac:dyDescent="0.35">
      <c r="A85" s="19" t="s">
        <v>223</v>
      </c>
      <c r="B85" s="20" t="s">
        <v>4</v>
      </c>
      <c r="C85" s="20" t="s">
        <v>75</v>
      </c>
      <c r="D85" s="10">
        <v>32.436</v>
      </c>
      <c r="E85" s="11"/>
      <c r="F85" s="10">
        <f t="shared" si="23"/>
        <v>0.87937549999999898</v>
      </c>
      <c r="G85" s="23">
        <f t="shared" ref="G85:AL85" si="38">F85+G13</f>
        <v>2.3254378999999981</v>
      </c>
      <c r="H85" s="23">
        <f t="shared" si="38"/>
        <v>3.9150779</v>
      </c>
      <c r="I85" s="23">
        <f t="shared" si="38"/>
        <v>5.8005116000000019</v>
      </c>
      <c r="J85" s="23">
        <f t="shared" si="38"/>
        <v>7.6082021000000024</v>
      </c>
      <c r="K85" s="23">
        <f t="shared" si="38"/>
        <v>9.5046165000000009</v>
      </c>
      <c r="L85" s="23">
        <f t="shared" si="38"/>
        <v>10.999132900000001</v>
      </c>
      <c r="M85" s="23">
        <f t="shared" si="38"/>
        <v>12.346081500000002</v>
      </c>
      <c r="N85" s="23">
        <f t="shared" si="38"/>
        <v>13.923613500000004</v>
      </c>
      <c r="O85" s="23">
        <f t="shared" si="38"/>
        <v>14.652434000000003</v>
      </c>
      <c r="P85" s="23">
        <f t="shared" si="38"/>
        <v>15.631969900000003</v>
      </c>
      <c r="Q85" s="23">
        <f t="shared" si="38"/>
        <v>16.663960300000003</v>
      </c>
      <c r="R85" s="23">
        <f t="shared" si="38"/>
        <v>17.915874700000003</v>
      </c>
      <c r="S85" s="23">
        <f t="shared" si="38"/>
        <v>19.289361100000004</v>
      </c>
      <c r="T85" s="23">
        <f t="shared" si="38"/>
        <v>20.724111900000004</v>
      </c>
      <c r="U85" s="23">
        <f t="shared" si="38"/>
        <v>22.413902900000004</v>
      </c>
      <c r="V85" s="23">
        <f t="shared" si="38"/>
        <v>24.272196400000006</v>
      </c>
      <c r="W85" s="23">
        <f t="shared" si="38"/>
        <v>26.74408390000001</v>
      </c>
      <c r="X85" s="23">
        <f t="shared" si="38"/>
        <v>29.210131900000015</v>
      </c>
      <c r="Y85" s="23">
        <f t="shared" si="38"/>
        <v>32.166987900000017</v>
      </c>
      <c r="Z85" s="23">
        <f t="shared" si="38"/>
        <v>35.217155900000016</v>
      </c>
      <c r="AA85" s="23">
        <f t="shared" si="38"/>
        <v>38.144113900000015</v>
      </c>
      <c r="AB85" s="23">
        <f t="shared" si="38"/>
        <v>41.18879290000001</v>
      </c>
      <c r="AC85" s="23">
        <f t="shared" si="38"/>
        <v>44.341678900000005</v>
      </c>
      <c r="AD85" s="23">
        <f t="shared" si="38"/>
        <v>47.557347900000003</v>
      </c>
      <c r="AE85" s="23">
        <f t="shared" si="38"/>
        <v>50.1798304</v>
      </c>
      <c r="AF85" s="23">
        <f t="shared" si="38"/>
        <v>52.865094400000004</v>
      </c>
      <c r="AG85" s="23">
        <f t="shared" si="38"/>
        <v>55.679796899999999</v>
      </c>
      <c r="AH85" s="23">
        <f t="shared" si="38"/>
        <v>58.193748900000003</v>
      </c>
      <c r="AI85" s="23">
        <f t="shared" si="38"/>
        <v>60.281028000000006</v>
      </c>
      <c r="AJ85" s="23">
        <f t="shared" si="38"/>
        <v>61.777761000000005</v>
      </c>
      <c r="AK85" s="23">
        <f t="shared" si="38"/>
        <v>63.184634700000011</v>
      </c>
      <c r="AL85" s="23">
        <f t="shared" si="38"/>
        <v>64.443028500000011</v>
      </c>
      <c r="AM85" s="23">
        <f t="shared" ref="AM85:BE85" si="39">AL85+AM13</f>
        <v>65.346581500000013</v>
      </c>
      <c r="AN85" s="23">
        <f t="shared" si="39"/>
        <v>66.038674300000011</v>
      </c>
      <c r="AO85" s="23">
        <f t="shared" si="39"/>
        <v>66.759324300000017</v>
      </c>
      <c r="AP85" s="23">
        <f t="shared" si="39"/>
        <v>67.516755100000012</v>
      </c>
      <c r="AQ85" s="23">
        <f t="shared" si="39"/>
        <v>68.364646300000018</v>
      </c>
      <c r="AR85" s="23">
        <f t="shared" si="39"/>
        <v>69.057692100000011</v>
      </c>
      <c r="AS85" s="23">
        <f t="shared" si="39"/>
        <v>69.350174500000008</v>
      </c>
      <c r="AT85" s="23">
        <f t="shared" si="39"/>
        <v>69.889920500000002</v>
      </c>
      <c r="AU85" s="23">
        <f t="shared" si="39"/>
        <v>70.620287500000003</v>
      </c>
      <c r="AV85" s="23">
        <f t="shared" si="39"/>
        <v>71.291916700000002</v>
      </c>
      <c r="AW85" s="23">
        <f t="shared" si="39"/>
        <v>71.959307899999999</v>
      </c>
      <c r="AX85" s="23">
        <f t="shared" si="39"/>
        <v>72.602074200000004</v>
      </c>
      <c r="AY85" s="23">
        <f t="shared" si="39"/>
        <v>73.288422199999999</v>
      </c>
      <c r="AZ85" s="23">
        <f t="shared" si="39"/>
        <v>73.680814099999992</v>
      </c>
      <c r="BA85" s="23">
        <f t="shared" si="39"/>
        <v>74.214529299999995</v>
      </c>
      <c r="BB85" s="23">
        <f t="shared" si="39"/>
        <v>74.861071299999992</v>
      </c>
      <c r="BC85" s="23">
        <f t="shared" si="39"/>
        <v>75.731763699999988</v>
      </c>
      <c r="BD85" s="23">
        <f t="shared" si="39"/>
        <v>76.69382619999999</v>
      </c>
      <c r="BE85" s="23">
        <f t="shared" si="39"/>
        <v>77.692049799999992</v>
      </c>
    </row>
    <row r="86" spans="1:57" x14ac:dyDescent="0.35">
      <c r="A86" s="19" t="s">
        <v>223</v>
      </c>
      <c r="B86" s="19" t="s">
        <v>5</v>
      </c>
      <c r="C86" s="19" t="s">
        <v>75</v>
      </c>
      <c r="D86" s="10">
        <v>32.436</v>
      </c>
      <c r="E86" s="11"/>
      <c r="F86" s="10">
        <f t="shared" si="23"/>
        <v>2.1365100000000005E-2</v>
      </c>
      <c r="G86" s="23">
        <f t="shared" ref="G86:AL86" si="40">F86+G14</f>
        <v>0.17352210000000018</v>
      </c>
      <c r="H86" s="23">
        <f t="shared" si="40"/>
        <v>1.0529567000000013</v>
      </c>
      <c r="I86" s="23">
        <f t="shared" si="40"/>
        <v>2.4017293</v>
      </c>
      <c r="J86" s="23">
        <f t="shared" si="40"/>
        <v>4.1148098999999974</v>
      </c>
      <c r="K86" s="23">
        <f t="shared" si="40"/>
        <v>6.673276999999997</v>
      </c>
      <c r="L86" s="23">
        <f t="shared" si="40"/>
        <v>9.027868199999995</v>
      </c>
      <c r="M86" s="23">
        <f t="shared" si="40"/>
        <v>11.446875999999996</v>
      </c>
      <c r="N86" s="23">
        <f t="shared" si="40"/>
        <v>13.336950999999996</v>
      </c>
      <c r="O86" s="23">
        <f t="shared" si="40"/>
        <v>14.837025999999994</v>
      </c>
      <c r="P86" s="23">
        <f t="shared" si="40"/>
        <v>16.008668499999995</v>
      </c>
      <c r="Q86" s="23">
        <f t="shared" si="40"/>
        <v>17.252288899999996</v>
      </c>
      <c r="R86" s="23">
        <f t="shared" si="40"/>
        <v>18.655496499999995</v>
      </c>
      <c r="S86" s="23">
        <f t="shared" si="40"/>
        <v>20.927269299999995</v>
      </c>
      <c r="T86" s="23">
        <f t="shared" si="40"/>
        <v>22.701819099999994</v>
      </c>
      <c r="U86" s="23">
        <f t="shared" si="40"/>
        <v>24.325850299999995</v>
      </c>
      <c r="V86" s="23">
        <f t="shared" si="40"/>
        <v>26.521298699999996</v>
      </c>
      <c r="W86" s="23">
        <f t="shared" si="40"/>
        <v>29.215011699999994</v>
      </c>
      <c r="X86" s="23">
        <f t="shared" si="40"/>
        <v>32.13876969999999</v>
      </c>
      <c r="Y86" s="23">
        <f t="shared" si="40"/>
        <v>35.610401199999991</v>
      </c>
      <c r="Z86" s="23">
        <f t="shared" si="40"/>
        <v>39.192035199999992</v>
      </c>
      <c r="AA86" s="23">
        <f t="shared" si="40"/>
        <v>42.207757699999988</v>
      </c>
      <c r="AB86" s="23">
        <f t="shared" si="40"/>
        <v>46.364260699999988</v>
      </c>
      <c r="AC86" s="23">
        <f t="shared" si="40"/>
        <v>49.206703699999991</v>
      </c>
      <c r="AD86" s="23">
        <f t="shared" si="40"/>
        <v>52.223143699999987</v>
      </c>
      <c r="AE86" s="23">
        <f t="shared" si="40"/>
        <v>54.27894169999999</v>
      </c>
      <c r="AF86" s="23">
        <f t="shared" si="40"/>
        <v>56.572328099999986</v>
      </c>
      <c r="AG86" s="23">
        <f t="shared" si="40"/>
        <v>58.613718499999983</v>
      </c>
      <c r="AH86" s="23">
        <f t="shared" si="40"/>
        <v>60.160823899999983</v>
      </c>
      <c r="AI86" s="23">
        <f t="shared" si="40"/>
        <v>61.496084299999985</v>
      </c>
      <c r="AJ86" s="23">
        <f t="shared" si="40"/>
        <v>62.466410299999986</v>
      </c>
      <c r="AK86" s="23">
        <f t="shared" si="40"/>
        <v>63.492551899999988</v>
      </c>
      <c r="AL86" s="23">
        <f t="shared" si="40"/>
        <v>64.809034499999981</v>
      </c>
      <c r="AM86" s="23">
        <f t="shared" ref="AM86:BE86" si="41">AL86+AM14</f>
        <v>65.658212999999975</v>
      </c>
      <c r="AN86" s="23">
        <f t="shared" si="41"/>
        <v>66.358896199999975</v>
      </c>
      <c r="AO86" s="23">
        <f t="shared" si="41"/>
        <v>67.085032599999977</v>
      </c>
      <c r="AP86" s="23">
        <f t="shared" si="41"/>
        <v>67.90684819999997</v>
      </c>
      <c r="AQ86" s="23">
        <f t="shared" si="41"/>
        <v>68.801420399999969</v>
      </c>
      <c r="AR86" s="23">
        <f t="shared" si="41"/>
        <v>69.455734399999969</v>
      </c>
      <c r="AS86" s="23">
        <f t="shared" si="41"/>
        <v>70.134323399999971</v>
      </c>
      <c r="AT86" s="23">
        <f t="shared" si="41"/>
        <v>70.54902479999997</v>
      </c>
      <c r="AU86" s="23">
        <f t="shared" si="41"/>
        <v>70.89747119999997</v>
      </c>
      <c r="AV86" s="23">
        <f t="shared" si="41"/>
        <v>71.263909599999977</v>
      </c>
      <c r="AW86" s="23">
        <f t="shared" si="41"/>
        <v>71.731293099999974</v>
      </c>
      <c r="AX86" s="23">
        <f t="shared" si="41"/>
        <v>72.456584799999973</v>
      </c>
      <c r="AY86" s="23">
        <f t="shared" si="41"/>
        <v>72.898966299999969</v>
      </c>
      <c r="AZ86" s="23">
        <f t="shared" si="41"/>
        <v>73.202439699999971</v>
      </c>
      <c r="BA86" s="23">
        <f t="shared" si="41"/>
        <v>73.720341299999973</v>
      </c>
      <c r="BB86" s="23">
        <f t="shared" si="41"/>
        <v>74.276475299999973</v>
      </c>
      <c r="BC86" s="23">
        <f t="shared" si="41"/>
        <v>75.106036499999973</v>
      </c>
      <c r="BD86" s="23">
        <f t="shared" si="41"/>
        <v>75.91295879999997</v>
      </c>
      <c r="BE86" s="23">
        <f t="shared" si="41"/>
        <v>76.935798799999972</v>
      </c>
    </row>
    <row r="87" spans="1:57" ht="15.5" x14ac:dyDescent="0.35">
      <c r="A87" s="19" t="s">
        <v>223</v>
      </c>
      <c r="B87" s="21" t="s">
        <v>2</v>
      </c>
      <c r="C87" s="22" t="s">
        <v>20</v>
      </c>
      <c r="D87" s="10">
        <v>209.98999999999998</v>
      </c>
      <c r="E87" s="11"/>
      <c r="F87" s="10">
        <f t="shared" si="23"/>
        <v>1.0325119999999979</v>
      </c>
      <c r="G87" s="23">
        <f t="shared" ref="G87:AL87" si="42">F87+G15</f>
        <v>2.5551727999999954</v>
      </c>
      <c r="H87" s="23">
        <f t="shared" si="42"/>
        <v>4.3097047999999951</v>
      </c>
      <c r="I87" s="23">
        <f t="shared" si="42"/>
        <v>6.3840418999999926</v>
      </c>
      <c r="J87" s="23">
        <f t="shared" si="42"/>
        <v>8.3173738999999909</v>
      </c>
      <c r="K87" s="23">
        <f t="shared" si="42"/>
        <v>10.120045099999988</v>
      </c>
      <c r="L87" s="23">
        <f t="shared" si="42"/>
        <v>11.403341099999986</v>
      </c>
      <c r="M87" s="23">
        <f t="shared" si="42"/>
        <v>12.567235499999985</v>
      </c>
      <c r="N87" s="23">
        <f t="shared" si="42"/>
        <v>13.748979899999984</v>
      </c>
      <c r="O87" s="23">
        <f t="shared" si="42"/>
        <v>14.894353499999985</v>
      </c>
      <c r="P87" s="23">
        <f t="shared" si="42"/>
        <v>15.914939399999984</v>
      </c>
      <c r="Q87" s="23">
        <f t="shared" si="42"/>
        <v>16.942885199999981</v>
      </c>
      <c r="R87" s="23">
        <f t="shared" si="42"/>
        <v>17.871172999999981</v>
      </c>
      <c r="S87" s="23">
        <f t="shared" si="42"/>
        <v>19.06369579999998</v>
      </c>
      <c r="T87" s="23">
        <f t="shared" si="42"/>
        <v>20.03777879999998</v>
      </c>
      <c r="U87" s="23">
        <f t="shared" si="42"/>
        <v>21.624339299999981</v>
      </c>
      <c r="V87" s="23">
        <f t="shared" si="42"/>
        <v>23.16337679999998</v>
      </c>
      <c r="W87" s="23">
        <f t="shared" si="42"/>
        <v>25.09787129999998</v>
      </c>
      <c r="X87" s="23">
        <f t="shared" si="42"/>
        <v>27.108946299999978</v>
      </c>
      <c r="Y87" s="23">
        <f t="shared" si="42"/>
        <v>29.649694299999972</v>
      </c>
      <c r="Z87" s="23">
        <f t="shared" si="42"/>
        <v>32.573305799999972</v>
      </c>
      <c r="AA87" s="23">
        <f t="shared" si="42"/>
        <v>35.888594799999971</v>
      </c>
      <c r="AB87" s="23">
        <f t="shared" si="42"/>
        <v>39.709544799999975</v>
      </c>
      <c r="AC87" s="23">
        <f t="shared" si="42"/>
        <v>43.821558299999964</v>
      </c>
      <c r="AD87" s="23">
        <f t="shared" si="42"/>
        <v>48.846006299999956</v>
      </c>
      <c r="AE87" s="23">
        <f t="shared" si="42"/>
        <v>55.128832299999949</v>
      </c>
      <c r="AF87" s="23">
        <f t="shared" si="42"/>
        <v>60.850626299999938</v>
      </c>
      <c r="AG87" s="23">
        <f t="shared" si="42"/>
        <v>67.376556299999933</v>
      </c>
      <c r="AH87" s="23">
        <f t="shared" si="42"/>
        <v>73.700716799999924</v>
      </c>
      <c r="AI87" s="23">
        <f t="shared" si="42"/>
        <v>80.384121799999917</v>
      </c>
      <c r="AJ87" s="23">
        <f t="shared" si="42"/>
        <v>85.004198299999914</v>
      </c>
      <c r="AK87" s="23">
        <f t="shared" si="42"/>
        <v>89.736446299999912</v>
      </c>
      <c r="AL87" s="23">
        <f t="shared" si="42"/>
        <v>93.639797299999898</v>
      </c>
      <c r="AM87" s="23">
        <f t="shared" ref="AM87:BE87" si="43">AL87+AM15</f>
        <v>97.878087299999905</v>
      </c>
      <c r="AN87" s="23">
        <f t="shared" si="43"/>
        <v>102.5111362999999</v>
      </c>
      <c r="AO87" s="23">
        <f t="shared" si="43"/>
        <v>106.8404052999999</v>
      </c>
      <c r="AP87" s="23">
        <f t="shared" si="43"/>
        <v>111.2080212999999</v>
      </c>
      <c r="AQ87" s="23">
        <f t="shared" si="43"/>
        <v>115.8651492999999</v>
      </c>
      <c r="AR87" s="23">
        <f t="shared" si="43"/>
        <v>122.12297329999988</v>
      </c>
      <c r="AS87" s="23">
        <f t="shared" si="43"/>
        <v>129.3521017999999</v>
      </c>
      <c r="AT87" s="23">
        <f t="shared" si="43"/>
        <v>136.09295479999992</v>
      </c>
      <c r="AU87" s="23">
        <f t="shared" si="43"/>
        <v>144.6469397999999</v>
      </c>
      <c r="AV87" s="23">
        <f t="shared" si="43"/>
        <v>155.07301979999988</v>
      </c>
      <c r="AW87" s="23">
        <f t="shared" si="43"/>
        <v>164.45584779999987</v>
      </c>
      <c r="AX87" s="23">
        <f t="shared" si="43"/>
        <v>172.95348579999987</v>
      </c>
      <c r="AY87" s="23">
        <f t="shared" si="43"/>
        <v>181.33251879999986</v>
      </c>
      <c r="AZ87" s="23">
        <f t="shared" si="43"/>
        <v>183.85906929999985</v>
      </c>
      <c r="BA87" s="23">
        <f t="shared" si="43"/>
        <v>189.01171329999983</v>
      </c>
      <c r="BB87" s="23">
        <f t="shared" si="43"/>
        <v>193.63308929999982</v>
      </c>
      <c r="BC87" s="23">
        <f t="shared" si="43"/>
        <v>198.29186929999983</v>
      </c>
      <c r="BD87" s="23">
        <f t="shared" si="43"/>
        <v>202.62664129999982</v>
      </c>
      <c r="BE87" s="23">
        <f t="shared" si="43"/>
        <v>205.85701129999981</v>
      </c>
    </row>
    <row r="88" spans="1:57" ht="15.5" x14ac:dyDescent="0.35">
      <c r="A88" s="19" t="s">
        <v>223</v>
      </c>
      <c r="B88" s="21" t="s">
        <v>4</v>
      </c>
      <c r="C88" s="22" t="s">
        <v>20</v>
      </c>
      <c r="D88" s="10">
        <v>209.98999999999998</v>
      </c>
      <c r="E88" s="11"/>
      <c r="F88" s="10">
        <f t="shared" si="23"/>
        <v>0.79449649999999927</v>
      </c>
      <c r="G88" s="23">
        <f t="shared" ref="G88:AL88" si="44">F88+G16</f>
        <v>2.4895176999999986</v>
      </c>
      <c r="H88" s="23">
        <f t="shared" si="44"/>
        <v>4.5346110999999993</v>
      </c>
      <c r="I88" s="23">
        <f t="shared" si="44"/>
        <v>6.3477834999999985</v>
      </c>
      <c r="J88" s="23">
        <f t="shared" si="44"/>
        <v>8.1965726999999973</v>
      </c>
      <c r="K88" s="23">
        <f t="shared" si="44"/>
        <v>9.8042826999999981</v>
      </c>
      <c r="L88" s="23">
        <f t="shared" si="44"/>
        <v>11.485755499999998</v>
      </c>
      <c r="M88" s="23">
        <f t="shared" si="44"/>
        <v>13.009725499999998</v>
      </c>
      <c r="N88" s="23">
        <f t="shared" si="44"/>
        <v>14.526700699999997</v>
      </c>
      <c r="O88" s="23">
        <f t="shared" si="44"/>
        <v>15.993189499999996</v>
      </c>
      <c r="P88" s="23">
        <f t="shared" si="44"/>
        <v>17.337029499999996</v>
      </c>
      <c r="Q88" s="23">
        <f t="shared" si="44"/>
        <v>18.922817099999996</v>
      </c>
      <c r="R88" s="23">
        <f t="shared" si="44"/>
        <v>20.536191099999996</v>
      </c>
      <c r="S88" s="23">
        <f t="shared" si="44"/>
        <v>21.925227699999997</v>
      </c>
      <c r="T88" s="23">
        <f t="shared" si="44"/>
        <v>23.903268099999998</v>
      </c>
      <c r="U88" s="23">
        <f t="shared" si="44"/>
        <v>25.6059369</v>
      </c>
      <c r="V88" s="23">
        <f t="shared" si="44"/>
        <v>27.597299099999997</v>
      </c>
      <c r="W88" s="23">
        <f t="shared" si="44"/>
        <v>30.159299099999995</v>
      </c>
      <c r="X88" s="23">
        <f t="shared" si="44"/>
        <v>33.4822031</v>
      </c>
      <c r="Y88" s="23">
        <f t="shared" si="44"/>
        <v>36.628168100000003</v>
      </c>
      <c r="Z88" s="23">
        <f t="shared" si="44"/>
        <v>40.363730600000004</v>
      </c>
      <c r="AA88" s="23">
        <f t="shared" si="44"/>
        <v>44.654916600000007</v>
      </c>
      <c r="AB88" s="23">
        <f t="shared" si="44"/>
        <v>49.024697600000003</v>
      </c>
      <c r="AC88" s="23">
        <f t="shared" si="44"/>
        <v>54.523460100000008</v>
      </c>
      <c r="AD88" s="23">
        <f t="shared" si="44"/>
        <v>60.424840100000004</v>
      </c>
      <c r="AE88" s="23">
        <f t="shared" si="44"/>
        <v>66.989335100000005</v>
      </c>
      <c r="AF88" s="23">
        <f t="shared" si="44"/>
        <v>73.556890600000003</v>
      </c>
      <c r="AG88" s="23">
        <f t="shared" si="44"/>
        <v>79.019714600000015</v>
      </c>
      <c r="AH88" s="23">
        <f t="shared" si="44"/>
        <v>83.937914600000013</v>
      </c>
      <c r="AI88" s="23">
        <f t="shared" si="44"/>
        <v>88.353314600000019</v>
      </c>
      <c r="AJ88" s="23">
        <f t="shared" si="44"/>
        <v>91.760924600000024</v>
      </c>
      <c r="AK88" s="23">
        <f t="shared" si="44"/>
        <v>95.259012600000034</v>
      </c>
      <c r="AL88" s="23">
        <f t="shared" si="44"/>
        <v>98.624075100000027</v>
      </c>
      <c r="AM88" s="23">
        <f t="shared" ref="AM88:BE88" si="45">AL88+AM16</f>
        <v>101.41057110000003</v>
      </c>
      <c r="AN88" s="23">
        <f t="shared" si="45"/>
        <v>105.15508860000003</v>
      </c>
      <c r="AO88" s="23">
        <f t="shared" si="45"/>
        <v>108.31734510000003</v>
      </c>
      <c r="AP88" s="23">
        <f t="shared" si="45"/>
        <v>113.52586710000003</v>
      </c>
      <c r="AQ88" s="23">
        <f t="shared" si="45"/>
        <v>119.57793960000004</v>
      </c>
      <c r="AR88" s="23">
        <f t="shared" si="45"/>
        <v>126.78559960000004</v>
      </c>
      <c r="AS88" s="23">
        <f t="shared" si="45"/>
        <v>135.22421460000004</v>
      </c>
      <c r="AT88" s="23">
        <f t="shared" si="45"/>
        <v>140.42691610000003</v>
      </c>
      <c r="AU88" s="23">
        <f t="shared" si="45"/>
        <v>149.24779960000001</v>
      </c>
      <c r="AV88" s="23">
        <f t="shared" si="45"/>
        <v>155.88706809999999</v>
      </c>
      <c r="AW88" s="23">
        <f t="shared" si="45"/>
        <v>161.23050509999999</v>
      </c>
      <c r="AX88" s="23">
        <f t="shared" si="45"/>
        <v>168.22273509999999</v>
      </c>
      <c r="AY88" s="23">
        <f t="shared" si="45"/>
        <v>173.84581209999999</v>
      </c>
      <c r="AZ88" s="23">
        <f t="shared" si="45"/>
        <v>176.5545181</v>
      </c>
      <c r="BA88" s="23">
        <f t="shared" si="45"/>
        <v>181.10293110000001</v>
      </c>
      <c r="BB88" s="23">
        <f t="shared" si="45"/>
        <v>185.42388110000002</v>
      </c>
      <c r="BC88" s="23">
        <f t="shared" si="45"/>
        <v>189.89815860000002</v>
      </c>
      <c r="BD88" s="23">
        <f t="shared" si="45"/>
        <v>193.40134260000002</v>
      </c>
      <c r="BE88" s="23">
        <f t="shared" si="45"/>
        <v>196.82535510000002</v>
      </c>
    </row>
    <row r="89" spans="1:57" ht="15.5" x14ac:dyDescent="0.35">
      <c r="A89" s="19" t="s">
        <v>223</v>
      </c>
      <c r="B89" s="21" t="s">
        <v>5</v>
      </c>
      <c r="C89" s="22" t="s">
        <v>20</v>
      </c>
      <c r="D89" s="10">
        <v>209.98999999999998</v>
      </c>
      <c r="E89" s="11"/>
      <c r="F89" s="10">
        <f t="shared" si="23"/>
        <v>1.3700976000000011</v>
      </c>
      <c r="G89" s="23">
        <f t="shared" ref="G89:AL89" si="46">F89+G17</f>
        <v>3.0360471999999992</v>
      </c>
      <c r="H89" s="23">
        <f t="shared" si="46"/>
        <v>4.5555450000000004</v>
      </c>
      <c r="I89" s="23">
        <f t="shared" si="46"/>
        <v>6.2147894999999984</v>
      </c>
      <c r="J89" s="23">
        <f t="shared" si="46"/>
        <v>7.6518382999999988</v>
      </c>
      <c r="K89" s="23">
        <f t="shared" si="46"/>
        <v>9.0909577999999982</v>
      </c>
      <c r="L89" s="23">
        <f t="shared" si="46"/>
        <v>10.243581799999996</v>
      </c>
      <c r="M89" s="23">
        <f t="shared" si="46"/>
        <v>11.214915199999997</v>
      </c>
      <c r="N89" s="23">
        <f t="shared" si="46"/>
        <v>12.207019199999996</v>
      </c>
      <c r="O89" s="23">
        <f t="shared" si="46"/>
        <v>13.161570899999994</v>
      </c>
      <c r="P89" s="23">
        <f t="shared" si="46"/>
        <v>14.296814099999994</v>
      </c>
      <c r="Q89" s="23">
        <f t="shared" si="46"/>
        <v>15.223229099999994</v>
      </c>
      <c r="R89" s="23">
        <f t="shared" si="46"/>
        <v>16.047101099999992</v>
      </c>
      <c r="S89" s="23">
        <f t="shared" si="46"/>
        <v>16.99818969999999</v>
      </c>
      <c r="T89" s="23">
        <f t="shared" si="46"/>
        <v>18.156359299999991</v>
      </c>
      <c r="U89" s="23">
        <f t="shared" si="46"/>
        <v>20.150453599999992</v>
      </c>
      <c r="V89" s="23">
        <f t="shared" si="46"/>
        <v>22.092434499999989</v>
      </c>
      <c r="W89" s="23">
        <f t="shared" si="46"/>
        <v>24.848080499999988</v>
      </c>
      <c r="X89" s="23">
        <f t="shared" si="46"/>
        <v>27.343573499999984</v>
      </c>
      <c r="Y89" s="23">
        <f t="shared" si="46"/>
        <v>30.194319499999981</v>
      </c>
      <c r="Z89" s="23">
        <f t="shared" si="46"/>
        <v>34.121523499999981</v>
      </c>
      <c r="AA89" s="23">
        <f t="shared" si="46"/>
        <v>38.629460999999978</v>
      </c>
      <c r="AB89" s="23">
        <f t="shared" si="46"/>
        <v>44.405854499999982</v>
      </c>
      <c r="AC89" s="23">
        <f t="shared" si="46"/>
        <v>50.008354499999989</v>
      </c>
      <c r="AD89" s="23">
        <f t="shared" si="46"/>
        <v>57.586787999999991</v>
      </c>
      <c r="AE89" s="23">
        <f t="shared" si="46"/>
        <v>65.77146599999999</v>
      </c>
      <c r="AF89" s="23">
        <f t="shared" si="46"/>
        <v>75.992365999999976</v>
      </c>
      <c r="AG89" s="23">
        <f t="shared" si="46"/>
        <v>86.469490999999962</v>
      </c>
      <c r="AH89" s="23">
        <f t="shared" si="46"/>
        <v>97.08380899999996</v>
      </c>
      <c r="AI89" s="23">
        <f t="shared" si="46"/>
        <v>111.15932799999995</v>
      </c>
      <c r="AJ89" s="23">
        <f t="shared" si="46"/>
        <v>120.25958549999993</v>
      </c>
      <c r="AK89" s="23">
        <f t="shared" si="46"/>
        <v>128.59791899999991</v>
      </c>
      <c r="AL89" s="23">
        <f t="shared" si="46"/>
        <v>143.7263989999999</v>
      </c>
      <c r="AM89" s="23">
        <f t="shared" ref="AM89:BE89" si="47">AL89+AM17</f>
        <v>152.13622499999988</v>
      </c>
      <c r="AN89" s="23">
        <f t="shared" si="47"/>
        <v>158.7134549999999</v>
      </c>
      <c r="AO89" s="23">
        <f t="shared" si="47"/>
        <v>166.55636649999988</v>
      </c>
      <c r="AP89" s="23">
        <f t="shared" si="47"/>
        <v>172.6693039999999</v>
      </c>
      <c r="AQ89" s="23">
        <f t="shared" si="47"/>
        <v>178.15044399999988</v>
      </c>
      <c r="AR89" s="23">
        <f t="shared" si="47"/>
        <v>184.97792099999987</v>
      </c>
      <c r="AS89" s="23">
        <f t="shared" si="47"/>
        <v>191.77360499999986</v>
      </c>
      <c r="AT89" s="23">
        <f t="shared" si="47"/>
        <v>197.03527499999984</v>
      </c>
      <c r="AU89" s="23">
        <f t="shared" si="47"/>
        <v>202.45337149999986</v>
      </c>
      <c r="AV89" s="23">
        <f t="shared" si="47"/>
        <v>208.54269799999986</v>
      </c>
      <c r="AW89" s="23">
        <f t="shared" si="47"/>
        <v>212.64409199999986</v>
      </c>
      <c r="AX89" s="23">
        <f t="shared" si="47"/>
        <v>216.68837699999986</v>
      </c>
      <c r="AY89" s="23">
        <f t="shared" si="47"/>
        <v>219.27976349999986</v>
      </c>
      <c r="AZ89" s="23">
        <f t="shared" si="47"/>
        <v>220.70351399999984</v>
      </c>
      <c r="BA89" s="23">
        <f t="shared" si="47"/>
        <v>223.07389799999984</v>
      </c>
      <c r="BB89" s="23">
        <f t="shared" si="47"/>
        <v>224.92165599999984</v>
      </c>
      <c r="BC89" s="23">
        <f t="shared" si="47"/>
        <v>227.09293599999984</v>
      </c>
      <c r="BD89" s="23">
        <f t="shared" si="47"/>
        <v>229.33111899999983</v>
      </c>
      <c r="BE89" s="23">
        <f t="shared" si="47"/>
        <v>231.46012499999983</v>
      </c>
    </row>
    <row r="90" spans="1:57" ht="15.5" x14ac:dyDescent="0.35">
      <c r="A90" s="19" t="s">
        <v>223</v>
      </c>
      <c r="B90" s="21" t="s">
        <v>2</v>
      </c>
      <c r="C90" s="22" t="s">
        <v>10</v>
      </c>
      <c r="D90" s="10">
        <v>210.40800000000002</v>
      </c>
      <c r="E90" s="11"/>
      <c r="F90" s="10">
        <f t="shared" si="23"/>
        <v>1.0562552000000021</v>
      </c>
      <c r="G90" s="23">
        <f t="shared" ref="G90:AL90" si="48">F90+G18</f>
        <v>3.4956152000000023</v>
      </c>
      <c r="H90" s="23">
        <f t="shared" si="48"/>
        <v>5.3558477000000035</v>
      </c>
      <c r="I90" s="23">
        <f t="shared" si="48"/>
        <v>7.8694841000000046</v>
      </c>
      <c r="J90" s="23">
        <f t="shared" si="48"/>
        <v>10.193331500000006</v>
      </c>
      <c r="K90" s="23">
        <f t="shared" si="48"/>
        <v>12.742457300000012</v>
      </c>
      <c r="L90" s="23">
        <f t="shared" si="48"/>
        <v>14.526204300000016</v>
      </c>
      <c r="M90" s="23">
        <f t="shared" si="48"/>
        <v>16.28070810000002</v>
      </c>
      <c r="N90" s="23">
        <f t="shared" si="48"/>
        <v>18.532004400000019</v>
      </c>
      <c r="O90" s="23">
        <f t="shared" si="48"/>
        <v>24.565185400000022</v>
      </c>
      <c r="P90" s="23">
        <f t="shared" si="48"/>
        <v>32.682787400000038</v>
      </c>
      <c r="Q90" s="23">
        <f t="shared" si="48"/>
        <v>43.908972400000039</v>
      </c>
      <c r="R90" s="23">
        <f t="shared" si="48"/>
        <v>54.747123400000049</v>
      </c>
      <c r="S90" s="23">
        <f t="shared" si="48"/>
        <v>66.420969400000061</v>
      </c>
      <c r="T90" s="23">
        <f t="shared" si="48"/>
        <v>74.052668400000073</v>
      </c>
      <c r="U90" s="23">
        <f t="shared" si="48"/>
        <v>84.129600400000086</v>
      </c>
      <c r="V90" s="23">
        <f t="shared" si="48"/>
        <v>92.204362900000106</v>
      </c>
      <c r="W90" s="23">
        <f t="shared" si="48"/>
        <v>99.701110900000131</v>
      </c>
      <c r="X90" s="23">
        <f t="shared" si="48"/>
        <v>107.35197440000015</v>
      </c>
      <c r="Y90" s="23">
        <f t="shared" si="48"/>
        <v>116.57686040000016</v>
      </c>
      <c r="Z90" s="23">
        <f t="shared" si="48"/>
        <v>125.55238490000016</v>
      </c>
      <c r="AA90" s="23">
        <f t="shared" si="48"/>
        <v>136.10373090000016</v>
      </c>
      <c r="AB90" s="23">
        <f t="shared" si="48"/>
        <v>146.02710590000015</v>
      </c>
      <c r="AC90" s="23">
        <f t="shared" si="48"/>
        <v>157.51606590000017</v>
      </c>
      <c r="AD90" s="23">
        <f t="shared" si="48"/>
        <v>169.32327390000017</v>
      </c>
      <c r="AE90" s="23">
        <f t="shared" si="48"/>
        <v>182.63998840000019</v>
      </c>
      <c r="AF90" s="23">
        <f t="shared" si="48"/>
        <v>193.67202040000021</v>
      </c>
      <c r="AG90" s="23">
        <f t="shared" si="48"/>
        <v>204.14667240000023</v>
      </c>
      <c r="AH90" s="23">
        <f t="shared" si="48"/>
        <v>211.61160990000022</v>
      </c>
      <c r="AI90" s="23">
        <f t="shared" si="48"/>
        <v>222.18242990000022</v>
      </c>
      <c r="AJ90" s="23">
        <f t="shared" si="48"/>
        <v>228.69047990000021</v>
      </c>
      <c r="AK90" s="23">
        <f t="shared" si="48"/>
        <v>234.41775790000023</v>
      </c>
      <c r="AL90" s="23">
        <f t="shared" si="48"/>
        <v>239.51100040000023</v>
      </c>
      <c r="AM90" s="23">
        <f t="shared" ref="AM90:BE90" si="49">AL90+AM18</f>
        <v>244.49475640000023</v>
      </c>
      <c r="AN90" s="23">
        <f t="shared" si="49"/>
        <v>248.64690140000025</v>
      </c>
      <c r="AO90" s="23">
        <f t="shared" si="49"/>
        <v>251.93875940000027</v>
      </c>
      <c r="AP90" s="23">
        <f t="shared" si="49"/>
        <v>254.43819440000027</v>
      </c>
      <c r="AQ90" s="23">
        <f t="shared" si="49"/>
        <v>256.49665640000029</v>
      </c>
      <c r="AR90" s="23">
        <f t="shared" si="49"/>
        <v>258.45353090000032</v>
      </c>
      <c r="AS90" s="23">
        <f t="shared" si="49"/>
        <v>260.07821900000033</v>
      </c>
      <c r="AT90" s="23">
        <f t="shared" si="49"/>
        <v>260.90606420000034</v>
      </c>
      <c r="AU90" s="23">
        <f t="shared" si="49"/>
        <v>262.05957780000034</v>
      </c>
      <c r="AV90" s="23">
        <f t="shared" si="49"/>
        <v>262.98090520000034</v>
      </c>
      <c r="AW90" s="23">
        <f t="shared" si="49"/>
        <v>263.87935210000035</v>
      </c>
      <c r="AX90" s="23">
        <f t="shared" si="49"/>
        <v>264.62739170000037</v>
      </c>
      <c r="AY90" s="23">
        <f t="shared" si="49"/>
        <v>265.35431370000038</v>
      </c>
      <c r="AZ90" s="23">
        <f t="shared" si="49"/>
        <v>265.58094270000038</v>
      </c>
      <c r="BA90" s="23">
        <f t="shared" si="49"/>
        <v>266.35104130000036</v>
      </c>
      <c r="BB90" s="23">
        <f t="shared" si="49"/>
        <v>267.15003650000034</v>
      </c>
      <c r="BC90" s="23">
        <f t="shared" si="49"/>
        <v>268.08070930000036</v>
      </c>
      <c r="BD90" s="23">
        <f t="shared" si="49"/>
        <v>268.97976940000035</v>
      </c>
      <c r="BE90" s="23">
        <f t="shared" si="49"/>
        <v>269.84613000000036</v>
      </c>
    </row>
    <row r="91" spans="1:57" ht="15.5" x14ac:dyDescent="0.35">
      <c r="A91" s="19" t="s">
        <v>223</v>
      </c>
      <c r="B91" s="21" t="s">
        <v>4</v>
      </c>
      <c r="C91" s="22" t="s">
        <v>10</v>
      </c>
      <c r="D91" s="10">
        <v>210.40800000000002</v>
      </c>
      <c r="E91" s="11"/>
      <c r="F91" s="10">
        <f t="shared" si="23"/>
        <v>0.83439200000000036</v>
      </c>
      <c r="G91" s="23">
        <f t="shared" ref="G91:AL91" si="50">F91+G19</f>
        <v>2.3747216000000004</v>
      </c>
      <c r="H91" s="23">
        <f t="shared" si="50"/>
        <v>4.2588786000000018</v>
      </c>
      <c r="I91" s="23">
        <f t="shared" si="50"/>
        <v>6.2517274000000018</v>
      </c>
      <c r="J91" s="23">
        <f t="shared" si="50"/>
        <v>8.3820094000000029</v>
      </c>
      <c r="K91" s="23">
        <f t="shared" si="50"/>
        <v>10.537354200000005</v>
      </c>
      <c r="L91" s="23">
        <f t="shared" si="50"/>
        <v>12.165573400000005</v>
      </c>
      <c r="M91" s="23">
        <f t="shared" si="50"/>
        <v>13.368085200000007</v>
      </c>
      <c r="N91" s="23">
        <f t="shared" si="50"/>
        <v>15.33868020000001</v>
      </c>
      <c r="O91" s="23">
        <f t="shared" si="50"/>
        <v>18.781697700000009</v>
      </c>
      <c r="P91" s="23">
        <f t="shared" si="50"/>
        <v>27.803822700000026</v>
      </c>
      <c r="Q91" s="23">
        <f t="shared" si="50"/>
        <v>40.375775700000034</v>
      </c>
      <c r="R91" s="23">
        <f t="shared" si="50"/>
        <v>51.220492700000058</v>
      </c>
      <c r="S91" s="23">
        <f t="shared" si="50"/>
        <v>62.747415200000056</v>
      </c>
      <c r="T91" s="23">
        <f t="shared" si="50"/>
        <v>73.167390200000057</v>
      </c>
      <c r="U91" s="23">
        <f t="shared" si="50"/>
        <v>82.29526520000006</v>
      </c>
      <c r="V91" s="23">
        <f t="shared" si="50"/>
        <v>90.512565200000054</v>
      </c>
      <c r="W91" s="23">
        <f t="shared" si="50"/>
        <v>97.557005200000063</v>
      </c>
      <c r="X91" s="23">
        <f t="shared" si="50"/>
        <v>104.06755320000006</v>
      </c>
      <c r="Y91" s="23">
        <f t="shared" si="50"/>
        <v>112.10595720000006</v>
      </c>
      <c r="Z91" s="23">
        <f t="shared" si="50"/>
        <v>121.03098720000007</v>
      </c>
      <c r="AA91" s="23">
        <f t="shared" si="50"/>
        <v>130.13611170000007</v>
      </c>
      <c r="AB91" s="23">
        <f t="shared" si="50"/>
        <v>139.19502370000006</v>
      </c>
      <c r="AC91" s="23">
        <f t="shared" si="50"/>
        <v>149.79680370000005</v>
      </c>
      <c r="AD91" s="23">
        <f t="shared" si="50"/>
        <v>160.67285020000006</v>
      </c>
      <c r="AE91" s="23">
        <f t="shared" si="50"/>
        <v>173.62157170000006</v>
      </c>
      <c r="AF91" s="23">
        <f t="shared" si="50"/>
        <v>183.05127170000009</v>
      </c>
      <c r="AG91" s="23">
        <f t="shared" si="50"/>
        <v>194.1292097000001</v>
      </c>
      <c r="AH91" s="23">
        <f t="shared" si="50"/>
        <v>203.16343070000011</v>
      </c>
      <c r="AI91" s="23">
        <f t="shared" si="50"/>
        <v>209.8607927000001</v>
      </c>
      <c r="AJ91" s="23">
        <f t="shared" si="50"/>
        <v>214.84321520000012</v>
      </c>
      <c r="AK91" s="23">
        <f t="shared" si="50"/>
        <v>220.49533520000011</v>
      </c>
      <c r="AL91" s="23">
        <f t="shared" si="50"/>
        <v>225.14207120000012</v>
      </c>
      <c r="AM91" s="23">
        <f t="shared" ref="AM91:BE91" si="51">AL91+AM19</f>
        <v>228.6162747000001</v>
      </c>
      <c r="AN91" s="23">
        <f t="shared" si="51"/>
        <v>231.95974270000011</v>
      </c>
      <c r="AO91" s="23">
        <f t="shared" si="51"/>
        <v>234.6297417000001</v>
      </c>
      <c r="AP91" s="23">
        <f t="shared" si="51"/>
        <v>237.28993270000009</v>
      </c>
      <c r="AQ91" s="23">
        <f t="shared" si="51"/>
        <v>239.16810070000008</v>
      </c>
      <c r="AR91" s="23">
        <f t="shared" si="51"/>
        <v>240.77533270000009</v>
      </c>
      <c r="AS91" s="23">
        <f t="shared" si="51"/>
        <v>241.96990270000009</v>
      </c>
      <c r="AT91" s="23">
        <f t="shared" si="51"/>
        <v>243.49330250000008</v>
      </c>
      <c r="AU91" s="23">
        <f t="shared" si="51"/>
        <v>245.1953085000001</v>
      </c>
      <c r="AV91" s="23">
        <f t="shared" si="51"/>
        <v>246.58402830000009</v>
      </c>
      <c r="AW91" s="23">
        <f t="shared" si="51"/>
        <v>248.23399830000008</v>
      </c>
      <c r="AX91" s="23">
        <f t="shared" si="51"/>
        <v>249.25625420000009</v>
      </c>
      <c r="AY91" s="23">
        <f t="shared" si="51"/>
        <v>250.39554060000009</v>
      </c>
      <c r="AZ91" s="23">
        <f t="shared" si="51"/>
        <v>250.9849119000001</v>
      </c>
      <c r="BA91" s="23">
        <f t="shared" si="51"/>
        <v>252.03902790000009</v>
      </c>
      <c r="BB91" s="23">
        <f t="shared" si="51"/>
        <v>253.0580178000001</v>
      </c>
      <c r="BC91" s="23">
        <f t="shared" si="51"/>
        <v>254.3945322000001</v>
      </c>
      <c r="BD91" s="23">
        <f t="shared" si="51"/>
        <v>255.52782380000011</v>
      </c>
      <c r="BE91" s="23">
        <f t="shared" si="51"/>
        <v>256.94476400000013</v>
      </c>
    </row>
    <row r="92" spans="1:57" ht="15.5" x14ac:dyDescent="0.35">
      <c r="A92" s="19" t="s">
        <v>223</v>
      </c>
      <c r="B92" s="21" t="s">
        <v>5</v>
      </c>
      <c r="C92" s="22" t="s">
        <v>10</v>
      </c>
      <c r="D92" s="10">
        <v>210.40800000000002</v>
      </c>
      <c r="E92" s="11"/>
      <c r="F92" s="10">
        <f t="shared" si="23"/>
        <v>0.90635159999999992</v>
      </c>
      <c r="G92" s="23">
        <f t="shared" ref="G92:AL92" si="52">F92+G20</f>
        <v>2.4668242</v>
      </c>
      <c r="H92" s="23">
        <f t="shared" si="52"/>
        <v>4.2917451999999985</v>
      </c>
      <c r="I92" s="23">
        <f t="shared" si="52"/>
        <v>6.0394586999999991</v>
      </c>
      <c r="J92" s="23">
        <f t="shared" si="52"/>
        <v>7.6139880999999967</v>
      </c>
      <c r="K92" s="23">
        <f t="shared" si="52"/>
        <v>9.2300002999999933</v>
      </c>
      <c r="L92" s="23">
        <f t="shared" si="52"/>
        <v>10.359033499999992</v>
      </c>
      <c r="M92" s="23">
        <f t="shared" si="52"/>
        <v>11.916690099999991</v>
      </c>
      <c r="N92" s="23">
        <f t="shared" si="52"/>
        <v>14.420605899999991</v>
      </c>
      <c r="O92" s="23">
        <f t="shared" si="52"/>
        <v>19.274893899999988</v>
      </c>
      <c r="P92" s="23">
        <f t="shared" si="52"/>
        <v>27.496183899999977</v>
      </c>
      <c r="Q92" s="23">
        <f t="shared" si="52"/>
        <v>35.932988899999962</v>
      </c>
      <c r="R92" s="23">
        <f t="shared" si="52"/>
        <v>46.099622899999957</v>
      </c>
      <c r="S92" s="23">
        <f t="shared" si="52"/>
        <v>57.101990899999961</v>
      </c>
      <c r="T92" s="23">
        <f t="shared" si="52"/>
        <v>67.330109899999968</v>
      </c>
      <c r="U92" s="23">
        <f t="shared" si="52"/>
        <v>76.886761899999968</v>
      </c>
      <c r="V92" s="23">
        <f t="shared" si="52"/>
        <v>83.944194399999958</v>
      </c>
      <c r="W92" s="23">
        <f t="shared" si="52"/>
        <v>90.935233399999944</v>
      </c>
      <c r="X92" s="23">
        <f t="shared" si="52"/>
        <v>97.811410399999929</v>
      </c>
      <c r="Y92" s="23">
        <f t="shared" si="52"/>
        <v>104.82352739999992</v>
      </c>
      <c r="Z92" s="23">
        <f t="shared" si="52"/>
        <v>113.64838139999991</v>
      </c>
      <c r="AA92" s="23">
        <f t="shared" si="52"/>
        <v>122.2150328999999</v>
      </c>
      <c r="AB92" s="23">
        <f t="shared" si="52"/>
        <v>129.75026489999991</v>
      </c>
      <c r="AC92" s="23">
        <f t="shared" si="52"/>
        <v>138.87769089999992</v>
      </c>
      <c r="AD92" s="23">
        <f t="shared" si="52"/>
        <v>149.02379089999991</v>
      </c>
      <c r="AE92" s="23">
        <f t="shared" si="52"/>
        <v>157.77213089999992</v>
      </c>
      <c r="AF92" s="23">
        <f t="shared" si="52"/>
        <v>165.97500089999991</v>
      </c>
      <c r="AG92" s="23">
        <f t="shared" si="52"/>
        <v>172.78077839999992</v>
      </c>
      <c r="AH92" s="23">
        <f t="shared" si="52"/>
        <v>178.24156939999992</v>
      </c>
      <c r="AI92" s="23">
        <f t="shared" si="52"/>
        <v>183.76020139999991</v>
      </c>
      <c r="AJ92" s="23">
        <f t="shared" si="52"/>
        <v>188.3597413999999</v>
      </c>
      <c r="AK92" s="23">
        <f t="shared" si="52"/>
        <v>192.16332089999992</v>
      </c>
      <c r="AL92" s="23">
        <f t="shared" si="52"/>
        <v>195.40553539999991</v>
      </c>
      <c r="AM92" s="23">
        <f t="shared" ref="AM92:BE92" si="53">AL92+AM20</f>
        <v>198.74214139999989</v>
      </c>
      <c r="AN92" s="23">
        <f t="shared" si="53"/>
        <v>202.92282139999989</v>
      </c>
      <c r="AO92" s="23">
        <f t="shared" si="53"/>
        <v>206.4142183999999</v>
      </c>
      <c r="AP92" s="23">
        <f t="shared" si="53"/>
        <v>210.99462289999988</v>
      </c>
      <c r="AQ92" s="23">
        <f t="shared" si="53"/>
        <v>215.00270139999989</v>
      </c>
      <c r="AR92" s="23">
        <f t="shared" si="53"/>
        <v>218.99577189999988</v>
      </c>
      <c r="AS92" s="23">
        <f t="shared" si="53"/>
        <v>222.89155889999986</v>
      </c>
      <c r="AT92" s="23">
        <f t="shared" si="53"/>
        <v>225.98502089999985</v>
      </c>
      <c r="AU92" s="23">
        <f t="shared" si="53"/>
        <v>230.13941289999985</v>
      </c>
      <c r="AV92" s="23">
        <f t="shared" si="53"/>
        <v>233.05790739999986</v>
      </c>
      <c r="AW92" s="23">
        <f t="shared" si="53"/>
        <v>234.73870189999985</v>
      </c>
      <c r="AX92" s="23">
        <f t="shared" si="53"/>
        <v>236.66834589999985</v>
      </c>
      <c r="AY92" s="23">
        <f t="shared" si="53"/>
        <v>238.16972949999985</v>
      </c>
      <c r="AZ92" s="23">
        <f t="shared" si="53"/>
        <v>239.17099269999986</v>
      </c>
      <c r="BA92" s="23">
        <f t="shared" si="53"/>
        <v>240.49221399999985</v>
      </c>
      <c r="BB92" s="23">
        <f t="shared" si="53"/>
        <v>241.70595479999986</v>
      </c>
      <c r="BC92" s="23">
        <f t="shared" si="53"/>
        <v>242.94109199999986</v>
      </c>
      <c r="BD92" s="23">
        <f t="shared" si="53"/>
        <v>244.01923799999986</v>
      </c>
      <c r="BE92" s="23">
        <f t="shared" si="53"/>
        <v>245.02156399999987</v>
      </c>
    </row>
    <row r="93" spans="1:57" ht="15.5" x14ac:dyDescent="0.35">
      <c r="A93" s="19" t="s">
        <v>223</v>
      </c>
      <c r="B93" s="21" t="s">
        <v>2</v>
      </c>
      <c r="C93" s="22" t="s">
        <v>168</v>
      </c>
      <c r="D93" s="10">
        <v>0</v>
      </c>
      <c r="E93" s="11"/>
      <c r="F93" s="10">
        <f t="shared" si="23"/>
        <v>0.36209249999999998</v>
      </c>
      <c r="G93" s="23">
        <f t="shared" ref="G93:AL93" si="54">F93+G21</f>
        <v>1.3873581000000001</v>
      </c>
      <c r="H93" s="23">
        <f t="shared" si="54"/>
        <v>3.2986269000000004</v>
      </c>
      <c r="I93" s="23">
        <f t="shared" si="54"/>
        <v>5.2616509000000011</v>
      </c>
      <c r="J93" s="23">
        <f t="shared" si="54"/>
        <v>7.2732939000000041</v>
      </c>
      <c r="K93" s="23">
        <f t="shared" si="54"/>
        <v>9.258543600000003</v>
      </c>
      <c r="L93" s="23">
        <f t="shared" si="54"/>
        <v>11.135539200000006</v>
      </c>
      <c r="M93" s="23">
        <f t="shared" si="54"/>
        <v>12.707740040000006</v>
      </c>
      <c r="N93" s="23">
        <f t="shared" si="54"/>
        <v>14.803544240000004</v>
      </c>
      <c r="O93" s="23">
        <f t="shared" si="54"/>
        <v>16.411030840000002</v>
      </c>
      <c r="P93" s="23">
        <f t="shared" si="54"/>
        <v>17.710046740000003</v>
      </c>
      <c r="Q93" s="23">
        <f t="shared" si="54"/>
        <v>18.982394740000004</v>
      </c>
      <c r="R93" s="23">
        <f t="shared" si="54"/>
        <v>19.940417940000007</v>
      </c>
      <c r="S93" s="23">
        <f t="shared" si="54"/>
        <v>20.922607440000007</v>
      </c>
      <c r="T93" s="23">
        <f t="shared" si="54"/>
        <v>21.632351640000007</v>
      </c>
      <c r="U93" s="23">
        <f t="shared" si="54"/>
        <v>21.771003240000006</v>
      </c>
      <c r="V93" s="23">
        <f t="shared" si="54"/>
        <v>22.113192040000005</v>
      </c>
      <c r="W93" s="23">
        <f t="shared" si="54"/>
        <v>22.709261840000007</v>
      </c>
      <c r="X93" s="23">
        <f t="shared" si="54"/>
        <v>23.354068440000006</v>
      </c>
      <c r="Y93" s="23">
        <f t="shared" si="54"/>
        <v>24.035060640000005</v>
      </c>
      <c r="Z93" s="23">
        <f t="shared" si="54"/>
        <v>24.702113640000004</v>
      </c>
      <c r="AA93" s="23">
        <f t="shared" si="54"/>
        <v>25.399377240000003</v>
      </c>
      <c r="AB93" s="23">
        <f t="shared" si="54"/>
        <v>26.189909840000002</v>
      </c>
      <c r="AC93" s="23">
        <f t="shared" si="54"/>
        <v>27.043796540000002</v>
      </c>
      <c r="AD93" s="23">
        <f t="shared" si="54"/>
        <v>27.690901540000002</v>
      </c>
      <c r="AE93" s="23">
        <f t="shared" si="54"/>
        <v>28.728119540000002</v>
      </c>
      <c r="AF93" s="23">
        <f t="shared" si="54"/>
        <v>29.437427540000002</v>
      </c>
      <c r="AG93" s="23">
        <f t="shared" si="54"/>
        <v>30.223059640000002</v>
      </c>
      <c r="AH93" s="23">
        <f t="shared" si="54"/>
        <v>30.782590040000002</v>
      </c>
      <c r="AI93" s="23">
        <f t="shared" si="54"/>
        <v>31.001331540000002</v>
      </c>
      <c r="AJ93" s="23">
        <f t="shared" si="54"/>
        <v>31.213920040000001</v>
      </c>
      <c r="AK93" s="23">
        <f t="shared" si="54"/>
        <v>31.640200840000002</v>
      </c>
      <c r="AL93" s="23">
        <f t="shared" si="54"/>
        <v>32.328050440000005</v>
      </c>
      <c r="AM93" s="23">
        <f t="shared" ref="AM93:BE93" si="55">AL93+AM21</f>
        <v>32.952646840000007</v>
      </c>
      <c r="AN93" s="23">
        <f t="shared" si="55"/>
        <v>33.650106740000005</v>
      </c>
      <c r="AO93" s="23">
        <f t="shared" si="55"/>
        <v>34.274884340000007</v>
      </c>
      <c r="AP93" s="23">
        <f t="shared" si="55"/>
        <v>35.299367140000008</v>
      </c>
      <c r="AQ93" s="23">
        <f t="shared" si="55"/>
        <v>36.113190640000006</v>
      </c>
      <c r="AR93" s="23">
        <f t="shared" si="55"/>
        <v>36.88346064000001</v>
      </c>
      <c r="AS93" s="23">
        <f t="shared" si="55"/>
        <v>37.370511240000006</v>
      </c>
      <c r="AT93" s="23">
        <f t="shared" si="55"/>
        <v>37.860711240000008</v>
      </c>
      <c r="AU93" s="23">
        <f t="shared" si="55"/>
        <v>38.744772040000008</v>
      </c>
      <c r="AV93" s="23">
        <f t="shared" si="55"/>
        <v>39.41110204000001</v>
      </c>
      <c r="AW93" s="23">
        <f t="shared" si="55"/>
        <v>40.10820394000001</v>
      </c>
      <c r="AX93" s="23">
        <f t="shared" si="55"/>
        <v>41.349569140000014</v>
      </c>
      <c r="AY93" s="23">
        <f t="shared" si="55"/>
        <v>42.01546264000001</v>
      </c>
      <c r="AZ93" s="23">
        <f t="shared" si="55"/>
        <v>42.36004504000001</v>
      </c>
      <c r="BA93" s="23">
        <f t="shared" si="55"/>
        <v>43.203297840000012</v>
      </c>
      <c r="BB93" s="23">
        <f t="shared" si="55"/>
        <v>43.99579734000001</v>
      </c>
      <c r="BC93" s="23">
        <f t="shared" si="55"/>
        <v>45.034085340000011</v>
      </c>
      <c r="BD93" s="23">
        <f t="shared" si="55"/>
        <v>46.017100540000008</v>
      </c>
      <c r="BE93" s="23">
        <f t="shared" si="55"/>
        <v>47.101864640000009</v>
      </c>
    </row>
    <row r="94" spans="1:57" ht="15.5" x14ac:dyDescent="0.35">
      <c r="A94" s="19" t="s">
        <v>223</v>
      </c>
      <c r="B94" s="21" t="s">
        <v>4</v>
      </c>
      <c r="C94" s="22" t="s">
        <v>168</v>
      </c>
      <c r="D94" s="10">
        <v>0</v>
      </c>
      <c r="E94" s="11"/>
      <c r="F94" s="10">
        <f t="shared" si="23"/>
        <v>1.0370009999999983</v>
      </c>
      <c r="G94" s="23">
        <f t="shared" ref="G94:AL94" si="56">F94+G22</f>
        <v>2.5467489999999975</v>
      </c>
      <c r="H94" s="23">
        <f t="shared" si="56"/>
        <v>2.5467489999999975</v>
      </c>
      <c r="I94" s="23">
        <f t="shared" si="56"/>
        <v>4.732723899999999</v>
      </c>
      <c r="J94" s="23">
        <f t="shared" si="56"/>
        <v>6.8138490999999961</v>
      </c>
      <c r="K94" s="23">
        <f t="shared" si="56"/>
        <v>8.6935030999999956</v>
      </c>
      <c r="L94" s="23">
        <f t="shared" si="56"/>
        <v>10.519663099999995</v>
      </c>
      <c r="M94" s="23">
        <f t="shared" si="56"/>
        <v>12.054911099999996</v>
      </c>
      <c r="N94" s="23">
        <f t="shared" si="56"/>
        <v>13.757963099999996</v>
      </c>
      <c r="O94" s="23">
        <f t="shared" si="56"/>
        <v>15.172055899999995</v>
      </c>
      <c r="P94" s="23">
        <f t="shared" si="56"/>
        <v>16.300245899999993</v>
      </c>
      <c r="Q94" s="23">
        <f t="shared" si="56"/>
        <v>17.436408699999994</v>
      </c>
      <c r="R94" s="23">
        <f t="shared" si="56"/>
        <v>18.463600899999996</v>
      </c>
      <c r="S94" s="23">
        <f t="shared" si="56"/>
        <v>19.384659099999997</v>
      </c>
      <c r="T94" s="23">
        <f t="shared" si="56"/>
        <v>20.180946299999995</v>
      </c>
      <c r="U94" s="23">
        <f t="shared" si="56"/>
        <v>20.542406699999994</v>
      </c>
      <c r="V94" s="23">
        <f t="shared" si="56"/>
        <v>21.184086199999992</v>
      </c>
      <c r="W94" s="23">
        <f t="shared" si="56"/>
        <v>21.820497199999991</v>
      </c>
      <c r="X94" s="23">
        <f t="shared" si="56"/>
        <v>22.563897199999992</v>
      </c>
      <c r="Y94" s="23">
        <f t="shared" si="56"/>
        <v>23.394467999999993</v>
      </c>
      <c r="Z94" s="23">
        <f t="shared" si="56"/>
        <v>24.217567199999991</v>
      </c>
      <c r="AA94" s="23">
        <f t="shared" si="56"/>
        <v>25.051307999999988</v>
      </c>
      <c r="AB94" s="23">
        <f t="shared" si="56"/>
        <v>25.972404599999987</v>
      </c>
      <c r="AC94" s="23">
        <f t="shared" si="56"/>
        <v>26.891765399999986</v>
      </c>
      <c r="AD94" s="23">
        <f t="shared" si="56"/>
        <v>27.780401899999987</v>
      </c>
      <c r="AE94" s="23">
        <f t="shared" si="56"/>
        <v>28.601570899999988</v>
      </c>
      <c r="AF94" s="23">
        <f t="shared" si="56"/>
        <v>29.405460699999985</v>
      </c>
      <c r="AG94" s="23">
        <f t="shared" si="56"/>
        <v>30.101915999999985</v>
      </c>
      <c r="AH94" s="23">
        <f t="shared" si="56"/>
        <v>30.847445399999984</v>
      </c>
      <c r="AI94" s="23">
        <f t="shared" si="56"/>
        <v>31.186112299999984</v>
      </c>
      <c r="AJ94" s="23">
        <f t="shared" si="56"/>
        <v>31.733730799999982</v>
      </c>
      <c r="AK94" s="23">
        <f t="shared" si="56"/>
        <v>32.523523999999981</v>
      </c>
      <c r="AL94" s="23">
        <f t="shared" si="56"/>
        <v>33.232288699999977</v>
      </c>
      <c r="AM94" s="23">
        <f t="shared" ref="AM94:BE94" si="57">AL94+AM22</f>
        <v>33.990969499999977</v>
      </c>
      <c r="AN94" s="23">
        <f t="shared" si="57"/>
        <v>34.780979199999976</v>
      </c>
      <c r="AO94" s="23">
        <f t="shared" si="57"/>
        <v>35.635431999999973</v>
      </c>
      <c r="AP94" s="23">
        <f t="shared" si="57"/>
        <v>36.611108499999972</v>
      </c>
      <c r="AQ94" s="23">
        <f t="shared" si="57"/>
        <v>37.461740999999975</v>
      </c>
      <c r="AR94" s="23">
        <f t="shared" si="57"/>
        <v>38.251099899999979</v>
      </c>
      <c r="AS94" s="23">
        <f t="shared" si="57"/>
        <v>38.796213899999977</v>
      </c>
      <c r="AT94" s="23">
        <f t="shared" si="57"/>
        <v>39.634011899999976</v>
      </c>
      <c r="AU94" s="23">
        <f t="shared" si="57"/>
        <v>40.691189399999978</v>
      </c>
      <c r="AV94" s="23">
        <f t="shared" si="57"/>
        <v>41.897577199999979</v>
      </c>
      <c r="AW94" s="23">
        <f t="shared" si="57"/>
        <v>42.729387999999979</v>
      </c>
      <c r="AX94" s="23">
        <f t="shared" si="57"/>
        <v>43.494232799999978</v>
      </c>
      <c r="AY94" s="23">
        <f t="shared" si="57"/>
        <v>44.17069679999998</v>
      </c>
      <c r="AZ94" s="23">
        <f t="shared" si="57"/>
        <v>44.930351999999978</v>
      </c>
      <c r="BA94" s="23">
        <f t="shared" si="57"/>
        <v>45.56237299999998</v>
      </c>
      <c r="BB94" s="23">
        <f t="shared" si="57"/>
        <v>46.600411399999977</v>
      </c>
      <c r="BC94" s="23">
        <f t="shared" si="57"/>
        <v>47.751170899999977</v>
      </c>
      <c r="BD94" s="23">
        <f t="shared" si="57"/>
        <v>48.895133299999976</v>
      </c>
      <c r="BE94" s="23">
        <f t="shared" si="57"/>
        <v>49.948285399999975</v>
      </c>
    </row>
    <row r="95" spans="1:57" ht="15.5" x14ac:dyDescent="0.35">
      <c r="A95" s="19" t="s">
        <v>223</v>
      </c>
      <c r="B95" s="22" t="s">
        <v>5</v>
      </c>
      <c r="C95" s="22" t="s">
        <v>168</v>
      </c>
      <c r="D95" s="10">
        <v>0</v>
      </c>
      <c r="E95" s="11"/>
      <c r="F95" s="10">
        <f t="shared" si="23"/>
        <v>0.85341199999999928</v>
      </c>
      <c r="G95" s="23">
        <f t="shared" ref="G95:AL95" si="58">F95+G23</f>
        <v>1.9871383999999983</v>
      </c>
      <c r="H95" s="23">
        <f t="shared" si="58"/>
        <v>3.2713387999999957</v>
      </c>
      <c r="I95" s="23">
        <f t="shared" si="58"/>
        <v>4.5510163999999929</v>
      </c>
      <c r="J95" s="23">
        <f t="shared" si="58"/>
        <v>5.7192413999999925</v>
      </c>
      <c r="K95" s="23">
        <f t="shared" si="58"/>
        <v>6.8462813999999925</v>
      </c>
      <c r="L95" s="23">
        <f t="shared" si="58"/>
        <v>7.8170511999999919</v>
      </c>
      <c r="M95" s="23">
        <f t="shared" si="58"/>
        <v>8.8798788999999907</v>
      </c>
      <c r="N95" s="23">
        <f t="shared" si="58"/>
        <v>9.7982460999999894</v>
      </c>
      <c r="O95" s="23">
        <f t="shared" si="58"/>
        <v>10.698820599999987</v>
      </c>
      <c r="P95" s="23">
        <f t="shared" si="58"/>
        <v>11.513135599999988</v>
      </c>
      <c r="Q95" s="23">
        <f t="shared" si="58"/>
        <v>12.246142599999986</v>
      </c>
      <c r="R95" s="23">
        <f t="shared" si="58"/>
        <v>13.002320399999986</v>
      </c>
      <c r="S95" s="23">
        <f t="shared" si="58"/>
        <v>13.662599399999985</v>
      </c>
      <c r="T95" s="23">
        <f t="shared" si="58"/>
        <v>14.147597099999984</v>
      </c>
      <c r="U95" s="23">
        <f t="shared" si="58"/>
        <v>14.314170299999985</v>
      </c>
      <c r="V95" s="23">
        <f t="shared" si="58"/>
        <v>14.786325499999984</v>
      </c>
      <c r="W95" s="23">
        <f t="shared" si="58"/>
        <v>15.472516199999983</v>
      </c>
      <c r="X95" s="23">
        <f t="shared" si="58"/>
        <v>16.10770459999998</v>
      </c>
      <c r="Y95" s="23">
        <f t="shared" si="58"/>
        <v>16.800604599999978</v>
      </c>
      <c r="Z95" s="23">
        <f t="shared" si="58"/>
        <v>17.641159399999978</v>
      </c>
      <c r="AA95" s="23">
        <f t="shared" si="58"/>
        <v>18.381668599999976</v>
      </c>
      <c r="AB95" s="23">
        <f t="shared" si="58"/>
        <v>19.167329099999975</v>
      </c>
      <c r="AC95" s="23">
        <f t="shared" si="58"/>
        <v>19.907234699999975</v>
      </c>
      <c r="AD95" s="23">
        <f t="shared" si="58"/>
        <v>20.578580699999975</v>
      </c>
      <c r="AE95" s="23">
        <f t="shared" si="58"/>
        <v>21.254219499999973</v>
      </c>
      <c r="AF95" s="23">
        <f t="shared" si="58"/>
        <v>21.868885299999974</v>
      </c>
      <c r="AG95" s="23">
        <f t="shared" si="58"/>
        <v>22.459489299999973</v>
      </c>
      <c r="AH95" s="23">
        <f t="shared" si="58"/>
        <v>22.953341799999972</v>
      </c>
      <c r="AI95" s="23">
        <f t="shared" si="58"/>
        <v>23.123458599999971</v>
      </c>
      <c r="AJ95" s="23">
        <f t="shared" si="58"/>
        <v>23.47397579999997</v>
      </c>
      <c r="AK95" s="23">
        <f t="shared" si="58"/>
        <v>24.051040799999971</v>
      </c>
      <c r="AL95" s="23">
        <f t="shared" si="58"/>
        <v>24.59604389999997</v>
      </c>
      <c r="AM95" s="23">
        <f t="shared" ref="AM95:BE95" si="59">AL95+AM23</f>
        <v>25.174500799999969</v>
      </c>
      <c r="AN95" s="23">
        <f t="shared" si="59"/>
        <v>25.92713489999997</v>
      </c>
      <c r="AO95" s="23">
        <f t="shared" si="59"/>
        <v>26.578206199999968</v>
      </c>
      <c r="AP95" s="23">
        <f t="shared" si="59"/>
        <v>27.366437399999967</v>
      </c>
      <c r="AQ95" s="23">
        <f t="shared" si="59"/>
        <v>28.190218999999967</v>
      </c>
      <c r="AR95" s="23">
        <f t="shared" si="59"/>
        <v>29.078325099999965</v>
      </c>
      <c r="AS95" s="23">
        <f t="shared" si="59"/>
        <v>29.571818099999966</v>
      </c>
      <c r="AT95" s="23">
        <f t="shared" si="59"/>
        <v>30.184234599999964</v>
      </c>
      <c r="AU95" s="23">
        <f t="shared" si="59"/>
        <v>30.907105599999962</v>
      </c>
      <c r="AV95" s="23">
        <f t="shared" si="59"/>
        <v>31.569951699999962</v>
      </c>
      <c r="AW95" s="23">
        <f t="shared" si="59"/>
        <v>32.279583699999961</v>
      </c>
      <c r="AX95" s="23">
        <f t="shared" si="59"/>
        <v>33.035978299999961</v>
      </c>
      <c r="AY95" s="23">
        <f t="shared" si="59"/>
        <v>33.82793489999996</v>
      </c>
      <c r="AZ95" s="23">
        <f t="shared" si="59"/>
        <v>34.345292699999959</v>
      </c>
      <c r="BA95" s="23">
        <f t="shared" si="59"/>
        <v>35.062547699999961</v>
      </c>
      <c r="BB95" s="23">
        <f t="shared" si="59"/>
        <v>35.944979299999957</v>
      </c>
      <c r="BC95" s="23">
        <f t="shared" si="59"/>
        <v>36.969385499999959</v>
      </c>
      <c r="BD95" s="23">
        <f t="shared" si="59"/>
        <v>38.060882399999961</v>
      </c>
      <c r="BE95" s="23">
        <f t="shared" si="59"/>
        <v>39.152084699999961</v>
      </c>
    </row>
    <row r="96" spans="1:57" x14ac:dyDescent="0.35">
      <c r="A96" s="19" t="s">
        <v>223</v>
      </c>
      <c r="B96" s="19" t="s">
        <v>2</v>
      </c>
      <c r="C96" s="19" t="s">
        <v>77</v>
      </c>
      <c r="D96" s="10">
        <v>30.906000000000002</v>
      </c>
      <c r="E96" s="11"/>
      <c r="F96" s="10">
        <f t="shared" si="23"/>
        <v>0.47089219999999943</v>
      </c>
      <c r="G96" s="23">
        <f t="shared" ref="G96:AL96" si="60">F96+G24</f>
        <v>2.0064727999999983</v>
      </c>
      <c r="H96" s="23">
        <f t="shared" si="60"/>
        <v>4.0360087999999976</v>
      </c>
      <c r="I96" s="23">
        <f t="shared" si="60"/>
        <v>6.2636899999999995</v>
      </c>
      <c r="J96" s="23">
        <f t="shared" si="60"/>
        <v>8.414341799999999</v>
      </c>
      <c r="K96" s="23">
        <f t="shared" si="60"/>
        <v>10.256292299999998</v>
      </c>
      <c r="L96" s="23">
        <f t="shared" si="60"/>
        <v>11.726882399999996</v>
      </c>
      <c r="M96" s="23">
        <f t="shared" si="60"/>
        <v>13.386795999999995</v>
      </c>
      <c r="N96" s="23">
        <f t="shared" si="60"/>
        <v>15.004709299999995</v>
      </c>
      <c r="O96" s="23">
        <f t="shared" si="60"/>
        <v>16.290982099999994</v>
      </c>
      <c r="P96" s="23">
        <f t="shared" si="60"/>
        <v>17.630187099999993</v>
      </c>
      <c r="Q96" s="23">
        <f t="shared" si="60"/>
        <v>19.093002999999996</v>
      </c>
      <c r="R96" s="23">
        <f t="shared" si="60"/>
        <v>20.880212099999994</v>
      </c>
      <c r="S96" s="23">
        <f t="shared" si="60"/>
        <v>22.760038099999992</v>
      </c>
      <c r="T96" s="23">
        <f t="shared" si="60"/>
        <v>24.63754449999999</v>
      </c>
      <c r="U96" s="23">
        <f t="shared" si="60"/>
        <v>26.453705499999987</v>
      </c>
      <c r="V96" s="23">
        <f t="shared" si="60"/>
        <v>28.318629499999982</v>
      </c>
      <c r="W96" s="23">
        <f t="shared" si="60"/>
        <v>31.550479499999977</v>
      </c>
      <c r="X96" s="23">
        <f t="shared" si="60"/>
        <v>34.666383499999974</v>
      </c>
      <c r="Y96" s="23">
        <f t="shared" si="60"/>
        <v>37.864810999999975</v>
      </c>
      <c r="Z96" s="23">
        <f t="shared" si="60"/>
        <v>41.450370999999976</v>
      </c>
      <c r="AA96" s="23">
        <f t="shared" si="60"/>
        <v>44.92259899999997</v>
      </c>
      <c r="AB96" s="23">
        <f t="shared" si="60"/>
        <v>47.971204999999962</v>
      </c>
      <c r="AC96" s="23">
        <f t="shared" si="60"/>
        <v>51.501458999999961</v>
      </c>
      <c r="AD96" s="23">
        <f t="shared" si="60"/>
        <v>54.901375999999964</v>
      </c>
      <c r="AE96" s="23">
        <f t="shared" si="60"/>
        <v>57.730638499999962</v>
      </c>
      <c r="AF96" s="23">
        <f t="shared" si="60"/>
        <v>60.434215999999964</v>
      </c>
      <c r="AG96" s="23">
        <f t="shared" si="60"/>
        <v>62.540790399999963</v>
      </c>
      <c r="AH96" s="23">
        <f t="shared" si="60"/>
        <v>64.494357099999959</v>
      </c>
      <c r="AI96" s="23">
        <f t="shared" si="60"/>
        <v>65.560787099999956</v>
      </c>
      <c r="AJ96" s="23">
        <f t="shared" si="60"/>
        <v>66.419189099999954</v>
      </c>
      <c r="AK96" s="23">
        <f t="shared" si="60"/>
        <v>67.365653499999951</v>
      </c>
      <c r="AL96" s="23">
        <f t="shared" si="60"/>
        <v>68.244357999999949</v>
      </c>
      <c r="AM96" s="23">
        <f t="shared" ref="AM96:BE96" si="61">AL96+AM24</f>
        <v>69.009119499999954</v>
      </c>
      <c r="AN96" s="23">
        <f t="shared" si="61"/>
        <v>69.792821399999951</v>
      </c>
      <c r="AO96" s="23">
        <f t="shared" si="61"/>
        <v>70.470580799999951</v>
      </c>
      <c r="AP96" s="23">
        <f t="shared" si="61"/>
        <v>71.435399199999949</v>
      </c>
      <c r="AQ96" s="23">
        <f t="shared" si="61"/>
        <v>72.150231599999955</v>
      </c>
      <c r="AR96" s="23">
        <f t="shared" si="61"/>
        <v>73.042041599999948</v>
      </c>
      <c r="AS96" s="23">
        <f t="shared" si="61"/>
        <v>73.547054999999943</v>
      </c>
      <c r="AT96" s="23">
        <f t="shared" si="61"/>
        <v>74.123947799999939</v>
      </c>
      <c r="AU96" s="23">
        <f t="shared" si="61"/>
        <v>75.111698399999938</v>
      </c>
      <c r="AV96" s="23">
        <f t="shared" si="61"/>
        <v>75.636387599999935</v>
      </c>
      <c r="AW96" s="23">
        <f t="shared" si="61"/>
        <v>76.325961599999928</v>
      </c>
      <c r="AX96" s="23">
        <f t="shared" si="61"/>
        <v>77.021864999999934</v>
      </c>
      <c r="AY96" s="23">
        <f t="shared" si="61"/>
        <v>77.64124979999994</v>
      </c>
      <c r="AZ96" s="23">
        <f t="shared" si="61"/>
        <v>78.073085899999938</v>
      </c>
      <c r="BA96" s="23">
        <f t="shared" si="61"/>
        <v>78.662234199999943</v>
      </c>
      <c r="BB96" s="23">
        <f t="shared" si="61"/>
        <v>79.356573699999942</v>
      </c>
      <c r="BC96" s="23">
        <f t="shared" si="61"/>
        <v>80.257781699999938</v>
      </c>
      <c r="BD96" s="23">
        <f t="shared" si="61"/>
        <v>81.133359299999938</v>
      </c>
      <c r="BE96" s="23">
        <f t="shared" si="61"/>
        <v>82.092798299999941</v>
      </c>
    </row>
    <row r="97" spans="1:57" x14ac:dyDescent="0.35">
      <c r="A97" s="19" t="s">
        <v>223</v>
      </c>
      <c r="B97" s="20" t="s">
        <v>4</v>
      </c>
      <c r="C97" s="20" t="s">
        <v>77</v>
      </c>
      <c r="D97" s="10">
        <v>30.906000000000002</v>
      </c>
      <c r="E97" s="11"/>
      <c r="F97" s="10">
        <f t="shared" si="23"/>
        <v>1.1628288000000004</v>
      </c>
      <c r="G97" s="23">
        <f t="shared" ref="G97:AL97" si="62">F97+G25</f>
        <v>3.1369872000000001</v>
      </c>
      <c r="H97" s="23">
        <f t="shared" si="62"/>
        <v>5.2789443000000027</v>
      </c>
      <c r="I97" s="23">
        <f t="shared" si="62"/>
        <v>7.8834651000000058</v>
      </c>
      <c r="J97" s="23">
        <f t="shared" si="62"/>
        <v>10.369864600000003</v>
      </c>
      <c r="K97" s="23">
        <f t="shared" si="62"/>
        <v>13.099821800000001</v>
      </c>
      <c r="L97" s="23">
        <f t="shared" si="62"/>
        <v>15.123196400000001</v>
      </c>
      <c r="M97" s="23">
        <f t="shared" si="62"/>
        <v>16.757160800000001</v>
      </c>
      <c r="N97" s="23">
        <f t="shared" si="62"/>
        <v>18.6121528</v>
      </c>
      <c r="O97" s="23">
        <f t="shared" si="62"/>
        <v>19.493817499999999</v>
      </c>
      <c r="P97" s="23">
        <f t="shared" si="62"/>
        <v>20.747317499999998</v>
      </c>
      <c r="Q97" s="23">
        <f t="shared" si="62"/>
        <v>22.030159499999996</v>
      </c>
      <c r="R97" s="23">
        <f t="shared" si="62"/>
        <v>23.554657799999998</v>
      </c>
      <c r="S97" s="23">
        <f t="shared" si="62"/>
        <v>25.135392399999997</v>
      </c>
      <c r="T97" s="23">
        <f t="shared" si="62"/>
        <v>26.825100799999994</v>
      </c>
      <c r="U97" s="23">
        <f t="shared" si="62"/>
        <v>29.063713099999994</v>
      </c>
      <c r="V97" s="23">
        <f t="shared" si="62"/>
        <v>31.292939699999994</v>
      </c>
      <c r="W97" s="23">
        <f t="shared" si="62"/>
        <v>34.290014699999993</v>
      </c>
      <c r="X97" s="23">
        <f t="shared" si="62"/>
        <v>36.974410699999993</v>
      </c>
      <c r="Y97" s="23">
        <f t="shared" si="62"/>
        <v>39.932145199999994</v>
      </c>
      <c r="Z97" s="23">
        <f t="shared" si="62"/>
        <v>42.984328699999992</v>
      </c>
      <c r="AA97" s="23">
        <f t="shared" si="62"/>
        <v>46.241806699999998</v>
      </c>
      <c r="AB97" s="23">
        <f t="shared" si="62"/>
        <v>49.213050699999997</v>
      </c>
      <c r="AC97" s="23">
        <f t="shared" si="62"/>
        <v>52.250016700000003</v>
      </c>
      <c r="AD97" s="23">
        <f t="shared" si="62"/>
        <v>55.097101200000004</v>
      </c>
      <c r="AE97" s="23">
        <f t="shared" si="62"/>
        <v>57.3286309</v>
      </c>
      <c r="AF97" s="23">
        <f t="shared" si="62"/>
        <v>59.347875999999999</v>
      </c>
      <c r="AG97" s="23">
        <f t="shared" si="62"/>
        <v>61.468173399999998</v>
      </c>
      <c r="AH97" s="23">
        <f t="shared" si="62"/>
        <v>63.564053799999996</v>
      </c>
      <c r="AI97" s="23">
        <f t="shared" si="62"/>
        <v>64.516708999999992</v>
      </c>
      <c r="AJ97" s="23">
        <f t="shared" si="62"/>
        <v>65.379814999999994</v>
      </c>
      <c r="AK97" s="23">
        <f t="shared" si="62"/>
        <v>66.246644599999996</v>
      </c>
      <c r="AL97" s="23">
        <f t="shared" si="62"/>
        <v>67.121462199999996</v>
      </c>
      <c r="AM97" s="23">
        <f t="shared" ref="AM97:BE97" si="63">AL97+AM25</f>
        <v>67.816954199999998</v>
      </c>
      <c r="AN97" s="23">
        <f t="shared" si="63"/>
        <v>68.416315799999992</v>
      </c>
      <c r="AO97" s="23">
        <f t="shared" si="63"/>
        <v>69.026316799999989</v>
      </c>
      <c r="AP97" s="23">
        <f t="shared" si="63"/>
        <v>69.695770399999986</v>
      </c>
      <c r="AQ97" s="23">
        <f t="shared" si="63"/>
        <v>70.584072199999994</v>
      </c>
      <c r="AR97" s="23">
        <f t="shared" si="63"/>
        <v>71.284446199999991</v>
      </c>
      <c r="AS97" s="23">
        <f t="shared" si="63"/>
        <v>71.560156599999985</v>
      </c>
      <c r="AT97" s="23">
        <f t="shared" si="63"/>
        <v>72.160222099999984</v>
      </c>
      <c r="AU97" s="23">
        <f t="shared" si="63"/>
        <v>72.824214099999992</v>
      </c>
      <c r="AV97" s="23">
        <f t="shared" si="63"/>
        <v>73.421701199999987</v>
      </c>
      <c r="AW97" s="23">
        <f t="shared" si="63"/>
        <v>74.097065199999989</v>
      </c>
      <c r="AX97" s="23">
        <f t="shared" si="63"/>
        <v>74.701339599999983</v>
      </c>
      <c r="AY97" s="23">
        <f t="shared" si="63"/>
        <v>75.352271399999978</v>
      </c>
      <c r="AZ97" s="23">
        <f t="shared" si="63"/>
        <v>75.700627699999984</v>
      </c>
      <c r="BA97" s="23">
        <f t="shared" si="63"/>
        <v>76.224636499999988</v>
      </c>
      <c r="BB97" s="23">
        <f t="shared" si="63"/>
        <v>76.895046499999992</v>
      </c>
      <c r="BC97" s="23">
        <f t="shared" si="63"/>
        <v>77.801753699999992</v>
      </c>
      <c r="BD97" s="23">
        <f t="shared" si="63"/>
        <v>78.592899299999999</v>
      </c>
      <c r="BE97" s="23">
        <f t="shared" si="63"/>
        <v>79.547914300000002</v>
      </c>
    </row>
    <row r="98" spans="1:57" x14ac:dyDescent="0.35">
      <c r="A98" s="19" t="s">
        <v>223</v>
      </c>
      <c r="B98" s="19" t="s">
        <v>5</v>
      </c>
      <c r="C98" s="19" t="s">
        <v>77</v>
      </c>
      <c r="D98" s="10">
        <v>30.906000000000002</v>
      </c>
      <c r="E98" s="11"/>
      <c r="F98" s="10">
        <f t="shared" si="23"/>
        <v>4.0740000000000009E-4</v>
      </c>
      <c r="G98" s="23">
        <f t="shared" ref="G98:AL98" si="64">F98+G26</f>
        <v>-6.9059999999999963E-3</v>
      </c>
      <c r="H98" s="23">
        <f t="shared" si="64"/>
        <v>0.26798999999999973</v>
      </c>
      <c r="I98" s="23">
        <f t="shared" si="64"/>
        <v>1.1361299999999979</v>
      </c>
      <c r="J98" s="23">
        <f t="shared" si="64"/>
        <v>2.6417403999999953</v>
      </c>
      <c r="K98" s="23">
        <f t="shared" si="64"/>
        <v>4.6702910999999947</v>
      </c>
      <c r="L98" s="23">
        <f t="shared" si="64"/>
        <v>6.8775899999999908</v>
      </c>
      <c r="M98" s="23">
        <f t="shared" si="64"/>
        <v>9.189681999999987</v>
      </c>
      <c r="N98" s="23">
        <f t="shared" si="64"/>
        <v>11.214624499999989</v>
      </c>
      <c r="O98" s="23">
        <f t="shared" si="64"/>
        <v>12.849305299999985</v>
      </c>
      <c r="P98" s="23">
        <f t="shared" si="64"/>
        <v>14.238775699999984</v>
      </c>
      <c r="Q98" s="23">
        <f t="shared" si="64"/>
        <v>15.781048599999984</v>
      </c>
      <c r="R98" s="23">
        <f t="shared" si="64"/>
        <v>17.497193799999984</v>
      </c>
      <c r="S98" s="23">
        <f t="shared" si="64"/>
        <v>19.721909799999981</v>
      </c>
      <c r="T98" s="23">
        <f t="shared" si="64"/>
        <v>21.714336399999979</v>
      </c>
      <c r="U98" s="23">
        <f t="shared" si="64"/>
        <v>23.425752399999975</v>
      </c>
      <c r="V98" s="23">
        <f t="shared" si="64"/>
        <v>25.666212399999978</v>
      </c>
      <c r="W98" s="23">
        <f t="shared" si="64"/>
        <v>28.603956399999976</v>
      </c>
      <c r="X98" s="23">
        <f t="shared" si="64"/>
        <v>31.506456399999973</v>
      </c>
      <c r="Y98" s="23">
        <f t="shared" si="64"/>
        <v>35.167787399999966</v>
      </c>
      <c r="Z98" s="23">
        <f t="shared" si="64"/>
        <v>38.866179899999963</v>
      </c>
      <c r="AA98" s="23">
        <f t="shared" si="64"/>
        <v>42.069479899999955</v>
      </c>
      <c r="AB98" s="23">
        <f t="shared" si="64"/>
        <v>46.401367899999954</v>
      </c>
      <c r="AC98" s="23">
        <f t="shared" si="64"/>
        <v>49.347591899999955</v>
      </c>
      <c r="AD98" s="23">
        <f t="shared" si="64"/>
        <v>52.876941899999956</v>
      </c>
      <c r="AE98" s="23">
        <f t="shared" si="64"/>
        <v>54.992597099999955</v>
      </c>
      <c r="AF98" s="23">
        <f t="shared" si="64"/>
        <v>57.106447799999955</v>
      </c>
      <c r="AG98" s="23">
        <f t="shared" si="64"/>
        <v>58.842697799999954</v>
      </c>
      <c r="AH98" s="23">
        <f t="shared" si="64"/>
        <v>59.75712299999995</v>
      </c>
      <c r="AI98" s="23">
        <f t="shared" si="64"/>
        <v>60.369736999999951</v>
      </c>
      <c r="AJ98" s="23">
        <f t="shared" si="64"/>
        <v>60.66092929999995</v>
      </c>
      <c r="AK98" s="23">
        <f t="shared" si="64"/>
        <v>61.212324299999949</v>
      </c>
      <c r="AL98" s="23">
        <f t="shared" si="64"/>
        <v>61.930233799999947</v>
      </c>
      <c r="AM98" s="23">
        <f t="shared" ref="AM98:BE98" si="65">AL98+AM26</f>
        <v>62.675628799999949</v>
      </c>
      <c r="AN98" s="23">
        <f t="shared" si="65"/>
        <v>63.411584299999944</v>
      </c>
      <c r="AO98" s="23">
        <f t="shared" si="65"/>
        <v>64.17049029999994</v>
      </c>
      <c r="AP98" s="23">
        <f t="shared" si="65"/>
        <v>65.031423099999941</v>
      </c>
      <c r="AQ98" s="23">
        <f t="shared" si="65"/>
        <v>65.031423099999941</v>
      </c>
      <c r="AR98" s="23">
        <f t="shared" si="65"/>
        <v>65.786982299999934</v>
      </c>
      <c r="AS98" s="23">
        <f t="shared" si="65"/>
        <v>66.052500299999934</v>
      </c>
      <c r="AT98" s="23">
        <f t="shared" si="65"/>
        <v>66.37147169999993</v>
      </c>
      <c r="AU98" s="23">
        <f t="shared" si="65"/>
        <v>66.860272499999923</v>
      </c>
      <c r="AV98" s="23">
        <f t="shared" si="65"/>
        <v>67.343473499999916</v>
      </c>
      <c r="AW98" s="23">
        <f t="shared" si="65"/>
        <v>67.849077299999919</v>
      </c>
      <c r="AX98" s="23">
        <f t="shared" si="65"/>
        <v>68.608826299999919</v>
      </c>
      <c r="AY98" s="23">
        <f t="shared" si="65"/>
        <v>69.155025199999912</v>
      </c>
      <c r="AZ98" s="23">
        <f t="shared" si="65"/>
        <v>69.506852799999905</v>
      </c>
      <c r="BA98" s="23">
        <f t="shared" si="65"/>
        <v>70.057165199999901</v>
      </c>
      <c r="BB98" s="23">
        <f t="shared" si="65"/>
        <v>70.723415399999894</v>
      </c>
      <c r="BC98" s="23">
        <f t="shared" si="65"/>
        <v>71.50405459999989</v>
      </c>
      <c r="BD98" s="23">
        <f t="shared" si="65"/>
        <v>72.403096999999889</v>
      </c>
      <c r="BE98" s="23">
        <f t="shared" si="65"/>
        <v>73.353700399999894</v>
      </c>
    </row>
    <row r="99" spans="1:57" x14ac:dyDescent="0.35">
      <c r="A99" s="19" t="s">
        <v>223</v>
      </c>
      <c r="B99" s="19" t="s">
        <v>2</v>
      </c>
      <c r="C99" s="19" t="s">
        <v>78</v>
      </c>
      <c r="D99" s="10">
        <v>32.057999999999993</v>
      </c>
      <c r="E99" s="11"/>
      <c r="F99" s="10">
        <f t="shared" si="23"/>
        <v>0.34300180000000019</v>
      </c>
      <c r="G99" s="23">
        <f t="shared" ref="G99:AL99" si="66">F99+G27</f>
        <v>1.5445928000000013</v>
      </c>
      <c r="H99" s="23">
        <f t="shared" si="66"/>
        <v>3.5122823000000052</v>
      </c>
      <c r="I99" s="23">
        <f t="shared" si="66"/>
        <v>5.8028555000000077</v>
      </c>
      <c r="J99" s="23">
        <f t="shared" si="66"/>
        <v>8.0695627000000112</v>
      </c>
      <c r="K99" s="23">
        <f t="shared" si="66"/>
        <v>9.9717971000000105</v>
      </c>
      <c r="L99" s="23">
        <f t="shared" si="66"/>
        <v>11.392560100000015</v>
      </c>
      <c r="M99" s="23">
        <f t="shared" si="66"/>
        <v>13.028936900000017</v>
      </c>
      <c r="N99" s="23">
        <f t="shared" si="66"/>
        <v>14.582906900000017</v>
      </c>
      <c r="O99" s="23">
        <f t="shared" si="66"/>
        <v>15.867488600000017</v>
      </c>
      <c r="P99" s="23">
        <f t="shared" si="66"/>
        <v>17.48568970000002</v>
      </c>
      <c r="Q99" s="23">
        <f t="shared" si="66"/>
        <v>19.08653870000002</v>
      </c>
      <c r="R99" s="23">
        <f t="shared" si="66"/>
        <v>21.206662500000022</v>
      </c>
      <c r="S99" s="23">
        <f t="shared" si="66"/>
        <v>23.446152100000024</v>
      </c>
      <c r="T99" s="23">
        <f t="shared" si="66"/>
        <v>25.737274500000026</v>
      </c>
      <c r="U99" s="23">
        <f t="shared" si="66"/>
        <v>27.937311900000029</v>
      </c>
      <c r="V99" s="23">
        <f t="shared" si="66"/>
        <v>30.303031900000033</v>
      </c>
      <c r="W99" s="23">
        <f t="shared" si="66"/>
        <v>34.055488400000037</v>
      </c>
      <c r="X99" s="23">
        <f t="shared" si="66"/>
        <v>37.845353400000043</v>
      </c>
      <c r="Y99" s="23">
        <f t="shared" si="66"/>
        <v>41.431528400000047</v>
      </c>
      <c r="Z99" s="23">
        <f t="shared" si="66"/>
        <v>45.473313400000052</v>
      </c>
      <c r="AA99" s="23">
        <f t="shared" si="66"/>
        <v>49.167221400000059</v>
      </c>
      <c r="AB99" s="23">
        <f t="shared" si="66"/>
        <v>52.326108900000065</v>
      </c>
      <c r="AC99" s="23">
        <f t="shared" si="66"/>
        <v>55.797078900000074</v>
      </c>
      <c r="AD99" s="23">
        <f t="shared" si="66"/>
        <v>59.113914900000083</v>
      </c>
      <c r="AE99" s="23">
        <f t="shared" si="66"/>
        <v>61.317849900000084</v>
      </c>
      <c r="AF99" s="23">
        <f t="shared" si="66"/>
        <v>63.096959700000085</v>
      </c>
      <c r="AG99" s="23">
        <f t="shared" si="66"/>
        <v>64.403506100000087</v>
      </c>
      <c r="AH99" s="23">
        <f t="shared" si="66"/>
        <v>65.56094810000009</v>
      </c>
      <c r="AI99" s="23">
        <f t="shared" si="66"/>
        <v>65.989993200000086</v>
      </c>
      <c r="AJ99" s="23">
        <f t="shared" si="66"/>
        <v>66.57833700000009</v>
      </c>
      <c r="AK99" s="23">
        <f t="shared" si="66"/>
        <v>67.305028800000088</v>
      </c>
      <c r="AL99" s="23">
        <f t="shared" si="66"/>
        <v>68.075255600000091</v>
      </c>
      <c r="AM99" s="23">
        <f t="shared" ref="AM99:BE99" si="67">AL99+AM27</f>
        <v>68.854509400000097</v>
      </c>
      <c r="AN99" s="23">
        <f t="shared" si="67"/>
        <v>69.726356600000102</v>
      </c>
      <c r="AO99" s="23">
        <f t="shared" si="67"/>
        <v>70.498356200000103</v>
      </c>
      <c r="AP99" s="23">
        <f t="shared" si="67"/>
        <v>71.621973700000112</v>
      </c>
      <c r="AQ99" s="23">
        <f t="shared" si="67"/>
        <v>72.476963700000113</v>
      </c>
      <c r="AR99" s="23">
        <f t="shared" si="67"/>
        <v>73.476191600000121</v>
      </c>
      <c r="AS99" s="23">
        <f t="shared" si="67"/>
        <v>74.036194600000115</v>
      </c>
      <c r="AT99" s="23">
        <f t="shared" si="67"/>
        <v>74.547142600000114</v>
      </c>
      <c r="AU99" s="23">
        <f t="shared" si="67"/>
        <v>75.83491020000011</v>
      </c>
      <c r="AV99" s="23">
        <f t="shared" si="67"/>
        <v>76.459939800000114</v>
      </c>
      <c r="AW99" s="23">
        <f t="shared" si="67"/>
        <v>77.040350100000111</v>
      </c>
      <c r="AX99" s="23">
        <f t="shared" si="67"/>
        <v>77.724191700000119</v>
      </c>
      <c r="AY99" s="23">
        <f t="shared" si="67"/>
        <v>78.389750300000117</v>
      </c>
      <c r="AZ99" s="23">
        <f t="shared" si="67"/>
        <v>78.788548700000121</v>
      </c>
      <c r="BA99" s="23">
        <f t="shared" si="67"/>
        <v>79.389292900000115</v>
      </c>
      <c r="BB99" s="23">
        <f t="shared" si="67"/>
        <v>80.14764940000012</v>
      </c>
      <c r="BC99" s="23">
        <f t="shared" si="67"/>
        <v>80.980212700000124</v>
      </c>
      <c r="BD99" s="23">
        <f t="shared" si="67"/>
        <v>81.933991200000122</v>
      </c>
      <c r="BE99" s="23">
        <f t="shared" si="67"/>
        <v>82.885416300000117</v>
      </c>
    </row>
    <row r="100" spans="1:57" x14ac:dyDescent="0.35">
      <c r="A100" s="19" t="s">
        <v>223</v>
      </c>
      <c r="B100" s="20" t="s">
        <v>4</v>
      </c>
      <c r="C100" s="20" t="s">
        <v>78</v>
      </c>
      <c r="D100" s="10">
        <v>32.057999999999993</v>
      </c>
      <c r="E100" s="11"/>
      <c r="F100" s="10">
        <f t="shared" si="23"/>
        <v>1.8293100000000017E-2</v>
      </c>
      <c r="G100" s="23">
        <f t="shared" ref="G100:AL100" si="68">F100+G28</f>
        <v>0.23205300000000023</v>
      </c>
      <c r="H100" s="23">
        <f t="shared" si="68"/>
        <v>1.1304689999999993</v>
      </c>
      <c r="I100" s="23">
        <f t="shared" si="68"/>
        <v>2.3049366000000004</v>
      </c>
      <c r="J100" s="23">
        <f t="shared" si="68"/>
        <v>4.3714504000000005</v>
      </c>
      <c r="K100" s="23">
        <f t="shared" si="68"/>
        <v>6.5560173999999982</v>
      </c>
      <c r="L100" s="23">
        <f t="shared" si="68"/>
        <v>8.1953914000000001</v>
      </c>
      <c r="M100" s="23">
        <f t="shared" si="68"/>
        <v>10.106336900000002</v>
      </c>
      <c r="N100" s="23">
        <f t="shared" si="68"/>
        <v>12.153868100000004</v>
      </c>
      <c r="O100" s="23">
        <f t="shared" si="68"/>
        <v>13.792663700000006</v>
      </c>
      <c r="P100" s="23">
        <f t="shared" si="68"/>
        <v>15.263764100000005</v>
      </c>
      <c r="Q100" s="23">
        <f t="shared" si="68"/>
        <v>16.917130100000005</v>
      </c>
      <c r="R100" s="23">
        <f t="shared" si="68"/>
        <v>18.430351700000006</v>
      </c>
      <c r="S100" s="23">
        <f t="shared" si="68"/>
        <v>20.167751700000007</v>
      </c>
      <c r="T100" s="23">
        <f t="shared" si="68"/>
        <v>22.446430500000009</v>
      </c>
      <c r="U100" s="23">
        <f t="shared" si="68"/>
        <v>24.049998300000009</v>
      </c>
      <c r="V100" s="23">
        <f t="shared" si="68"/>
        <v>26.010180300000009</v>
      </c>
      <c r="W100" s="23">
        <f t="shared" si="68"/>
        <v>28.550530300000005</v>
      </c>
      <c r="X100" s="23">
        <f t="shared" si="68"/>
        <v>31.067726800000006</v>
      </c>
      <c r="Y100" s="23">
        <f t="shared" si="68"/>
        <v>34.110112300000004</v>
      </c>
      <c r="Z100" s="23">
        <f t="shared" si="68"/>
        <v>37.339519799999998</v>
      </c>
      <c r="AA100" s="23">
        <f t="shared" si="68"/>
        <v>40.260019799999995</v>
      </c>
      <c r="AB100" s="23">
        <f t="shared" si="68"/>
        <v>42.741091799999992</v>
      </c>
      <c r="AC100" s="23">
        <f t="shared" si="68"/>
        <v>45.19243079999999</v>
      </c>
      <c r="AD100" s="23">
        <f t="shared" si="68"/>
        <v>47.579363399999991</v>
      </c>
      <c r="AE100" s="23">
        <f t="shared" si="68"/>
        <v>49.305982499999992</v>
      </c>
      <c r="AF100" s="23">
        <f t="shared" si="68"/>
        <v>51.151473299999992</v>
      </c>
      <c r="AG100" s="23">
        <f t="shared" si="68"/>
        <v>52.44116129999999</v>
      </c>
      <c r="AH100" s="23">
        <f t="shared" si="68"/>
        <v>53.487848499999991</v>
      </c>
      <c r="AI100" s="23">
        <f t="shared" si="68"/>
        <v>53.808155499999991</v>
      </c>
      <c r="AJ100" s="23">
        <f t="shared" si="68"/>
        <v>53.984112999999994</v>
      </c>
      <c r="AK100" s="23">
        <f t="shared" si="68"/>
        <v>54.301526799999991</v>
      </c>
      <c r="AL100" s="23">
        <f t="shared" si="68"/>
        <v>55.09634479999999</v>
      </c>
      <c r="AM100" s="23">
        <f t="shared" ref="AM100:BE100" si="69">AL100+AM28</f>
        <v>55.81200119999999</v>
      </c>
      <c r="AN100" s="23">
        <f t="shared" si="69"/>
        <v>56.721978599999993</v>
      </c>
      <c r="AO100" s="23">
        <f t="shared" si="69"/>
        <v>57.398726599999989</v>
      </c>
      <c r="AP100" s="23">
        <f t="shared" si="69"/>
        <v>58.249226599999986</v>
      </c>
      <c r="AQ100" s="23">
        <f t="shared" si="69"/>
        <v>59.628809099999984</v>
      </c>
      <c r="AR100" s="23">
        <f t="shared" si="69"/>
        <v>60.376635299999982</v>
      </c>
      <c r="AS100" s="23">
        <f t="shared" si="69"/>
        <v>60.72128129999998</v>
      </c>
      <c r="AT100" s="23">
        <f t="shared" si="69"/>
        <v>60.996711699999977</v>
      </c>
      <c r="AU100" s="23">
        <f t="shared" si="69"/>
        <v>61.648152699999976</v>
      </c>
      <c r="AV100" s="23">
        <f t="shared" si="69"/>
        <v>62.091594399999977</v>
      </c>
      <c r="AW100" s="23">
        <f t="shared" si="69"/>
        <v>62.625034599999978</v>
      </c>
      <c r="AX100" s="23">
        <f t="shared" si="69"/>
        <v>63.14073089999998</v>
      </c>
      <c r="AY100" s="23">
        <f t="shared" si="69"/>
        <v>63.727173499999978</v>
      </c>
      <c r="AZ100" s="23">
        <f t="shared" si="69"/>
        <v>64.04509299999998</v>
      </c>
      <c r="BA100" s="23">
        <f t="shared" si="69"/>
        <v>64.562717499999977</v>
      </c>
      <c r="BB100" s="23">
        <f t="shared" si="69"/>
        <v>65.192217699999972</v>
      </c>
      <c r="BC100" s="23">
        <f t="shared" si="69"/>
        <v>66.054840899999974</v>
      </c>
      <c r="BD100" s="23">
        <f t="shared" si="69"/>
        <v>66.860923299999968</v>
      </c>
      <c r="BE100" s="23">
        <f t="shared" si="69"/>
        <v>67.850486499999974</v>
      </c>
    </row>
    <row r="101" spans="1:57" x14ac:dyDescent="0.35">
      <c r="A101" s="19" t="s">
        <v>223</v>
      </c>
      <c r="B101" s="19" t="s">
        <v>5</v>
      </c>
      <c r="C101" s="19" t="s">
        <v>78</v>
      </c>
      <c r="D101" s="10">
        <v>32.057999999999993</v>
      </c>
      <c r="E101" s="11"/>
      <c r="F101" s="10">
        <f t="shared" si="23"/>
        <v>1.1322636000000013</v>
      </c>
      <c r="G101" s="23">
        <f t="shared" ref="G101:AL101" si="70">F101+G29</f>
        <v>2.5147986000000024</v>
      </c>
      <c r="H101" s="23">
        <f t="shared" si="70"/>
        <v>3.912642600000003</v>
      </c>
      <c r="I101" s="23">
        <f t="shared" si="70"/>
        <v>5.5279798000000042</v>
      </c>
      <c r="J101" s="23">
        <f t="shared" si="70"/>
        <v>7.081960000000004</v>
      </c>
      <c r="K101" s="23">
        <f t="shared" si="70"/>
        <v>8.5964179000000041</v>
      </c>
      <c r="L101" s="23">
        <f t="shared" si="70"/>
        <v>9.8196679000000042</v>
      </c>
      <c r="M101" s="23">
        <f t="shared" si="70"/>
        <v>11.119074400000006</v>
      </c>
      <c r="N101" s="23">
        <f t="shared" si="70"/>
        <v>12.580543000000006</v>
      </c>
      <c r="O101" s="23">
        <f t="shared" si="70"/>
        <v>13.383944500000005</v>
      </c>
      <c r="P101" s="23">
        <f t="shared" si="70"/>
        <v>14.418112500000007</v>
      </c>
      <c r="Q101" s="23">
        <f t="shared" si="70"/>
        <v>15.491096500000005</v>
      </c>
      <c r="R101" s="23">
        <f t="shared" si="70"/>
        <v>16.761325700000008</v>
      </c>
      <c r="S101" s="23">
        <f t="shared" si="70"/>
        <v>18.14833800000001</v>
      </c>
      <c r="T101" s="23">
        <f t="shared" si="70"/>
        <v>19.680187500000009</v>
      </c>
      <c r="U101" s="23">
        <f t="shared" si="70"/>
        <v>21.702317500000014</v>
      </c>
      <c r="V101" s="23">
        <f t="shared" si="70"/>
        <v>23.669634000000016</v>
      </c>
      <c r="W101" s="23">
        <f t="shared" si="70"/>
        <v>26.598043500000017</v>
      </c>
      <c r="X101" s="23">
        <f t="shared" si="70"/>
        <v>29.252484500000016</v>
      </c>
      <c r="Y101" s="23">
        <f t="shared" si="70"/>
        <v>32.281901500000018</v>
      </c>
      <c r="Z101" s="23">
        <f t="shared" si="70"/>
        <v>35.415053500000013</v>
      </c>
      <c r="AA101" s="23">
        <f t="shared" si="70"/>
        <v>38.471794500000016</v>
      </c>
      <c r="AB101" s="23">
        <f t="shared" si="70"/>
        <v>41.364417000000017</v>
      </c>
      <c r="AC101" s="23">
        <f t="shared" si="70"/>
        <v>44.220247000000022</v>
      </c>
      <c r="AD101" s="23">
        <f t="shared" si="70"/>
        <v>47.09361550000002</v>
      </c>
      <c r="AE101" s="23">
        <f t="shared" si="70"/>
        <v>49.56167050000002</v>
      </c>
      <c r="AF101" s="23">
        <f t="shared" si="70"/>
        <v>51.850718500000021</v>
      </c>
      <c r="AG101" s="23">
        <f t="shared" si="70"/>
        <v>53.971253800000021</v>
      </c>
      <c r="AH101" s="23">
        <f t="shared" si="70"/>
        <v>55.999347300000025</v>
      </c>
      <c r="AI101" s="23">
        <f t="shared" si="70"/>
        <v>57.744278800000025</v>
      </c>
      <c r="AJ101" s="23">
        <f t="shared" si="70"/>
        <v>58.912478800000024</v>
      </c>
      <c r="AK101" s="23">
        <f t="shared" si="70"/>
        <v>60.057532600000023</v>
      </c>
      <c r="AL101" s="23">
        <f t="shared" si="70"/>
        <v>61.091484600000022</v>
      </c>
      <c r="AM101" s="23">
        <f t="shared" ref="AM101:BE101" si="71">AL101+AM29</f>
        <v>61.94240660000002</v>
      </c>
      <c r="AN101" s="23">
        <f t="shared" si="71"/>
        <v>62.667239100000018</v>
      </c>
      <c r="AO101" s="23">
        <f t="shared" si="71"/>
        <v>63.35274860000002</v>
      </c>
      <c r="AP101" s="23">
        <f t="shared" si="71"/>
        <v>64.119681600000021</v>
      </c>
      <c r="AQ101" s="23">
        <f t="shared" si="71"/>
        <v>64.988593100000017</v>
      </c>
      <c r="AR101" s="23">
        <f t="shared" si="71"/>
        <v>65.639964300000017</v>
      </c>
      <c r="AS101" s="23">
        <f t="shared" si="71"/>
        <v>65.983675500000018</v>
      </c>
      <c r="AT101" s="23">
        <f t="shared" si="71"/>
        <v>66.539824700000011</v>
      </c>
      <c r="AU101" s="23">
        <f t="shared" si="71"/>
        <v>67.170354800000013</v>
      </c>
      <c r="AV101" s="23">
        <f t="shared" si="71"/>
        <v>68.00563600000001</v>
      </c>
      <c r="AW101" s="23">
        <f t="shared" si="71"/>
        <v>68.761268800000011</v>
      </c>
      <c r="AX101" s="23">
        <f t="shared" si="71"/>
        <v>69.385700300000011</v>
      </c>
      <c r="AY101" s="23">
        <f t="shared" si="71"/>
        <v>70.064000300000018</v>
      </c>
      <c r="AZ101" s="23">
        <f t="shared" si="71"/>
        <v>70.505022200000013</v>
      </c>
      <c r="BA101" s="23">
        <f t="shared" si="71"/>
        <v>71.272353800000019</v>
      </c>
      <c r="BB101" s="23">
        <f t="shared" si="71"/>
        <v>71.984131100000013</v>
      </c>
      <c r="BC101" s="23">
        <f t="shared" si="71"/>
        <v>72.930236100000016</v>
      </c>
      <c r="BD101" s="23">
        <f t="shared" si="71"/>
        <v>73.825529900000021</v>
      </c>
      <c r="BE101" s="23">
        <f t="shared" si="71"/>
        <v>74.807829900000016</v>
      </c>
    </row>
    <row r="102" spans="1:57" ht="15.5" x14ac:dyDescent="0.35">
      <c r="A102" s="19" t="s">
        <v>223</v>
      </c>
      <c r="B102" s="21" t="s">
        <v>2</v>
      </c>
      <c r="C102" s="22" t="s">
        <v>9</v>
      </c>
      <c r="D102" s="10">
        <v>211.2</v>
      </c>
      <c r="E102" s="11"/>
      <c r="F102" s="10">
        <f t="shared" si="23"/>
        <v>0.73686240000000081</v>
      </c>
      <c r="G102" s="23">
        <f t="shared" ref="G102:AL102" si="72">F102+G30</f>
        <v>1.8306351000000005</v>
      </c>
      <c r="H102" s="23">
        <f t="shared" si="72"/>
        <v>4.1695887000000003</v>
      </c>
      <c r="I102" s="23">
        <f t="shared" si="72"/>
        <v>6.2565645000000014</v>
      </c>
      <c r="J102" s="23">
        <f t="shared" si="72"/>
        <v>8.6543385000000033</v>
      </c>
      <c r="K102" s="23">
        <f t="shared" si="72"/>
        <v>10.764474900000002</v>
      </c>
      <c r="L102" s="23">
        <f t="shared" si="72"/>
        <v>12.849706900000001</v>
      </c>
      <c r="M102" s="23">
        <f t="shared" si="72"/>
        <v>14.561079700000002</v>
      </c>
      <c r="N102" s="23">
        <f t="shared" si="72"/>
        <v>16.261841300000004</v>
      </c>
      <c r="O102" s="23">
        <f t="shared" si="72"/>
        <v>18.730476300000007</v>
      </c>
      <c r="P102" s="23">
        <f t="shared" si="72"/>
        <v>22.913509800000007</v>
      </c>
      <c r="Q102" s="23">
        <f t="shared" si="72"/>
        <v>30.718869800000007</v>
      </c>
      <c r="R102" s="23">
        <f t="shared" si="72"/>
        <v>39.72301430000001</v>
      </c>
      <c r="S102" s="23">
        <f t="shared" si="72"/>
        <v>51.504664300000002</v>
      </c>
      <c r="T102" s="23">
        <f t="shared" si="72"/>
        <v>60.846815300000003</v>
      </c>
      <c r="U102" s="23">
        <f t="shared" si="72"/>
        <v>68.45413529999999</v>
      </c>
      <c r="V102" s="23">
        <f t="shared" si="72"/>
        <v>74.122347300000001</v>
      </c>
      <c r="W102" s="23">
        <f t="shared" si="72"/>
        <v>79.022909800000008</v>
      </c>
      <c r="X102" s="23">
        <f t="shared" si="72"/>
        <v>81.671301800000009</v>
      </c>
      <c r="Y102" s="23">
        <f t="shared" si="72"/>
        <v>83.710793800000005</v>
      </c>
      <c r="Z102" s="23">
        <f t="shared" si="72"/>
        <v>85.282491399999998</v>
      </c>
      <c r="AA102" s="23">
        <f t="shared" si="72"/>
        <v>86.710860099999991</v>
      </c>
      <c r="AB102" s="23">
        <f t="shared" si="72"/>
        <v>88.211071899999993</v>
      </c>
      <c r="AC102" s="23">
        <f t="shared" si="72"/>
        <v>89.722009899999989</v>
      </c>
      <c r="AD102" s="23">
        <f t="shared" si="72"/>
        <v>91.767542299999988</v>
      </c>
      <c r="AE102" s="23">
        <f t="shared" si="72"/>
        <v>95.186856799999987</v>
      </c>
      <c r="AF102" s="23">
        <f t="shared" si="72"/>
        <v>98.772186799999986</v>
      </c>
      <c r="AG102" s="23">
        <f t="shared" si="72"/>
        <v>104.16429179999997</v>
      </c>
      <c r="AH102" s="23">
        <f t="shared" si="72"/>
        <v>110.31397979999997</v>
      </c>
      <c r="AI102" s="23">
        <f t="shared" si="72"/>
        <v>116.80238229999998</v>
      </c>
      <c r="AJ102" s="23">
        <f t="shared" si="72"/>
        <v>122.59701729999998</v>
      </c>
      <c r="AK102" s="23">
        <f t="shared" si="72"/>
        <v>128.53041129999997</v>
      </c>
      <c r="AL102" s="23">
        <f t="shared" si="72"/>
        <v>133.81149529999996</v>
      </c>
      <c r="AM102" s="23">
        <f t="shared" ref="AM102:BE102" si="73">AL102+AM30</f>
        <v>138.65258779999996</v>
      </c>
      <c r="AN102" s="23">
        <f t="shared" si="73"/>
        <v>143.06814079999995</v>
      </c>
      <c r="AO102" s="23">
        <f t="shared" si="73"/>
        <v>147.03464229999994</v>
      </c>
      <c r="AP102" s="23">
        <f t="shared" si="73"/>
        <v>151.27761829999994</v>
      </c>
      <c r="AQ102" s="23">
        <f t="shared" si="73"/>
        <v>155.28180837999994</v>
      </c>
      <c r="AR102" s="23">
        <f t="shared" si="73"/>
        <v>159.54477537999995</v>
      </c>
      <c r="AS102" s="23">
        <f t="shared" si="73"/>
        <v>163.56341537999995</v>
      </c>
      <c r="AT102" s="23">
        <f t="shared" si="73"/>
        <v>167.65356437999995</v>
      </c>
      <c r="AU102" s="23">
        <f t="shared" si="73"/>
        <v>172.40426937999996</v>
      </c>
      <c r="AV102" s="23">
        <f t="shared" si="73"/>
        <v>176.88630537999995</v>
      </c>
      <c r="AW102" s="23">
        <f t="shared" si="73"/>
        <v>180.56689887999994</v>
      </c>
      <c r="AX102" s="23">
        <f t="shared" si="73"/>
        <v>184.51964387999993</v>
      </c>
      <c r="AY102" s="23">
        <f t="shared" si="73"/>
        <v>187.27850387999993</v>
      </c>
      <c r="AZ102" s="23">
        <f t="shared" si="73"/>
        <v>188.33147537999994</v>
      </c>
      <c r="BA102" s="23">
        <f t="shared" si="73"/>
        <v>190.52630787999993</v>
      </c>
      <c r="BB102" s="23">
        <f t="shared" si="73"/>
        <v>192.66309987999995</v>
      </c>
      <c r="BC102" s="23">
        <f t="shared" si="73"/>
        <v>194.81721987999995</v>
      </c>
      <c r="BD102" s="23">
        <f t="shared" si="73"/>
        <v>196.77830787999994</v>
      </c>
      <c r="BE102" s="23">
        <f t="shared" si="73"/>
        <v>198.88430787999994</v>
      </c>
    </row>
    <row r="103" spans="1:57" ht="15.5" x14ac:dyDescent="0.35">
      <c r="A103" s="19" t="s">
        <v>223</v>
      </c>
      <c r="B103" s="21" t="s">
        <v>4</v>
      </c>
      <c r="C103" s="22" t="s">
        <v>9</v>
      </c>
      <c r="D103" s="10">
        <v>211.2</v>
      </c>
      <c r="E103" s="11"/>
      <c r="F103" s="10">
        <f t="shared" si="23"/>
        <v>1.0234728000000017</v>
      </c>
      <c r="G103" s="23">
        <f t="shared" ref="G103:AL103" si="74">F103+G31</f>
        <v>2.2970988000000014</v>
      </c>
      <c r="H103" s="23">
        <f t="shared" si="74"/>
        <v>4.1299338000000025</v>
      </c>
      <c r="I103" s="23">
        <f t="shared" si="74"/>
        <v>6.3044868000000047</v>
      </c>
      <c r="J103" s="23">
        <f t="shared" si="74"/>
        <v>8.3731380000000062</v>
      </c>
      <c r="K103" s="23">
        <f t="shared" si="74"/>
        <v>10.60320000000001</v>
      </c>
      <c r="L103" s="23">
        <f t="shared" si="74"/>
        <v>12.858997500000012</v>
      </c>
      <c r="M103" s="23">
        <f t="shared" si="74"/>
        <v>15.370954300000012</v>
      </c>
      <c r="N103" s="23">
        <f t="shared" si="74"/>
        <v>17.448253300000015</v>
      </c>
      <c r="O103" s="23">
        <f t="shared" si="74"/>
        <v>20.654185300000012</v>
      </c>
      <c r="P103" s="23">
        <f t="shared" si="74"/>
        <v>27.663369300000014</v>
      </c>
      <c r="Q103" s="23">
        <f t="shared" si="74"/>
        <v>35.558268300000023</v>
      </c>
      <c r="R103" s="23">
        <f t="shared" si="74"/>
        <v>44.418795800000019</v>
      </c>
      <c r="S103" s="23">
        <f t="shared" si="74"/>
        <v>53.571471800000019</v>
      </c>
      <c r="T103" s="23">
        <f t="shared" si="74"/>
        <v>61.87606780000003</v>
      </c>
      <c r="U103" s="23">
        <f t="shared" si="74"/>
        <v>70.106828800000031</v>
      </c>
      <c r="V103" s="23">
        <f t="shared" si="74"/>
        <v>76.419533800000039</v>
      </c>
      <c r="W103" s="23">
        <f t="shared" si="74"/>
        <v>81.496073800000048</v>
      </c>
      <c r="X103" s="23">
        <f t="shared" si="74"/>
        <v>85.458941800000048</v>
      </c>
      <c r="Y103" s="23">
        <f t="shared" si="74"/>
        <v>88.131517300000041</v>
      </c>
      <c r="Z103" s="23">
        <f t="shared" si="74"/>
        <v>90.433074300000044</v>
      </c>
      <c r="AA103" s="23">
        <f t="shared" si="74"/>
        <v>92.37763430000004</v>
      </c>
      <c r="AB103" s="23">
        <f t="shared" si="74"/>
        <v>94.123270700000049</v>
      </c>
      <c r="AC103" s="23">
        <f t="shared" si="74"/>
        <v>95.80703390000005</v>
      </c>
      <c r="AD103" s="23">
        <f t="shared" si="74"/>
        <v>98.211893900000049</v>
      </c>
      <c r="AE103" s="23">
        <f t="shared" si="74"/>
        <v>101.32016040000005</v>
      </c>
      <c r="AF103" s="23">
        <f t="shared" si="74"/>
        <v>105.58699740000004</v>
      </c>
      <c r="AG103" s="23">
        <f t="shared" si="74"/>
        <v>111.17359140000005</v>
      </c>
      <c r="AH103" s="23">
        <f t="shared" si="74"/>
        <v>116.78916290000005</v>
      </c>
      <c r="AI103" s="23">
        <f t="shared" si="74"/>
        <v>122.56880040000004</v>
      </c>
      <c r="AJ103" s="23">
        <f t="shared" si="74"/>
        <v>127.75944040000005</v>
      </c>
      <c r="AK103" s="23">
        <f t="shared" si="74"/>
        <v>133.40218140000005</v>
      </c>
      <c r="AL103" s="23">
        <f t="shared" si="74"/>
        <v>138.28509990000006</v>
      </c>
      <c r="AM103" s="23">
        <f t="shared" ref="AM103:BE103" si="75">AL103+AM31</f>
        <v>143.24316690000006</v>
      </c>
      <c r="AN103" s="23">
        <f t="shared" si="75"/>
        <v>147.63572290000008</v>
      </c>
      <c r="AO103" s="23">
        <f t="shared" si="75"/>
        <v>152.08921290000009</v>
      </c>
      <c r="AP103" s="23">
        <f t="shared" si="75"/>
        <v>156.0817929000001</v>
      </c>
      <c r="AQ103" s="23">
        <f t="shared" si="75"/>
        <v>160.0328679000001</v>
      </c>
      <c r="AR103" s="23">
        <f t="shared" si="75"/>
        <v>164.14610890000009</v>
      </c>
      <c r="AS103" s="23">
        <f t="shared" si="75"/>
        <v>169.46023240000008</v>
      </c>
      <c r="AT103" s="23">
        <f t="shared" si="75"/>
        <v>174.12795640000007</v>
      </c>
      <c r="AU103" s="23">
        <f t="shared" si="75"/>
        <v>178.90264690000009</v>
      </c>
      <c r="AV103" s="23">
        <f t="shared" si="75"/>
        <v>183.54461240000009</v>
      </c>
      <c r="AW103" s="23">
        <f t="shared" si="75"/>
        <v>187.94761940000009</v>
      </c>
      <c r="AX103" s="23">
        <f t="shared" si="75"/>
        <v>191.78872940000011</v>
      </c>
      <c r="AY103" s="23">
        <f t="shared" si="75"/>
        <v>195.1771844000001</v>
      </c>
      <c r="AZ103" s="23">
        <f t="shared" si="75"/>
        <v>196.64196640000009</v>
      </c>
      <c r="BA103" s="23">
        <f t="shared" si="75"/>
        <v>199.6564944000001</v>
      </c>
      <c r="BB103" s="23">
        <f t="shared" si="75"/>
        <v>202.38400740000009</v>
      </c>
      <c r="BC103" s="23">
        <f t="shared" si="75"/>
        <v>204.94411560000009</v>
      </c>
      <c r="BD103" s="23">
        <f t="shared" si="75"/>
        <v>207.21564960000009</v>
      </c>
      <c r="BE103" s="23">
        <f t="shared" si="75"/>
        <v>209.3585436000001</v>
      </c>
    </row>
    <row r="104" spans="1:57" ht="15.5" x14ac:dyDescent="0.35">
      <c r="A104" s="19" t="s">
        <v>223</v>
      </c>
      <c r="B104" s="21" t="s">
        <v>5</v>
      </c>
      <c r="C104" s="22" t="s">
        <v>9</v>
      </c>
      <c r="D104" s="10">
        <v>211.2</v>
      </c>
      <c r="E104" s="11"/>
      <c r="F104" s="10">
        <f t="shared" si="23"/>
        <v>1.2923251000000011</v>
      </c>
      <c r="G104" s="23">
        <f t="shared" ref="G104:AL104" si="76">F104+G32</f>
        <v>2.9184067000000029</v>
      </c>
      <c r="H104" s="23">
        <f t="shared" si="76"/>
        <v>4.5831165000000009</v>
      </c>
      <c r="I104" s="23">
        <f t="shared" si="76"/>
        <v>6.1951380000000009</v>
      </c>
      <c r="J104" s="23">
        <f t="shared" si="76"/>
        <v>7.6477380000000004</v>
      </c>
      <c r="K104" s="23">
        <f t="shared" si="76"/>
        <v>9.1594278000000031</v>
      </c>
      <c r="L104" s="23">
        <f t="shared" si="76"/>
        <v>10.258831400000005</v>
      </c>
      <c r="M104" s="23">
        <f t="shared" si="76"/>
        <v>11.416037800000005</v>
      </c>
      <c r="N104" s="23">
        <f t="shared" si="76"/>
        <v>12.731164600000005</v>
      </c>
      <c r="O104" s="23">
        <f t="shared" si="76"/>
        <v>14.769142800000008</v>
      </c>
      <c r="P104" s="23">
        <f t="shared" si="76"/>
        <v>20.567060300000009</v>
      </c>
      <c r="Q104" s="23">
        <f t="shared" si="76"/>
        <v>29.044472800000019</v>
      </c>
      <c r="R104" s="23">
        <f t="shared" si="76"/>
        <v>42.720432800000026</v>
      </c>
      <c r="S104" s="23">
        <f t="shared" si="76"/>
        <v>56.938311800000037</v>
      </c>
      <c r="T104" s="23">
        <f t="shared" si="76"/>
        <v>67.067155800000052</v>
      </c>
      <c r="U104" s="23">
        <f t="shared" si="76"/>
        <v>72.836459300000058</v>
      </c>
      <c r="V104" s="23">
        <f t="shared" si="76"/>
        <v>75.813953300000051</v>
      </c>
      <c r="W104" s="23">
        <f t="shared" si="76"/>
        <v>77.616785300000046</v>
      </c>
      <c r="X104" s="23">
        <f t="shared" si="76"/>
        <v>78.756875300000047</v>
      </c>
      <c r="Y104" s="23">
        <f t="shared" si="76"/>
        <v>79.781176700000046</v>
      </c>
      <c r="Z104" s="23">
        <f t="shared" si="76"/>
        <v>81.039539400000052</v>
      </c>
      <c r="AA104" s="23">
        <f t="shared" si="76"/>
        <v>82.442833600000057</v>
      </c>
      <c r="AB104" s="23">
        <f t="shared" si="76"/>
        <v>83.890989400000052</v>
      </c>
      <c r="AC104" s="23">
        <f t="shared" si="76"/>
        <v>85.791712500000045</v>
      </c>
      <c r="AD104" s="23">
        <f t="shared" si="76"/>
        <v>88.945902500000045</v>
      </c>
      <c r="AE104" s="23">
        <f t="shared" si="76"/>
        <v>92.879822500000046</v>
      </c>
      <c r="AF104" s="23">
        <f t="shared" si="76"/>
        <v>98.518499500000047</v>
      </c>
      <c r="AG104" s="23">
        <f t="shared" si="76"/>
        <v>105.39737150000005</v>
      </c>
      <c r="AH104" s="23">
        <f t="shared" si="76"/>
        <v>112.82878350000006</v>
      </c>
      <c r="AI104" s="23">
        <f t="shared" si="76"/>
        <v>120.92761550000006</v>
      </c>
      <c r="AJ104" s="23">
        <f t="shared" si="76"/>
        <v>127.06846150000005</v>
      </c>
      <c r="AK104" s="23">
        <f t="shared" si="76"/>
        <v>132.41051100000007</v>
      </c>
      <c r="AL104" s="23">
        <f t="shared" si="76"/>
        <v>137.16952500000008</v>
      </c>
      <c r="AM104" s="23">
        <f t="shared" ref="AM104:BE104" si="77">AL104+AM32</f>
        <v>141.65304950000007</v>
      </c>
      <c r="AN104" s="23">
        <f t="shared" si="77"/>
        <v>146.31769100000005</v>
      </c>
      <c r="AO104" s="23">
        <f t="shared" si="77"/>
        <v>150.50559850000005</v>
      </c>
      <c r="AP104" s="23">
        <f t="shared" si="77"/>
        <v>155.50890450000006</v>
      </c>
      <c r="AQ104" s="23">
        <f t="shared" si="77"/>
        <v>159.30923550000006</v>
      </c>
      <c r="AR104" s="23">
        <f t="shared" si="77"/>
        <v>163.18622400000007</v>
      </c>
      <c r="AS104" s="23">
        <f t="shared" si="77"/>
        <v>168.06574800000007</v>
      </c>
      <c r="AT104" s="23">
        <f t="shared" si="77"/>
        <v>172.21483600000008</v>
      </c>
      <c r="AU104" s="23">
        <f t="shared" si="77"/>
        <v>177.55585000000008</v>
      </c>
      <c r="AV104" s="23">
        <f t="shared" si="77"/>
        <v>181.01313000000007</v>
      </c>
      <c r="AW104" s="23">
        <f t="shared" si="77"/>
        <v>182.89186900000007</v>
      </c>
      <c r="AX104" s="23">
        <f t="shared" si="77"/>
        <v>184.76121050000006</v>
      </c>
      <c r="AY104" s="23">
        <f t="shared" si="77"/>
        <v>186.24805500000005</v>
      </c>
      <c r="AZ104" s="23">
        <f t="shared" si="77"/>
        <v>187.31396700000005</v>
      </c>
      <c r="BA104" s="23">
        <f t="shared" si="77"/>
        <v>188.84472300000004</v>
      </c>
      <c r="BB104" s="23">
        <f t="shared" si="77"/>
        <v>190.51765100000006</v>
      </c>
      <c r="BC104" s="23">
        <f t="shared" si="77"/>
        <v>193.02151660000007</v>
      </c>
      <c r="BD104" s="23">
        <f t="shared" si="77"/>
        <v>195.26618560000009</v>
      </c>
      <c r="BE104" s="23">
        <f t="shared" si="77"/>
        <v>197.6577286000001</v>
      </c>
    </row>
    <row r="105" spans="1:57" ht="15.5" x14ac:dyDescent="0.35">
      <c r="A105" s="19" t="s">
        <v>223</v>
      </c>
      <c r="B105" s="21" t="s">
        <v>2</v>
      </c>
      <c r="C105" s="22" t="s">
        <v>79</v>
      </c>
      <c r="D105" s="10">
        <v>211.26500000000001</v>
      </c>
      <c r="E105" s="11"/>
      <c r="F105" s="10">
        <f t="shared" si="23"/>
        <v>0.50061699999999909</v>
      </c>
      <c r="G105" s="23">
        <f t="shared" ref="G105:AL105" si="78">F105+G33</f>
        <v>1.4593305999999975</v>
      </c>
      <c r="H105" s="23">
        <f t="shared" si="78"/>
        <v>3.3937815099999953</v>
      </c>
      <c r="I105" s="23">
        <f t="shared" si="78"/>
        <v>5.3479165099999957</v>
      </c>
      <c r="J105" s="23">
        <f t="shared" si="78"/>
        <v>7.5106684099999956</v>
      </c>
      <c r="K105" s="23">
        <f t="shared" si="78"/>
        <v>9.6158719099999956</v>
      </c>
      <c r="L105" s="23">
        <f t="shared" si="78"/>
        <v>11.703343909999992</v>
      </c>
      <c r="M105" s="23">
        <f t="shared" si="78"/>
        <v>13.303898509999991</v>
      </c>
      <c r="N105" s="23">
        <f t="shared" si="78"/>
        <v>14.83348810999999</v>
      </c>
      <c r="O105" s="23">
        <f t="shared" si="78"/>
        <v>16.459170709999992</v>
      </c>
      <c r="P105" s="23">
        <f t="shared" si="78"/>
        <v>17.730060709999989</v>
      </c>
      <c r="Q105" s="23">
        <f t="shared" si="78"/>
        <v>19.122037009999989</v>
      </c>
      <c r="R105" s="23">
        <f t="shared" si="78"/>
        <v>20.249810209999989</v>
      </c>
      <c r="S105" s="23">
        <f t="shared" si="78"/>
        <v>21.545431809999986</v>
      </c>
      <c r="T105" s="23">
        <f t="shared" si="78"/>
        <v>22.670270909999985</v>
      </c>
      <c r="U105" s="23">
        <f t="shared" si="78"/>
        <v>23.653406909999983</v>
      </c>
      <c r="V105" s="23">
        <f t="shared" si="78"/>
        <v>24.997017509999985</v>
      </c>
      <c r="W105" s="23">
        <f t="shared" si="78"/>
        <v>26.749679309999983</v>
      </c>
      <c r="X105" s="23">
        <f t="shared" si="78"/>
        <v>28.378514909999982</v>
      </c>
      <c r="Y105" s="23">
        <f t="shared" si="78"/>
        <v>30.511330909999977</v>
      </c>
      <c r="Z105" s="23">
        <f t="shared" si="78"/>
        <v>33.309937409999975</v>
      </c>
      <c r="AA105" s="23">
        <f t="shared" si="78"/>
        <v>36.296609909999972</v>
      </c>
      <c r="AB105" s="23">
        <f t="shared" si="78"/>
        <v>39.951593909999964</v>
      </c>
      <c r="AC105" s="23">
        <f t="shared" si="78"/>
        <v>43.776134909999953</v>
      </c>
      <c r="AD105" s="23">
        <f t="shared" si="78"/>
        <v>48.120611909999951</v>
      </c>
      <c r="AE105" s="23">
        <f t="shared" si="78"/>
        <v>53.591643909999952</v>
      </c>
      <c r="AF105" s="23">
        <f t="shared" si="78"/>
        <v>58.451684409999949</v>
      </c>
      <c r="AG105" s="23">
        <f t="shared" si="78"/>
        <v>64.982748409999942</v>
      </c>
      <c r="AH105" s="23">
        <f t="shared" si="78"/>
        <v>72.562518409999939</v>
      </c>
      <c r="AI105" s="23">
        <f t="shared" si="78"/>
        <v>78.659193409999943</v>
      </c>
      <c r="AJ105" s="23">
        <f t="shared" si="78"/>
        <v>84.983403409999937</v>
      </c>
      <c r="AK105" s="23">
        <f t="shared" si="78"/>
        <v>91.427379409999929</v>
      </c>
      <c r="AL105" s="23">
        <f t="shared" si="78"/>
        <v>97.306101909999924</v>
      </c>
      <c r="AM105" s="23">
        <f t="shared" ref="AM105:BE105" si="79">AL105+AM33</f>
        <v>103.28295540999991</v>
      </c>
      <c r="AN105" s="23">
        <f t="shared" si="79"/>
        <v>109.32749640999991</v>
      </c>
      <c r="AO105" s="23">
        <f t="shared" si="79"/>
        <v>114.65427190999991</v>
      </c>
      <c r="AP105" s="23">
        <f t="shared" si="79"/>
        <v>120.1740519099999</v>
      </c>
      <c r="AQ105" s="23">
        <f t="shared" si="79"/>
        <v>125.53922640999991</v>
      </c>
      <c r="AR105" s="23">
        <f t="shared" si="79"/>
        <v>131.29307790999991</v>
      </c>
      <c r="AS105" s="23">
        <f t="shared" si="79"/>
        <v>136.56576690999989</v>
      </c>
      <c r="AT105" s="23">
        <f t="shared" si="79"/>
        <v>141.4796569099999</v>
      </c>
      <c r="AU105" s="23">
        <f t="shared" si="79"/>
        <v>147.4674094099999</v>
      </c>
      <c r="AV105" s="23">
        <f t="shared" si="79"/>
        <v>154.57527940999989</v>
      </c>
      <c r="AW105" s="23">
        <f t="shared" si="79"/>
        <v>161.15617090999987</v>
      </c>
      <c r="AX105" s="23">
        <f t="shared" si="79"/>
        <v>166.82409890999986</v>
      </c>
      <c r="AY105" s="23">
        <f t="shared" si="79"/>
        <v>172.00312890999987</v>
      </c>
      <c r="AZ105" s="23">
        <f t="shared" si="79"/>
        <v>173.84493040999988</v>
      </c>
      <c r="BA105" s="23">
        <f t="shared" si="79"/>
        <v>177.45824740999987</v>
      </c>
      <c r="BB105" s="23">
        <f t="shared" si="79"/>
        <v>180.78090040999987</v>
      </c>
      <c r="BC105" s="23">
        <f t="shared" si="79"/>
        <v>184.27032640999985</v>
      </c>
      <c r="BD105" s="23">
        <f t="shared" si="79"/>
        <v>187.60971290999984</v>
      </c>
      <c r="BE105" s="23">
        <f t="shared" si="79"/>
        <v>190.44716290999983</v>
      </c>
    </row>
    <row r="106" spans="1:57" ht="15.5" x14ac:dyDescent="0.35">
      <c r="A106" s="19" t="s">
        <v>223</v>
      </c>
      <c r="B106" s="21" t="s">
        <v>4</v>
      </c>
      <c r="C106" s="22" t="s">
        <v>79</v>
      </c>
      <c r="D106" s="10">
        <v>211.26500000000001</v>
      </c>
      <c r="E106" s="11"/>
      <c r="F106" s="10">
        <f t="shared" si="23"/>
        <v>0.92654319999999901</v>
      </c>
      <c r="G106" s="23">
        <f t="shared" ref="G106:AL106" si="80">F106+G34</f>
        <v>2.300863199999998</v>
      </c>
      <c r="H106" s="23">
        <f t="shared" si="80"/>
        <v>4.3456641999999963</v>
      </c>
      <c r="I106" s="23">
        <f t="shared" si="80"/>
        <v>6.7523968999999955</v>
      </c>
      <c r="J106" s="23">
        <f t="shared" si="80"/>
        <v>8.9975800999999933</v>
      </c>
      <c r="K106" s="23">
        <f t="shared" si="80"/>
        <v>11.158863299999989</v>
      </c>
      <c r="L106" s="23">
        <f t="shared" si="80"/>
        <v>13.183853599999987</v>
      </c>
      <c r="M106" s="23">
        <f t="shared" si="80"/>
        <v>15.179384399999984</v>
      </c>
      <c r="N106" s="23">
        <f t="shared" si="80"/>
        <v>16.760621399999984</v>
      </c>
      <c r="O106" s="23">
        <f t="shared" si="80"/>
        <v>18.445811399999982</v>
      </c>
      <c r="P106" s="23">
        <f t="shared" si="80"/>
        <v>20.219715499999982</v>
      </c>
      <c r="Q106" s="23">
        <f t="shared" si="80"/>
        <v>21.57056739999998</v>
      </c>
      <c r="R106" s="23">
        <f t="shared" si="80"/>
        <v>22.886170999999976</v>
      </c>
      <c r="S106" s="23">
        <f t="shared" si="80"/>
        <v>24.219731199999977</v>
      </c>
      <c r="T106" s="23">
        <f t="shared" si="80"/>
        <v>25.626120799999974</v>
      </c>
      <c r="U106" s="23">
        <f t="shared" si="80"/>
        <v>27.525547899999971</v>
      </c>
      <c r="V106" s="23">
        <f t="shared" si="80"/>
        <v>29.423407899999972</v>
      </c>
      <c r="W106" s="23">
        <f t="shared" si="80"/>
        <v>31.934102899999971</v>
      </c>
      <c r="X106" s="23">
        <f t="shared" si="80"/>
        <v>34.980927899999969</v>
      </c>
      <c r="Y106" s="23">
        <f t="shared" si="80"/>
        <v>38.216226399999968</v>
      </c>
      <c r="Z106" s="23">
        <f t="shared" si="80"/>
        <v>42.607011399999969</v>
      </c>
      <c r="AA106" s="23">
        <f t="shared" si="80"/>
        <v>47.688900399999959</v>
      </c>
      <c r="AB106" s="23">
        <f t="shared" si="80"/>
        <v>52.907167399999956</v>
      </c>
      <c r="AC106" s="23">
        <f t="shared" si="80"/>
        <v>58.179007399999946</v>
      </c>
      <c r="AD106" s="23">
        <f t="shared" si="80"/>
        <v>65.316956899999937</v>
      </c>
      <c r="AE106" s="23">
        <f t="shared" si="80"/>
        <v>72.702212899999935</v>
      </c>
      <c r="AF106" s="23">
        <f t="shared" si="80"/>
        <v>81.271419899999941</v>
      </c>
      <c r="AG106" s="23">
        <f t="shared" si="80"/>
        <v>90.082629899999944</v>
      </c>
      <c r="AH106" s="23">
        <f t="shared" si="80"/>
        <v>98.572889899999936</v>
      </c>
      <c r="AI106" s="23">
        <f t="shared" si="80"/>
        <v>106.40491989999992</v>
      </c>
      <c r="AJ106" s="23">
        <f t="shared" si="80"/>
        <v>112.68004039999992</v>
      </c>
      <c r="AK106" s="23">
        <f t="shared" si="80"/>
        <v>119.78556439999991</v>
      </c>
      <c r="AL106" s="23">
        <f t="shared" si="80"/>
        <v>125.54761839999991</v>
      </c>
      <c r="AM106" s="23">
        <f t="shared" ref="AM106:BE106" si="81">AL106+AM34</f>
        <v>131.8774173999999</v>
      </c>
      <c r="AN106" s="23">
        <f t="shared" si="81"/>
        <v>137.3170893999999</v>
      </c>
      <c r="AO106" s="23">
        <f t="shared" si="81"/>
        <v>143.04581589999989</v>
      </c>
      <c r="AP106" s="23">
        <f t="shared" si="81"/>
        <v>148.06463489999987</v>
      </c>
      <c r="AQ106" s="23">
        <f t="shared" si="81"/>
        <v>153.58709039999985</v>
      </c>
      <c r="AR106" s="23">
        <f t="shared" si="81"/>
        <v>158.54713439999986</v>
      </c>
      <c r="AS106" s="23">
        <f t="shared" si="81"/>
        <v>164.94780939999987</v>
      </c>
      <c r="AT106" s="23">
        <f t="shared" si="81"/>
        <v>170.15596339999988</v>
      </c>
      <c r="AU106" s="23">
        <f t="shared" si="81"/>
        <v>175.51728939999987</v>
      </c>
      <c r="AV106" s="23">
        <f t="shared" si="81"/>
        <v>180.77644639999986</v>
      </c>
      <c r="AW106" s="23">
        <f t="shared" si="81"/>
        <v>185.35254939999984</v>
      </c>
      <c r="AX106" s="23">
        <f t="shared" si="81"/>
        <v>189.41832839999984</v>
      </c>
      <c r="AY106" s="23">
        <f t="shared" si="81"/>
        <v>193.21035689999982</v>
      </c>
      <c r="AZ106" s="23">
        <f t="shared" si="81"/>
        <v>195.18603689999983</v>
      </c>
      <c r="BA106" s="23">
        <f t="shared" si="81"/>
        <v>198.74948439999983</v>
      </c>
      <c r="BB106" s="23">
        <f t="shared" si="81"/>
        <v>201.68686689999981</v>
      </c>
      <c r="BC106" s="23">
        <f t="shared" si="81"/>
        <v>204.72003169999979</v>
      </c>
      <c r="BD106" s="23">
        <f t="shared" si="81"/>
        <v>207.5237491999998</v>
      </c>
      <c r="BE106" s="23">
        <f t="shared" si="81"/>
        <v>210.5979571999998</v>
      </c>
    </row>
    <row r="107" spans="1:57" ht="15.5" x14ac:dyDescent="0.35">
      <c r="A107" s="19" t="s">
        <v>223</v>
      </c>
      <c r="B107" s="21" t="s">
        <v>5</v>
      </c>
      <c r="C107" s="22" t="s">
        <v>79</v>
      </c>
      <c r="D107" s="10">
        <v>211.26500000000001</v>
      </c>
      <c r="E107" s="11"/>
      <c r="F107" s="10">
        <f t="shared" si="23"/>
        <v>0.97187759999999968</v>
      </c>
      <c r="G107" s="23">
        <f t="shared" ref="G107:AL107" si="82">F107+G35</f>
        <v>2.5659234000000022</v>
      </c>
      <c r="H107" s="23">
        <f t="shared" si="82"/>
        <v>4.6673654000000013</v>
      </c>
      <c r="I107" s="23">
        <f t="shared" si="82"/>
        <v>7.2081974000000049</v>
      </c>
      <c r="J107" s="23">
        <f t="shared" si="82"/>
        <v>9.7997270000000078</v>
      </c>
      <c r="K107" s="23">
        <f t="shared" si="82"/>
        <v>12.500298600000008</v>
      </c>
      <c r="L107" s="23">
        <f t="shared" si="82"/>
        <v>14.61306660000001</v>
      </c>
      <c r="M107" s="23">
        <f t="shared" si="82"/>
        <v>16.74308460000001</v>
      </c>
      <c r="N107" s="23">
        <f t="shared" si="82"/>
        <v>18.446652900000011</v>
      </c>
      <c r="O107" s="23">
        <f t="shared" si="82"/>
        <v>20.062067100000011</v>
      </c>
      <c r="P107" s="23">
        <f t="shared" si="82"/>
        <v>21.240865500000012</v>
      </c>
      <c r="Q107" s="23">
        <f t="shared" si="82"/>
        <v>22.307066100000014</v>
      </c>
      <c r="R107" s="23">
        <f t="shared" si="82"/>
        <v>23.386045100000015</v>
      </c>
      <c r="S107" s="23">
        <f t="shared" si="82"/>
        <v>24.704520500000015</v>
      </c>
      <c r="T107" s="23">
        <f t="shared" si="82"/>
        <v>25.722774800000018</v>
      </c>
      <c r="U107" s="23">
        <f t="shared" si="82"/>
        <v>27.059455600000017</v>
      </c>
      <c r="V107" s="23">
        <f t="shared" si="82"/>
        <v>28.853526800000022</v>
      </c>
      <c r="W107" s="23">
        <f t="shared" si="82"/>
        <v>30.975078800000023</v>
      </c>
      <c r="X107" s="23">
        <f t="shared" si="82"/>
        <v>33.292166300000027</v>
      </c>
      <c r="Y107" s="23">
        <f t="shared" si="82"/>
        <v>36.308884300000024</v>
      </c>
      <c r="Z107" s="23">
        <f t="shared" si="82"/>
        <v>40.411615800000021</v>
      </c>
      <c r="AA107" s="23">
        <f t="shared" si="82"/>
        <v>44.520295800000028</v>
      </c>
      <c r="AB107" s="23">
        <f t="shared" si="82"/>
        <v>49.656265800000028</v>
      </c>
      <c r="AC107" s="23">
        <f t="shared" si="82"/>
        <v>55.126129800000029</v>
      </c>
      <c r="AD107" s="23">
        <f t="shared" si="82"/>
        <v>61.072075800000029</v>
      </c>
      <c r="AE107" s="23">
        <f t="shared" si="82"/>
        <v>67.47218880000004</v>
      </c>
      <c r="AF107" s="23">
        <f t="shared" si="82"/>
        <v>74.622970800000033</v>
      </c>
      <c r="AG107" s="23">
        <f t="shared" si="82"/>
        <v>84.607444800000039</v>
      </c>
      <c r="AH107" s="23">
        <f t="shared" si="82"/>
        <v>93.854209300000036</v>
      </c>
      <c r="AI107" s="23">
        <f t="shared" si="82"/>
        <v>104.18516680000005</v>
      </c>
      <c r="AJ107" s="23">
        <f t="shared" si="82"/>
        <v>111.58168880000005</v>
      </c>
      <c r="AK107" s="23">
        <f t="shared" si="82"/>
        <v>119.35131480000005</v>
      </c>
      <c r="AL107" s="23">
        <f t="shared" si="82"/>
        <v>131.60406480000006</v>
      </c>
      <c r="AM107" s="23">
        <f t="shared" ref="AM107:BE107" si="83">AL107+AM35</f>
        <v>137.01733080000008</v>
      </c>
      <c r="AN107" s="23">
        <f t="shared" si="83"/>
        <v>137.64580480000009</v>
      </c>
      <c r="AO107" s="23">
        <f t="shared" si="83"/>
        <v>143.20412080000011</v>
      </c>
      <c r="AP107" s="23">
        <f t="shared" si="83"/>
        <v>149.53471330000011</v>
      </c>
      <c r="AQ107" s="23">
        <f t="shared" si="83"/>
        <v>154.82701130000009</v>
      </c>
      <c r="AR107" s="23">
        <f t="shared" si="83"/>
        <v>159.78962630000009</v>
      </c>
      <c r="AS107" s="23">
        <f t="shared" si="83"/>
        <v>165.97316730000011</v>
      </c>
      <c r="AT107" s="23">
        <f t="shared" si="83"/>
        <v>171.5453313000001</v>
      </c>
      <c r="AU107" s="23">
        <f t="shared" si="83"/>
        <v>177.74856330000011</v>
      </c>
      <c r="AV107" s="23">
        <f t="shared" si="83"/>
        <v>183.17468830000013</v>
      </c>
      <c r="AW107" s="23">
        <f t="shared" si="83"/>
        <v>187.03416080000014</v>
      </c>
      <c r="AX107" s="23">
        <f t="shared" si="83"/>
        <v>189.50719080000013</v>
      </c>
      <c r="AY107" s="23">
        <f t="shared" si="83"/>
        <v>192.20308980000013</v>
      </c>
      <c r="AZ107" s="23">
        <f t="shared" si="83"/>
        <v>193.79642580000012</v>
      </c>
      <c r="BA107" s="23">
        <f t="shared" si="83"/>
        <v>196.42852080000011</v>
      </c>
      <c r="BB107" s="23">
        <f t="shared" si="83"/>
        <v>198.97547730000011</v>
      </c>
      <c r="BC107" s="23">
        <f t="shared" si="83"/>
        <v>201.6526137000001</v>
      </c>
      <c r="BD107" s="23">
        <f t="shared" si="83"/>
        <v>204.4045977000001</v>
      </c>
      <c r="BE107" s="23">
        <f t="shared" si="83"/>
        <v>207.44757120000011</v>
      </c>
    </row>
    <row r="108" spans="1:57" ht="15.5" x14ac:dyDescent="0.35">
      <c r="A108" s="19" t="s">
        <v>223</v>
      </c>
      <c r="B108" s="21" t="s">
        <v>2</v>
      </c>
      <c r="C108" s="22" t="s">
        <v>43</v>
      </c>
      <c r="D108" s="10">
        <v>210.27599999999998</v>
      </c>
      <c r="E108" s="11"/>
      <c r="F108" s="10">
        <f t="shared" si="23"/>
        <v>1.2489344000000004</v>
      </c>
      <c r="G108" s="23">
        <f t="shared" ref="G108:AL108" si="84">F108+G36</f>
        <v>2.8870363999999999</v>
      </c>
      <c r="H108" s="23">
        <f t="shared" si="84"/>
        <v>5.2694667999999982</v>
      </c>
      <c r="I108" s="23">
        <f t="shared" si="84"/>
        <v>7.4820126999999976</v>
      </c>
      <c r="J108" s="23">
        <f t="shared" si="84"/>
        <v>9.8059672999999989</v>
      </c>
      <c r="K108" s="23">
        <f t="shared" si="84"/>
        <v>12.263094499999999</v>
      </c>
      <c r="L108" s="23">
        <f t="shared" si="84"/>
        <v>14.447574500000002</v>
      </c>
      <c r="M108" s="23">
        <f t="shared" si="84"/>
        <v>16.391740300000006</v>
      </c>
      <c r="N108" s="23">
        <f t="shared" si="84"/>
        <v>18.444784300000006</v>
      </c>
      <c r="O108" s="23">
        <f t="shared" si="84"/>
        <v>20.405647800000004</v>
      </c>
      <c r="P108" s="23">
        <f t="shared" si="84"/>
        <v>24.241111300000004</v>
      </c>
      <c r="Q108" s="23">
        <f t="shared" si="84"/>
        <v>32.241892300000004</v>
      </c>
      <c r="R108" s="23">
        <f t="shared" si="84"/>
        <v>40.484746299999998</v>
      </c>
      <c r="S108" s="23">
        <f t="shared" si="84"/>
        <v>56.405695300000012</v>
      </c>
      <c r="T108" s="23">
        <f t="shared" si="84"/>
        <v>66.958863300000019</v>
      </c>
      <c r="U108" s="23">
        <f t="shared" si="84"/>
        <v>77.743150300000039</v>
      </c>
      <c r="V108" s="23">
        <f t="shared" si="84"/>
        <v>84.312262300000043</v>
      </c>
      <c r="W108" s="23">
        <f t="shared" si="84"/>
        <v>89.980909800000049</v>
      </c>
      <c r="X108" s="23">
        <f t="shared" si="84"/>
        <v>95.203380800000048</v>
      </c>
      <c r="Y108" s="23">
        <f t="shared" si="84"/>
        <v>101.18859380000005</v>
      </c>
      <c r="Z108" s="23">
        <f t="shared" si="84"/>
        <v>108.47787080000005</v>
      </c>
      <c r="AA108" s="23">
        <f t="shared" si="84"/>
        <v>115.88600080000006</v>
      </c>
      <c r="AB108" s="23">
        <f t="shared" si="84"/>
        <v>125.13251080000006</v>
      </c>
      <c r="AC108" s="23">
        <f t="shared" si="84"/>
        <v>135.87779080000007</v>
      </c>
      <c r="AD108" s="23">
        <f t="shared" si="84"/>
        <v>146.27955280000006</v>
      </c>
      <c r="AE108" s="23">
        <f t="shared" si="84"/>
        <v>160.82672080000006</v>
      </c>
      <c r="AF108" s="23">
        <f t="shared" si="84"/>
        <v>172.87187080000007</v>
      </c>
      <c r="AG108" s="23">
        <f t="shared" si="84"/>
        <v>187.73672080000006</v>
      </c>
      <c r="AH108" s="23">
        <f t="shared" si="84"/>
        <v>199.59164480000004</v>
      </c>
      <c r="AI108" s="23">
        <f t="shared" si="84"/>
        <v>211.55141030000004</v>
      </c>
      <c r="AJ108" s="23">
        <f t="shared" si="84"/>
        <v>218.88802580000007</v>
      </c>
      <c r="AK108" s="23">
        <f t="shared" si="84"/>
        <v>227.51075780000005</v>
      </c>
      <c r="AL108" s="23">
        <f t="shared" si="84"/>
        <v>234.62297030000005</v>
      </c>
      <c r="AM108" s="23">
        <f t="shared" ref="AM108:BE108" si="85">AL108+AM36</f>
        <v>239.81669130000006</v>
      </c>
      <c r="AN108" s="23">
        <f t="shared" si="85"/>
        <v>245.44282080000005</v>
      </c>
      <c r="AO108" s="23">
        <f t="shared" si="85"/>
        <v>249.24004280000005</v>
      </c>
      <c r="AP108" s="23">
        <f t="shared" si="85"/>
        <v>253.27162430000007</v>
      </c>
      <c r="AQ108" s="23">
        <f t="shared" si="85"/>
        <v>256.22444430000007</v>
      </c>
      <c r="AR108" s="23">
        <f t="shared" si="85"/>
        <v>258.41350030000007</v>
      </c>
      <c r="AS108" s="23">
        <f t="shared" si="85"/>
        <v>259.77870530000007</v>
      </c>
      <c r="AT108" s="23">
        <f t="shared" si="85"/>
        <v>261.06815530000006</v>
      </c>
      <c r="AU108" s="23">
        <f t="shared" si="85"/>
        <v>262.35093610000007</v>
      </c>
      <c r="AV108" s="23">
        <f t="shared" si="85"/>
        <v>263.21234340000007</v>
      </c>
      <c r="AW108" s="23">
        <f t="shared" si="85"/>
        <v>263.95377740000009</v>
      </c>
      <c r="AX108" s="23">
        <f t="shared" si="85"/>
        <v>264.84393490000008</v>
      </c>
      <c r="AY108" s="23">
        <f t="shared" si="85"/>
        <v>265.37088240000008</v>
      </c>
      <c r="AZ108" s="23">
        <f t="shared" si="85"/>
        <v>265.61860860000007</v>
      </c>
      <c r="BA108" s="23">
        <f t="shared" si="85"/>
        <v>266.07107730000007</v>
      </c>
      <c r="BB108" s="23">
        <f t="shared" si="85"/>
        <v>266.68137230000008</v>
      </c>
      <c r="BC108" s="23">
        <f t="shared" si="85"/>
        <v>267.50410010000007</v>
      </c>
      <c r="BD108" s="23">
        <f t="shared" si="85"/>
        <v>268.17667870000008</v>
      </c>
      <c r="BE108" s="23">
        <f t="shared" si="85"/>
        <v>268.90587870000007</v>
      </c>
    </row>
    <row r="109" spans="1:57" ht="15.5" x14ac:dyDescent="0.35">
      <c r="A109" s="19" t="s">
        <v>223</v>
      </c>
      <c r="B109" s="21" t="s">
        <v>4</v>
      </c>
      <c r="C109" s="22" t="s">
        <v>43</v>
      </c>
      <c r="D109" s="10">
        <v>210.27599999999998</v>
      </c>
      <c r="E109" s="11"/>
      <c r="F109" s="10">
        <f t="shared" si="23"/>
        <v>1.1356515000000014</v>
      </c>
      <c r="G109" s="23">
        <f t="shared" ref="G109:AL109" si="86">F109+G37</f>
        <v>2.7305639000000017</v>
      </c>
      <c r="H109" s="23">
        <f t="shared" si="86"/>
        <v>4.7954501000000054</v>
      </c>
      <c r="I109" s="23">
        <f t="shared" si="86"/>
        <v>7.046669400000007</v>
      </c>
      <c r="J109" s="23">
        <f t="shared" si="86"/>
        <v>9.0286764000000073</v>
      </c>
      <c r="K109" s="23">
        <f t="shared" si="86"/>
        <v>10.708606800000009</v>
      </c>
      <c r="L109" s="23">
        <f t="shared" si="86"/>
        <v>12.337658400000009</v>
      </c>
      <c r="M109" s="23">
        <f t="shared" si="86"/>
        <v>15.115280000000013</v>
      </c>
      <c r="N109" s="23">
        <f t="shared" si="86"/>
        <v>20.08323200000002</v>
      </c>
      <c r="O109" s="23">
        <f t="shared" si="86"/>
        <v>30.143013000000032</v>
      </c>
      <c r="P109" s="23">
        <f t="shared" si="86"/>
        <v>43.178613000000055</v>
      </c>
      <c r="Q109" s="23">
        <f t="shared" si="86"/>
        <v>53.420946000000058</v>
      </c>
      <c r="R109" s="23">
        <f t="shared" si="86"/>
        <v>62.551008500000059</v>
      </c>
      <c r="S109" s="23">
        <f t="shared" si="86"/>
        <v>70.245175000000074</v>
      </c>
      <c r="T109" s="23">
        <f t="shared" si="86"/>
        <v>76.920530500000083</v>
      </c>
      <c r="U109" s="23">
        <f t="shared" si="86"/>
        <v>84.94213450000008</v>
      </c>
      <c r="V109" s="23">
        <f t="shared" si="86"/>
        <v>91.759477000000089</v>
      </c>
      <c r="W109" s="23">
        <f t="shared" si="86"/>
        <v>98.7092770000001</v>
      </c>
      <c r="X109" s="23">
        <f t="shared" si="86"/>
        <v>106.66775200000009</v>
      </c>
      <c r="Y109" s="23">
        <f t="shared" si="86"/>
        <v>115.20660100000011</v>
      </c>
      <c r="Z109" s="23">
        <f t="shared" si="86"/>
        <v>125.1055350000001</v>
      </c>
      <c r="AA109" s="23">
        <f t="shared" si="86"/>
        <v>136.18324500000011</v>
      </c>
      <c r="AB109" s="23">
        <f t="shared" si="86"/>
        <v>147.7395240000001</v>
      </c>
      <c r="AC109" s="23">
        <f t="shared" si="86"/>
        <v>158.90959900000013</v>
      </c>
      <c r="AD109" s="23">
        <f t="shared" si="86"/>
        <v>173.06115400000016</v>
      </c>
      <c r="AE109" s="23">
        <f t="shared" si="86"/>
        <v>186.48123400000017</v>
      </c>
      <c r="AF109" s="23">
        <f t="shared" si="86"/>
        <v>198.81458400000017</v>
      </c>
      <c r="AG109" s="23">
        <f t="shared" si="86"/>
        <v>209.02985700000016</v>
      </c>
      <c r="AH109" s="23">
        <f t="shared" si="86"/>
        <v>217.83071400000017</v>
      </c>
      <c r="AI109" s="23">
        <f t="shared" si="86"/>
        <v>225.16649600000017</v>
      </c>
      <c r="AJ109" s="23">
        <f t="shared" si="86"/>
        <v>230.96014700000018</v>
      </c>
      <c r="AK109" s="23">
        <f t="shared" si="86"/>
        <v>236.63103900000019</v>
      </c>
      <c r="AL109" s="23">
        <f t="shared" si="86"/>
        <v>241.13821900000019</v>
      </c>
      <c r="AM109" s="23">
        <f t="shared" ref="AM109:BE109" si="87">AL109+AM37</f>
        <v>245.73059500000019</v>
      </c>
      <c r="AN109" s="23">
        <f t="shared" si="87"/>
        <v>249.83097700000019</v>
      </c>
      <c r="AO109" s="23">
        <f t="shared" si="87"/>
        <v>253.6366960000002</v>
      </c>
      <c r="AP109" s="23">
        <f t="shared" si="87"/>
        <v>256.41676100000018</v>
      </c>
      <c r="AQ109" s="23">
        <f t="shared" si="87"/>
        <v>259.0171000000002</v>
      </c>
      <c r="AR109" s="23">
        <f t="shared" si="87"/>
        <v>260.85316000000017</v>
      </c>
      <c r="AS109" s="23">
        <f t="shared" si="87"/>
        <v>262.2058208000002</v>
      </c>
      <c r="AT109" s="23">
        <f t="shared" si="87"/>
        <v>263.25004580000018</v>
      </c>
      <c r="AU109" s="23">
        <f t="shared" si="87"/>
        <v>264.1518705000002</v>
      </c>
      <c r="AV109" s="23">
        <f t="shared" si="87"/>
        <v>264.88031710000018</v>
      </c>
      <c r="AW109" s="23">
        <f t="shared" si="87"/>
        <v>265.51122790000016</v>
      </c>
      <c r="AX109" s="23">
        <f t="shared" si="87"/>
        <v>266.12287970000017</v>
      </c>
      <c r="AY109" s="23">
        <f t="shared" si="87"/>
        <v>266.73583160000015</v>
      </c>
      <c r="AZ109" s="23">
        <f t="shared" si="87"/>
        <v>267.05750110000014</v>
      </c>
      <c r="BA109" s="23">
        <f t="shared" si="87"/>
        <v>267.67592030000014</v>
      </c>
      <c r="BB109" s="23">
        <f t="shared" si="87"/>
        <v>268.38494140000012</v>
      </c>
      <c r="BC109" s="23">
        <f t="shared" si="87"/>
        <v>269.15278840000013</v>
      </c>
      <c r="BD109" s="23">
        <f t="shared" si="87"/>
        <v>269.86757090000015</v>
      </c>
      <c r="BE109" s="23">
        <f t="shared" si="87"/>
        <v>270.56388410000017</v>
      </c>
    </row>
    <row r="110" spans="1:57" ht="15.5" x14ac:dyDescent="0.35">
      <c r="A110" s="19" t="s">
        <v>223</v>
      </c>
      <c r="B110" s="21" t="s">
        <v>5</v>
      </c>
      <c r="C110" s="22" t="s">
        <v>43</v>
      </c>
      <c r="D110" s="10">
        <v>210.27599999999998</v>
      </c>
      <c r="E110" s="11"/>
      <c r="F110" s="10">
        <f t="shared" ref="F110:F140" si="88">F38</f>
        <v>0.59915859999999976</v>
      </c>
      <c r="G110" s="23">
        <f t="shared" ref="G110:AL110" si="89">F110+G38</f>
        <v>1.680298799999999</v>
      </c>
      <c r="H110" s="23">
        <f t="shared" si="89"/>
        <v>3.3631806999999951</v>
      </c>
      <c r="I110" s="23">
        <f t="shared" si="89"/>
        <v>5.6282161999999936</v>
      </c>
      <c r="J110" s="23">
        <f t="shared" si="89"/>
        <v>7.8908963999999884</v>
      </c>
      <c r="K110" s="23">
        <f t="shared" si="89"/>
        <v>10.117967199999985</v>
      </c>
      <c r="L110" s="23">
        <f t="shared" si="89"/>
        <v>12.071949999999983</v>
      </c>
      <c r="M110" s="23">
        <f t="shared" si="89"/>
        <v>14.198435899999982</v>
      </c>
      <c r="N110" s="23">
        <f t="shared" si="89"/>
        <v>16.05464629999998</v>
      </c>
      <c r="O110" s="23">
        <f t="shared" si="89"/>
        <v>18.635318799999979</v>
      </c>
      <c r="P110" s="23">
        <f t="shared" si="89"/>
        <v>23.876370299999977</v>
      </c>
      <c r="Q110" s="23">
        <f t="shared" si="89"/>
        <v>33.321148299999969</v>
      </c>
      <c r="R110" s="23">
        <f t="shared" si="89"/>
        <v>47.200876299999955</v>
      </c>
      <c r="S110" s="23">
        <f t="shared" si="89"/>
        <v>63.999560799999927</v>
      </c>
      <c r="T110" s="23">
        <f t="shared" si="89"/>
        <v>74.879607799999903</v>
      </c>
      <c r="U110" s="23">
        <f t="shared" si="89"/>
        <v>82.922065299999886</v>
      </c>
      <c r="V110" s="23">
        <f t="shared" si="89"/>
        <v>89.262130299999868</v>
      </c>
      <c r="W110" s="23">
        <f t="shared" si="89"/>
        <v>95.06115279999986</v>
      </c>
      <c r="X110" s="23">
        <f t="shared" si="89"/>
        <v>100.94449779999985</v>
      </c>
      <c r="Y110" s="23">
        <f t="shared" si="89"/>
        <v>107.21507379999984</v>
      </c>
      <c r="Z110" s="23">
        <f t="shared" si="89"/>
        <v>114.75265879999984</v>
      </c>
      <c r="AA110" s="23">
        <f t="shared" si="89"/>
        <v>123.41275729999981</v>
      </c>
      <c r="AB110" s="23">
        <f t="shared" si="89"/>
        <v>133.03757329999979</v>
      </c>
      <c r="AC110" s="23">
        <f t="shared" si="89"/>
        <v>143.65161829999977</v>
      </c>
      <c r="AD110" s="23">
        <f t="shared" si="89"/>
        <v>157.15050929999973</v>
      </c>
      <c r="AE110" s="23">
        <f t="shared" si="89"/>
        <v>170.61268529999973</v>
      </c>
      <c r="AF110" s="23">
        <f t="shared" si="89"/>
        <v>185.17093729999971</v>
      </c>
      <c r="AG110" s="23">
        <f t="shared" si="89"/>
        <v>197.57943729999971</v>
      </c>
      <c r="AH110" s="23">
        <f t="shared" si="89"/>
        <v>207.52506729999971</v>
      </c>
      <c r="AI110" s="23">
        <f t="shared" si="89"/>
        <v>217.03156929999969</v>
      </c>
      <c r="AJ110" s="23">
        <f t="shared" si="89"/>
        <v>223.84122129999969</v>
      </c>
      <c r="AK110" s="23">
        <f t="shared" si="89"/>
        <v>229.85064529999968</v>
      </c>
      <c r="AL110" s="23">
        <f t="shared" si="89"/>
        <v>239.64752529999967</v>
      </c>
      <c r="AM110" s="23">
        <f t="shared" ref="AM110:BE110" si="90">AL110+AM38</f>
        <v>244.10606529999967</v>
      </c>
      <c r="AN110" s="23">
        <f t="shared" si="90"/>
        <v>248.05555629999967</v>
      </c>
      <c r="AO110" s="23">
        <f t="shared" si="90"/>
        <v>252.42517629999966</v>
      </c>
      <c r="AP110" s="23">
        <f t="shared" si="90"/>
        <v>256.16015679999964</v>
      </c>
      <c r="AQ110" s="23">
        <f t="shared" si="90"/>
        <v>258.66093429999961</v>
      </c>
      <c r="AR110" s="23">
        <f t="shared" si="90"/>
        <v>260.51521629999962</v>
      </c>
      <c r="AS110" s="23">
        <f t="shared" si="90"/>
        <v>261.25969449999963</v>
      </c>
      <c r="AT110" s="23">
        <f t="shared" si="90"/>
        <v>261.90266429999963</v>
      </c>
      <c r="AU110" s="23">
        <f t="shared" si="90"/>
        <v>262.57807589999965</v>
      </c>
      <c r="AV110" s="23">
        <f t="shared" si="90"/>
        <v>263.11133179999962</v>
      </c>
      <c r="AW110" s="23">
        <f t="shared" si="90"/>
        <v>263.6287642999996</v>
      </c>
      <c r="AX110" s="23">
        <f t="shared" si="90"/>
        <v>264.25202379999962</v>
      </c>
      <c r="AY110" s="23">
        <f t="shared" si="90"/>
        <v>264.79144779999962</v>
      </c>
      <c r="AZ110" s="23">
        <f t="shared" si="90"/>
        <v>265.11229899999961</v>
      </c>
      <c r="BA110" s="23">
        <f t="shared" si="90"/>
        <v>265.62096499999961</v>
      </c>
      <c r="BB110" s="23">
        <f t="shared" si="90"/>
        <v>266.04861679999959</v>
      </c>
      <c r="BC110" s="23">
        <f t="shared" si="90"/>
        <v>266.7538135999996</v>
      </c>
      <c r="BD110" s="23">
        <f t="shared" si="90"/>
        <v>267.42559399999959</v>
      </c>
      <c r="BE110" s="23">
        <f t="shared" si="90"/>
        <v>268.08728559999957</v>
      </c>
    </row>
    <row r="111" spans="1:57" ht="15.5" x14ac:dyDescent="0.35">
      <c r="A111" s="19" t="s">
        <v>223</v>
      </c>
      <c r="B111" s="21" t="s">
        <v>2</v>
      </c>
      <c r="C111" s="22" t="s">
        <v>38</v>
      </c>
      <c r="D111" s="10">
        <v>208.30500000000001</v>
      </c>
      <c r="E111" s="11"/>
      <c r="F111" s="10">
        <f t="shared" si="88"/>
        <v>1.0574008000000001</v>
      </c>
      <c r="G111" s="23">
        <f t="shared" ref="G111:AL111" si="91">F111+G39</f>
        <v>2.240754400000001</v>
      </c>
      <c r="H111" s="23">
        <f t="shared" si="91"/>
        <v>4.5363358000000016</v>
      </c>
      <c r="I111" s="23">
        <f t="shared" si="91"/>
        <v>6.5024483000000037</v>
      </c>
      <c r="J111" s="23">
        <f t="shared" si="91"/>
        <v>8.9111075000000071</v>
      </c>
      <c r="K111" s="23">
        <f t="shared" si="91"/>
        <v>10.957497800000006</v>
      </c>
      <c r="L111" s="23">
        <f t="shared" si="91"/>
        <v>12.888969800000009</v>
      </c>
      <c r="M111" s="23">
        <f t="shared" si="91"/>
        <v>14.672846800000007</v>
      </c>
      <c r="N111" s="23">
        <f t="shared" si="91"/>
        <v>16.196199400000005</v>
      </c>
      <c r="O111" s="23">
        <f t="shared" si="91"/>
        <v>17.953776400000002</v>
      </c>
      <c r="P111" s="23">
        <f t="shared" si="91"/>
        <v>19.684952600000003</v>
      </c>
      <c r="Q111" s="23">
        <f t="shared" si="91"/>
        <v>22.170118600000006</v>
      </c>
      <c r="R111" s="23">
        <f t="shared" si="91"/>
        <v>24.699106100000005</v>
      </c>
      <c r="S111" s="23">
        <f t="shared" si="91"/>
        <v>27.899266100000009</v>
      </c>
      <c r="T111" s="23">
        <f t="shared" si="91"/>
        <v>30.730612100000009</v>
      </c>
      <c r="U111" s="23">
        <f t="shared" si="91"/>
        <v>34.61968310000001</v>
      </c>
      <c r="V111" s="23">
        <f t="shared" si="91"/>
        <v>38.642722100000007</v>
      </c>
      <c r="W111" s="23">
        <f t="shared" si="91"/>
        <v>44.262629600000011</v>
      </c>
      <c r="X111" s="23">
        <f t="shared" si="91"/>
        <v>49.392778100000015</v>
      </c>
      <c r="Y111" s="23">
        <f t="shared" si="91"/>
        <v>55.649266600000018</v>
      </c>
      <c r="Z111" s="23">
        <f t="shared" si="91"/>
        <v>63.165019600000015</v>
      </c>
      <c r="AA111" s="23">
        <f t="shared" si="91"/>
        <v>71.592364600000025</v>
      </c>
      <c r="AB111" s="23">
        <f t="shared" si="91"/>
        <v>80.563144600000015</v>
      </c>
      <c r="AC111" s="23">
        <f t="shared" si="91"/>
        <v>88.745359600000015</v>
      </c>
      <c r="AD111" s="23">
        <f t="shared" si="91"/>
        <v>97.699231600000033</v>
      </c>
      <c r="AE111" s="23">
        <f t="shared" si="91"/>
        <v>108.18852160000003</v>
      </c>
      <c r="AF111" s="23">
        <f t="shared" si="91"/>
        <v>116.47026260000003</v>
      </c>
      <c r="AG111" s="23">
        <f t="shared" si="91"/>
        <v>125.99787860000002</v>
      </c>
      <c r="AH111" s="23">
        <f t="shared" si="91"/>
        <v>134.98749460000005</v>
      </c>
      <c r="AI111" s="23">
        <f t="shared" si="91"/>
        <v>140.98077460000005</v>
      </c>
      <c r="AJ111" s="23">
        <f t="shared" si="91"/>
        <v>145.99810510000006</v>
      </c>
      <c r="AK111" s="23">
        <f t="shared" si="91"/>
        <v>150.78202960000007</v>
      </c>
      <c r="AL111" s="23">
        <f t="shared" si="91"/>
        <v>154.78976310000007</v>
      </c>
      <c r="AM111" s="23">
        <f t="shared" ref="AM111:BE111" si="92">AL111+AM39</f>
        <v>158.19874060000006</v>
      </c>
      <c r="AN111" s="23">
        <f t="shared" si="92"/>
        <v>161.01826960000005</v>
      </c>
      <c r="AO111" s="23">
        <f t="shared" si="92"/>
        <v>163.19007460000006</v>
      </c>
      <c r="AP111" s="23">
        <f t="shared" si="92"/>
        <v>165.40332060000006</v>
      </c>
      <c r="AQ111" s="23">
        <f t="shared" si="92"/>
        <v>166.99175310000007</v>
      </c>
      <c r="AR111" s="23">
        <f t="shared" si="92"/>
        <v>168.71053710000007</v>
      </c>
      <c r="AS111" s="23">
        <f t="shared" si="92"/>
        <v>170.12244710000007</v>
      </c>
      <c r="AT111" s="23">
        <f t="shared" si="92"/>
        <v>171.65178960000009</v>
      </c>
      <c r="AU111" s="23">
        <f t="shared" si="92"/>
        <v>173.36749920000008</v>
      </c>
      <c r="AV111" s="23">
        <f t="shared" si="92"/>
        <v>175.13950730000008</v>
      </c>
      <c r="AW111" s="23">
        <f t="shared" si="92"/>
        <v>176.62012930000009</v>
      </c>
      <c r="AX111" s="23">
        <f t="shared" si="92"/>
        <v>178.1424631000001</v>
      </c>
      <c r="AY111" s="23">
        <f t="shared" si="92"/>
        <v>179.68128310000012</v>
      </c>
      <c r="AZ111" s="23">
        <f t="shared" si="92"/>
        <v>180.18597830000013</v>
      </c>
      <c r="BA111" s="23">
        <f t="shared" si="92"/>
        <v>181.45841810000013</v>
      </c>
      <c r="BB111" s="23">
        <f t="shared" si="92"/>
        <v>182.73029010000013</v>
      </c>
      <c r="BC111" s="23">
        <f t="shared" si="92"/>
        <v>183.86358760000013</v>
      </c>
      <c r="BD111" s="23">
        <f t="shared" si="92"/>
        <v>184.58932520000013</v>
      </c>
      <c r="BE111" s="23">
        <f t="shared" si="92"/>
        <v>185.64310340000014</v>
      </c>
    </row>
    <row r="112" spans="1:57" ht="15.5" x14ac:dyDescent="0.35">
      <c r="A112" s="19" t="s">
        <v>223</v>
      </c>
      <c r="B112" s="21" t="s">
        <v>4</v>
      </c>
      <c r="C112" s="22" t="s">
        <v>38</v>
      </c>
      <c r="D112" s="10">
        <v>208.30500000000001</v>
      </c>
      <c r="E112" s="11"/>
      <c r="F112" s="10">
        <f t="shared" si="88"/>
        <v>1.3321328999999964</v>
      </c>
      <c r="G112" s="23">
        <f t="shared" ref="G112:AL112" si="93">F112+G40</f>
        <v>3.1860527999999917</v>
      </c>
      <c r="H112" s="23">
        <f t="shared" si="93"/>
        <v>5.3345615999999865</v>
      </c>
      <c r="I112" s="23">
        <f t="shared" si="93"/>
        <v>7.7792245999999814</v>
      </c>
      <c r="J112" s="23">
        <f t="shared" si="93"/>
        <v>10.224290599999977</v>
      </c>
      <c r="K112" s="23">
        <f t="shared" si="93"/>
        <v>12.900217699999974</v>
      </c>
      <c r="L112" s="23">
        <f t="shared" si="93"/>
        <v>15.127772299999972</v>
      </c>
      <c r="M112" s="23">
        <f t="shared" si="93"/>
        <v>16.84419829999997</v>
      </c>
      <c r="N112" s="23">
        <f t="shared" si="93"/>
        <v>19.082575699999968</v>
      </c>
      <c r="O112" s="23">
        <f t="shared" si="93"/>
        <v>21.285414099999961</v>
      </c>
      <c r="P112" s="23">
        <f t="shared" si="93"/>
        <v>24.30255509999996</v>
      </c>
      <c r="Q112" s="23">
        <f t="shared" si="93"/>
        <v>27.828269099999957</v>
      </c>
      <c r="R112" s="23">
        <f t="shared" si="93"/>
        <v>30.432308099999958</v>
      </c>
      <c r="S112" s="23">
        <f t="shared" si="93"/>
        <v>34.163850099999955</v>
      </c>
      <c r="T112" s="23">
        <f t="shared" si="93"/>
        <v>37.319079099999954</v>
      </c>
      <c r="U112" s="23">
        <f t="shared" si="93"/>
        <v>42.251558599999953</v>
      </c>
      <c r="V112" s="23">
        <f t="shared" si="93"/>
        <v>46.949297099999939</v>
      </c>
      <c r="W112" s="23">
        <f t="shared" si="93"/>
        <v>51.617961099999931</v>
      </c>
      <c r="X112" s="23">
        <f t="shared" si="93"/>
        <v>56.059780599999925</v>
      </c>
      <c r="Y112" s="23">
        <f t="shared" si="93"/>
        <v>61.320748599999916</v>
      </c>
      <c r="Z112" s="23">
        <f t="shared" si="93"/>
        <v>67.49987009999991</v>
      </c>
      <c r="AA112" s="23">
        <f t="shared" si="93"/>
        <v>73.993644099999898</v>
      </c>
      <c r="AB112" s="23">
        <f t="shared" si="93"/>
        <v>79.713036099999883</v>
      </c>
      <c r="AC112" s="23">
        <f t="shared" si="93"/>
        <v>86.227596099999872</v>
      </c>
      <c r="AD112" s="23">
        <f t="shared" si="93"/>
        <v>92.67459609999986</v>
      </c>
      <c r="AE112" s="23">
        <f t="shared" si="93"/>
        <v>100.31259609999987</v>
      </c>
      <c r="AF112" s="23">
        <f t="shared" si="93"/>
        <v>106.60399659999986</v>
      </c>
      <c r="AG112" s="23">
        <f t="shared" si="93"/>
        <v>113.38005159999985</v>
      </c>
      <c r="AH112" s="23">
        <f t="shared" si="93"/>
        <v>118.96449159999985</v>
      </c>
      <c r="AI112" s="23">
        <f t="shared" si="93"/>
        <v>123.31701059999983</v>
      </c>
      <c r="AJ112" s="23">
        <f t="shared" si="93"/>
        <v>126.85979909999983</v>
      </c>
      <c r="AK112" s="23">
        <f t="shared" si="93"/>
        <v>130.53953009999984</v>
      </c>
      <c r="AL112" s="23">
        <f t="shared" si="93"/>
        <v>133.75226909999984</v>
      </c>
      <c r="AM112" s="23">
        <f t="shared" ref="AM112:BE112" si="94">AL112+AM40</f>
        <v>136.37873309999983</v>
      </c>
      <c r="AN112" s="23">
        <f t="shared" si="94"/>
        <v>138.70173209999984</v>
      </c>
      <c r="AO112" s="23">
        <f t="shared" si="94"/>
        <v>140.61134009999984</v>
      </c>
      <c r="AP112" s="23">
        <f t="shared" si="94"/>
        <v>142.85855009999983</v>
      </c>
      <c r="AQ112" s="23">
        <f t="shared" si="94"/>
        <v>144.49425209999984</v>
      </c>
      <c r="AR112" s="23">
        <f t="shared" si="94"/>
        <v>146.14974609999985</v>
      </c>
      <c r="AS112" s="23">
        <f t="shared" si="94"/>
        <v>147.20175689999985</v>
      </c>
      <c r="AT112" s="23">
        <f t="shared" si="94"/>
        <v>148.77778589999986</v>
      </c>
      <c r="AU112" s="23">
        <f t="shared" si="94"/>
        <v>150.66892029999985</v>
      </c>
      <c r="AV112" s="23">
        <f t="shared" si="94"/>
        <v>151.98314469999985</v>
      </c>
      <c r="AW112" s="23">
        <f t="shared" si="94"/>
        <v>153.69675039999984</v>
      </c>
      <c r="AX112" s="23">
        <f t="shared" si="94"/>
        <v>154.82918779999983</v>
      </c>
      <c r="AY112" s="23">
        <f t="shared" si="94"/>
        <v>156.01425269999982</v>
      </c>
      <c r="AZ112" s="23">
        <f t="shared" si="94"/>
        <v>156.6241822999998</v>
      </c>
      <c r="BA112" s="23">
        <f t="shared" si="94"/>
        <v>157.65576949999979</v>
      </c>
      <c r="BB112" s="23">
        <f t="shared" si="94"/>
        <v>158.7490434999998</v>
      </c>
      <c r="BC112" s="23">
        <f t="shared" si="94"/>
        <v>160.1644081999998</v>
      </c>
      <c r="BD112" s="23">
        <f t="shared" si="94"/>
        <v>161.3238881999998</v>
      </c>
      <c r="BE112" s="23">
        <f t="shared" si="94"/>
        <v>162.93052539999979</v>
      </c>
    </row>
    <row r="113" spans="1:57" ht="15.5" x14ac:dyDescent="0.35">
      <c r="A113" s="19" t="s">
        <v>223</v>
      </c>
      <c r="B113" s="21" t="s">
        <v>5</v>
      </c>
      <c r="C113" s="22" t="s">
        <v>38</v>
      </c>
      <c r="D113" s="10">
        <v>208.30500000000001</v>
      </c>
      <c r="E113" s="11"/>
      <c r="F113" s="10">
        <f t="shared" si="88"/>
        <v>0.5746625999999988</v>
      </c>
      <c r="G113" s="23">
        <f t="shared" ref="G113:AL113" si="95">F113+G41</f>
        <v>1.7418425999999969</v>
      </c>
      <c r="H113" s="23">
        <f t="shared" si="95"/>
        <v>3.5816935999999977</v>
      </c>
      <c r="I113" s="23">
        <f t="shared" si="95"/>
        <v>6.3300079999999941</v>
      </c>
      <c r="J113" s="23">
        <f t="shared" si="95"/>
        <v>8.335564399999992</v>
      </c>
      <c r="K113" s="23">
        <f t="shared" si="95"/>
        <v>10.323426799999991</v>
      </c>
      <c r="L113" s="23">
        <f t="shared" si="95"/>
        <v>12.11585399999999</v>
      </c>
      <c r="M113" s="23">
        <f t="shared" si="95"/>
        <v>14.073227599999987</v>
      </c>
      <c r="N113" s="23">
        <f t="shared" si="95"/>
        <v>15.992432799999987</v>
      </c>
      <c r="O113" s="23">
        <f t="shared" si="95"/>
        <v>17.938011399999983</v>
      </c>
      <c r="P113" s="23">
        <f t="shared" si="95"/>
        <v>20.23931739999998</v>
      </c>
      <c r="Q113" s="23">
        <f t="shared" si="95"/>
        <v>23.496165399999981</v>
      </c>
      <c r="R113" s="23">
        <f t="shared" si="95"/>
        <v>26.624600399999984</v>
      </c>
      <c r="S113" s="23">
        <f t="shared" si="95"/>
        <v>31.086611399999985</v>
      </c>
      <c r="T113" s="23">
        <f t="shared" si="95"/>
        <v>35.003568899999983</v>
      </c>
      <c r="U113" s="23">
        <f t="shared" si="95"/>
        <v>40.421127899999981</v>
      </c>
      <c r="V113" s="23">
        <f t="shared" si="95"/>
        <v>46.092419899999982</v>
      </c>
      <c r="W113" s="23">
        <f t="shared" si="95"/>
        <v>52.657167899999976</v>
      </c>
      <c r="X113" s="23">
        <f t="shared" si="95"/>
        <v>58.221381899999976</v>
      </c>
      <c r="Y113" s="23">
        <f t="shared" si="95"/>
        <v>64.594995399999974</v>
      </c>
      <c r="Z113" s="23">
        <f t="shared" si="95"/>
        <v>71.58316539999997</v>
      </c>
      <c r="AA113" s="23">
        <f t="shared" si="95"/>
        <v>78.817073899999968</v>
      </c>
      <c r="AB113" s="23">
        <f t="shared" si="95"/>
        <v>85.435286899999966</v>
      </c>
      <c r="AC113" s="23">
        <f t="shared" si="95"/>
        <v>92.037869899999961</v>
      </c>
      <c r="AD113" s="23">
        <f t="shared" si="95"/>
        <v>99.676066399999954</v>
      </c>
      <c r="AE113" s="23">
        <f t="shared" si="95"/>
        <v>107.35767339999995</v>
      </c>
      <c r="AF113" s="23">
        <f t="shared" si="95"/>
        <v>114.51238739999995</v>
      </c>
      <c r="AG113" s="23">
        <f t="shared" si="95"/>
        <v>120.47557889999995</v>
      </c>
      <c r="AH113" s="23">
        <f t="shared" si="95"/>
        <v>126.43641539999994</v>
      </c>
      <c r="AI113" s="23">
        <f t="shared" si="95"/>
        <v>129.33561539999994</v>
      </c>
      <c r="AJ113" s="23">
        <f t="shared" si="95"/>
        <v>132.05921139999992</v>
      </c>
      <c r="AK113" s="23">
        <f t="shared" si="95"/>
        <v>134.93508539999991</v>
      </c>
      <c r="AL113" s="23">
        <f t="shared" si="95"/>
        <v>137.1096743999999</v>
      </c>
      <c r="AM113" s="23">
        <f t="shared" ref="AM113:BE113" si="96">AL113+AM41</f>
        <v>139.1894873999999</v>
      </c>
      <c r="AN113" s="23">
        <f t="shared" si="96"/>
        <v>140.95705739999991</v>
      </c>
      <c r="AO113" s="23">
        <f t="shared" si="96"/>
        <v>142.6772978999999</v>
      </c>
      <c r="AP113" s="23">
        <f t="shared" si="96"/>
        <v>143.91233039999989</v>
      </c>
      <c r="AQ113" s="23">
        <f t="shared" si="96"/>
        <v>145.07078639999989</v>
      </c>
      <c r="AR113" s="23">
        <f t="shared" si="96"/>
        <v>146.48257439999989</v>
      </c>
      <c r="AS113" s="23">
        <f t="shared" si="96"/>
        <v>147.92610499999989</v>
      </c>
      <c r="AT113" s="23">
        <f t="shared" si="96"/>
        <v>149.1653668999999</v>
      </c>
      <c r="AU113" s="23">
        <f t="shared" si="96"/>
        <v>150.3978129999999</v>
      </c>
      <c r="AV113" s="23">
        <f t="shared" si="96"/>
        <v>151.76361249999991</v>
      </c>
      <c r="AW113" s="23">
        <f t="shared" si="96"/>
        <v>152.7452272999999</v>
      </c>
      <c r="AX113" s="23">
        <f t="shared" si="96"/>
        <v>153.9742154999999</v>
      </c>
      <c r="AY113" s="23">
        <f t="shared" si="96"/>
        <v>155.05167209999991</v>
      </c>
      <c r="AZ113" s="23">
        <f t="shared" si="96"/>
        <v>155.4445295999999</v>
      </c>
      <c r="BA113" s="23">
        <f t="shared" si="96"/>
        <v>156.73335879999991</v>
      </c>
      <c r="BB113" s="23">
        <f t="shared" si="96"/>
        <v>157.79800279999989</v>
      </c>
      <c r="BC113" s="23">
        <f t="shared" si="96"/>
        <v>159.19665739999988</v>
      </c>
      <c r="BD113" s="23">
        <f t="shared" si="96"/>
        <v>160.75053979999987</v>
      </c>
      <c r="BE113" s="23">
        <f t="shared" si="96"/>
        <v>162.42209989999986</v>
      </c>
    </row>
    <row r="114" spans="1:57" x14ac:dyDescent="0.35">
      <c r="A114" s="19" t="s">
        <v>223</v>
      </c>
      <c r="B114" s="19" t="s">
        <v>2</v>
      </c>
      <c r="C114" s="19" t="s">
        <v>169</v>
      </c>
      <c r="D114" s="10">
        <v>20.22</v>
      </c>
      <c r="E114" s="11"/>
      <c r="F114" s="10">
        <f t="shared" si="88"/>
        <v>1.0775916000000023</v>
      </c>
      <c r="G114" s="23">
        <f t="shared" ref="G114:AL114" si="97">F114+G42</f>
        <v>2.6005984000000018</v>
      </c>
      <c r="H114" s="23">
        <f t="shared" si="97"/>
        <v>3.9676175000000047</v>
      </c>
      <c r="I114" s="23">
        <f t="shared" si="97"/>
        <v>5.3427143000000061</v>
      </c>
      <c r="J114" s="23">
        <f t="shared" si="97"/>
        <v>6.9493193000000062</v>
      </c>
      <c r="K114" s="23">
        <f t="shared" si="97"/>
        <v>8.3645783000000087</v>
      </c>
      <c r="L114" s="23">
        <f t="shared" si="97"/>
        <v>9.6878443000000072</v>
      </c>
      <c r="M114" s="23">
        <f t="shared" si="97"/>
        <v>11.18353180000001</v>
      </c>
      <c r="N114" s="23">
        <f t="shared" si="97"/>
        <v>12.095999200000012</v>
      </c>
      <c r="O114" s="23">
        <f t="shared" si="97"/>
        <v>13.077416000000012</v>
      </c>
      <c r="P114" s="23">
        <f t="shared" si="97"/>
        <v>14.197089800000011</v>
      </c>
      <c r="Q114" s="23">
        <f t="shared" si="97"/>
        <v>15.260481800000012</v>
      </c>
      <c r="R114" s="23">
        <f t="shared" si="97"/>
        <v>16.251707400000015</v>
      </c>
      <c r="S114" s="23">
        <f t="shared" si="97"/>
        <v>17.310207800000015</v>
      </c>
      <c r="T114" s="23">
        <f t="shared" si="97"/>
        <v>18.500802800000017</v>
      </c>
      <c r="U114" s="23">
        <f t="shared" si="97"/>
        <v>19.348697200000018</v>
      </c>
      <c r="V114" s="23">
        <f t="shared" si="97"/>
        <v>20.366742200000019</v>
      </c>
      <c r="W114" s="23">
        <f t="shared" si="97"/>
        <v>21.475752400000019</v>
      </c>
      <c r="X114" s="23">
        <f t="shared" si="97"/>
        <v>22.641626200000019</v>
      </c>
      <c r="Y114" s="23">
        <f t="shared" si="97"/>
        <v>23.76231910000002</v>
      </c>
      <c r="Z114" s="23">
        <f t="shared" si="97"/>
        <v>24.825201100000022</v>
      </c>
      <c r="AA114" s="23">
        <f t="shared" si="97"/>
        <v>25.846697100000025</v>
      </c>
      <c r="AB114" s="23">
        <f t="shared" si="97"/>
        <v>26.799851100000026</v>
      </c>
      <c r="AC114" s="23">
        <f t="shared" si="97"/>
        <v>27.831861300000025</v>
      </c>
      <c r="AD114" s="23">
        <f t="shared" si="97"/>
        <v>28.884335700000026</v>
      </c>
      <c r="AE114" s="23">
        <f t="shared" si="97"/>
        <v>29.889161900000026</v>
      </c>
      <c r="AF114" s="23">
        <f t="shared" si="97"/>
        <v>31.094813700000028</v>
      </c>
      <c r="AG114" s="23">
        <f t="shared" si="97"/>
        <v>32.524934700000024</v>
      </c>
      <c r="AH114" s="23">
        <f t="shared" si="97"/>
        <v>34.039931100000025</v>
      </c>
      <c r="AI114" s="23">
        <f t="shared" si="97"/>
        <v>35.617600100000026</v>
      </c>
      <c r="AJ114" s="23">
        <f t="shared" si="97"/>
        <v>36.768430100000025</v>
      </c>
      <c r="AK114" s="23">
        <f t="shared" si="97"/>
        <v>38.136247100000027</v>
      </c>
      <c r="AL114" s="23">
        <f t="shared" si="97"/>
        <v>39.728923900000026</v>
      </c>
      <c r="AM114" s="23">
        <f t="shared" ref="AM114:BE114" si="98">AL114+AM42</f>
        <v>41.08564520000003</v>
      </c>
      <c r="AN114" s="23">
        <f t="shared" si="98"/>
        <v>42.428214800000028</v>
      </c>
      <c r="AO114" s="23">
        <f t="shared" si="98"/>
        <v>43.67818950000003</v>
      </c>
      <c r="AP114" s="23">
        <f t="shared" si="98"/>
        <v>45.018025700000031</v>
      </c>
      <c r="AQ114" s="23">
        <f t="shared" si="98"/>
        <v>45.753085200000029</v>
      </c>
      <c r="AR114" s="23">
        <f t="shared" si="98"/>
        <v>47.077107600000026</v>
      </c>
      <c r="AS114" s="23">
        <f t="shared" si="98"/>
        <v>48.155014400000027</v>
      </c>
      <c r="AT114" s="23">
        <f t="shared" si="98"/>
        <v>49.041049600000029</v>
      </c>
      <c r="AU114" s="23">
        <f t="shared" si="98"/>
        <v>50.186778100000026</v>
      </c>
      <c r="AV114" s="23">
        <f t="shared" si="98"/>
        <v>51.22646290000003</v>
      </c>
      <c r="AW114" s="23">
        <f t="shared" si="98"/>
        <v>52.168891900000034</v>
      </c>
      <c r="AX114" s="23">
        <f t="shared" si="98"/>
        <v>53.303571100000035</v>
      </c>
      <c r="AY114" s="23">
        <f t="shared" si="98"/>
        <v>54.027845800000037</v>
      </c>
      <c r="AZ114" s="23">
        <f t="shared" si="98"/>
        <v>54.47647780000004</v>
      </c>
      <c r="BA114" s="23">
        <f t="shared" si="98"/>
        <v>55.215400300000042</v>
      </c>
      <c r="BB114" s="23">
        <f t="shared" si="98"/>
        <v>56.073634600000041</v>
      </c>
      <c r="BC114" s="23">
        <f t="shared" si="98"/>
        <v>57.10011460000004</v>
      </c>
      <c r="BD114" s="23">
        <f t="shared" si="98"/>
        <v>58.03316080000004</v>
      </c>
      <c r="BE114" s="23">
        <f t="shared" si="98"/>
        <v>59.131269000000039</v>
      </c>
    </row>
    <row r="115" spans="1:57" x14ac:dyDescent="0.35">
      <c r="A115" s="19" t="s">
        <v>223</v>
      </c>
      <c r="B115" s="20" t="s">
        <v>4</v>
      </c>
      <c r="C115" s="20" t="s">
        <v>169</v>
      </c>
      <c r="D115" s="10">
        <v>20.22</v>
      </c>
      <c r="E115" s="11"/>
      <c r="F115" s="10">
        <f t="shared" si="88"/>
        <v>1.0162986000000007</v>
      </c>
      <c r="G115" s="23">
        <f t="shared" ref="G115:AL115" si="99">F115+G43</f>
        <v>2.7254814000000001</v>
      </c>
      <c r="H115" s="23">
        <f t="shared" si="99"/>
        <v>4.8346214000000005</v>
      </c>
      <c r="I115" s="23">
        <f t="shared" si="99"/>
        <v>6.9969452000000016</v>
      </c>
      <c r="J115" s="23">
        <f t="shared" si="99"/>
        <v>9.1954062000000043</v>
      </c>
      <c r="K115" s="23">
        <f t="shared" si="99"/>
        <v>11.180996100000003</v>
      </c>
      <c r="L115" s="23">
        <f t="shared" si="99"/>
        <v>12.687248900000004</v>
      </c>
      <c r="M115" s="23">
        <f t="shared" si="99"/>
        <v>14.381904500000005</v>
      </c>
      <c r="N115" s="23">
        <f t="shared" si="99"/>
        <v>16.190929800000006</v>
      </c>
      <c r="O115" s="23">
        <f t="shared" si="99"/>
        <v>17.676019800000006</v>
      </c>
      <c r="P115" s="23">
        <f t="shared" si="99"/>
        <v>19.047545800000005</v>
      </c>
      <c r="Q115" s="23">
        <f t="shared" si="99"/>
        <v>20.397536200000005</v>
      </c>
      <c r="R115" s="23">
        <f t="shared" si="99"/>
        <v>21.529709000000004</v>
      </c>
      <c r="S115" s="23">
        <f t="shared" si="99"/>
        <v>22.695766200000005</v>
      </c>
      <c r="T115" s="23">
        <f t="shared" si="99"/>
        <v>23.991584400000008</v>
      </c>
      <c r="U115" s="23">
        <f t="shared" si="99"/>
        <v>25.066843200000008</v>
      </c>
      <c r="V115" s="23">
        <f t="shared" si="99"/>
        <v>26.078045400000008</v>
      </c>
      <c r="W115" s="23">
        <f t="shared" si="99"/>
        <v>27.233532100000009</v>
      </c>
      <c r="X115" s="23">
        <f t="shared" si="99"/>
        <v>28.402435300000008</v>
      </c>
      <c r="Y115" s="23">
        <f t="shared" si="99"/>
        <v>29.458968100000007</v>
      </c>
      <c r="Z115" s="23">
        <f t="shared" si="99"/>
        <v>30.575284500000006</v>
      </c>
      <c r="AA115" s="23">
        <f t="shared" si="99"/>
        <v>31.707408900000004</v>
      </c>
      <c r="AB115" s="23">
        <f t="shared" si="99"/>
        <v>32.765832100000004</v>
      </c>
      <c r="AC115" s="23">
        <f t="shared" si="99"/>
        <v>33.823604400000008</v>
      </c>
      <c r="AD115" s="23">
        <f t="shared" si="99"/>
        <v>35.278870800000007</v>
      </c>
      <c r="AE115" s="23">
        <f t="shared" si="99"/>
        <v>36.633024000000006</v>
      </c>
      <c r="AF115" s="23">
        <f t="shared" si="99"/>
        <v>38.227161600000009</v>
      </c>
      <c r="AG115" s="23">
        <f t="shared" si="99"/>
        <v>39.736404300000011</v>
      </c>
      <c r="AH115" s="23">
        <f t="shared" si="99"/>
        <v>41.061789900000008</v>
      </c>
      <c r="AI115" s="23">
        <f t="shared" si="99"/>
        <v>42.808039900000011</v>
      </c>
      <c r="AJ115" s="23">
        <f t="shared" si="99"/>
        <v>44.256501100000008</v>
      </c>
      <c r="AK115" s="23">
        <f t="shared" si="99"/>
        <v>45.541859800000012</v>
      </c>
      <c r="AL115" s="23">
        <f t="shared" si="99"/>
        <v>47.257641400000011</v>
      </c>
      <c r="AM115" s="23">
        <f t="shared" ref="AM115:BE115" si="100">AL115+AM43</f>
        <v>48.588165100000012</v>
      </c>
      <c r="AN115" s="23">
        <f t="shared" si="100"/>
        <v>50.013952500000009</v>
      </c>
      <c r="AO115" s="23">
        <f t="shared" si="100"/>
        <v>51.166343400000009</v>
      </c>
      <c r="AP115" s="23">
        <f t="shared" si="100"/>
        <v>52.609745400000008</v>
      </c>
      <c r="AQ115" s="23">
        <f t="shared" si="100"/>
        <v>53.359085400000012</v>
      </c>
      <c r="AR115" s="23">
        <f t="shared" si="100"/>
        <v>54.438976200000013</v>
      </c>
      <c r="AS115" s="23">
        <f t="shared" si="100"/>
        <v>55.502662000000015</v>
      </c>
      <c r="AT115" s="23">
        <f t="shared" si="100"/>
        <v>56.283415600000012</v>
      </c>
      <c r="AU115" s="23">
        <f t="shared" si="100"/>
        <v>57.361193000000014</v>
      </c>
      <c r="AV115" s="23">
        <f t="shared" si="100"/>
        <v>58.14230950000001</v>
      </c>
      <c r="AW115" s="23">
        <f t="shared" si="100"/>
        <v>58.954221000000011</v>
      </c>
      <c r="AX115" s="23">
        <f t="shared" si="100"/>
        <v>59.791932500000009</v>
      </c>
      <c r="AY115" s="23">
        <f t="shared" si="100"/>
        <v>60.621982100000011</v>
      </c>
      <c r="AZ115" s="23">
        <f t="shared" si="100"/>
        <v>61.079894100000011</v>
      </c>
      <c r="BA115" s="23">
        <f t="shared" si="100"/>
        <v>61.94026370000001</v>
      </c>
      <c r="BB115" s="23">
        <f t="shared" si="100"/>
        <v>62.87837360000001</v>
      </c>
      <c r="BC115" s="23">
        <f t="shared" si="100"/>
        <v>64.057322200000016</v>
      </c>
      <c r="BD115" s="23">
        <f t="shared" si="100"/>
        <v>65.031526600000021</v>
      </c>
      <c r="BE115" s="23">
        <f t="shared" si="100"/>
        <v>66.043919800000026</v>
      </c>
    </row>
    <row r="116" spans="1:57" x14ac:dyDescent="0.35">
      <c r="A116" s="19" t="s">
        <v>223</v>
      </c>
      <c r="B116" s="19" t="s">
        <v>5</v>
      </c>
      <c r="C116" s="19" t="s">
        <v>169</v>
      </c>
      <c r="D116" s="10">
        <v>20.22</v>
      </c>
      <c r="E116" s="11"/>
      <c r="F116" s="10">
        <f t="shared" si="88"/>
        <v>0.96102439999999956</v>
      </c>
      <c r="G116" s="23">
        <f t="shared" ref="G116:AL116" si="101">F116+G44</f>
        <v>2.1513559000000004</v>
      </c>
      <c r="H116" s="23">
        <f t="shared" si="101"/>
        <v>3.6484833999999995</v>
      </c>
      <c r="I116" s="23">
        <f t="shared" si="101"/>
        <v>4.9060200999999992</v>
      </c>
      <c r="J116" s="23">
        <f t="shared" si="101"/>
        <v>6.147443</v>
      </c>
      <c r="K116" s="23">
        <f t="shared" si="101"/>
        <v>7.4941671999999997</v>
      </c>
      <c r="L116" s="23">
        <f t="shared" si="101"/>
        <v>8.625127599999999</v>
      </c>
      <c r="M116" s="23">
        <f t="shared" si="101"/>
        <v>9.7315351999999997</v>
      </c>
      <c r="N116" s="23">
        <f t="shared" si="101"/>
        <v>10.742544999999998</v>
      </c>
      <c r="O116" s="23">
        <f t="shared" si="101"/>
        <v>11.660199399999998</v>
      </c>
      <c r="P116" s="23">
        <f t="shared" si="101"/>
        <v>12.590467199999999</v>
      </c>
      <c r="Q116" s="23">
        <f t="shared" si="101"/>
        <v>13.5004227</v>
      </c>
      <c r="R116" s="23">
        <f t="shared" si="101"/>
        <v>14.437689900000001</v>
      </c>
      <c r="S116" s="23">
        <f t="shared" si="101"/>
        <v>15.516397899999999</v>
      </c>
      <c r="T116" s="23">
        <f t="shared" si="101"/>
        <v>16.4010739</v>
      </c>
      <c r="U116" s="23">
        <f t="shared" si="101"/>
        <v>17.154253000000001</v>
      </c>
      <c r="V116" s="23">
        <f t="shared" si="101"/>
        <v>18.079828299999999</v>
      </c>
      <c r="W116" s="23">
        <f t="shared" si="101"/>
        <v>19.139426299999997</v>
      </c>
      <c r="X116" s="23">
        <f t="shared" si="101"/>
        <v>20.112457199999994</v>
      </c>
      <c r="Y116" s="23">
        <f t="shared" si="101"/>
        <v>21.134434699999993</v>
      </c>
      <c r="Z116" s="23">
        <f t="shared" si="101"/>
        <v>22.208168899999993</v>
      </c>
      <c r="AA116" s="23">
        <f t="shared" si="101"/>
        <v>23.166676099999993</v>
      </c>
      <c r="AB116" s="23">
        <f t="shared" si="101"/>
        <v>24.311215599999993</v>
      </c>
      <c r="AC116" s="23">
        <f t="shared" si="101"/>
        <v>25.201605399999991</v>
      </c>
      <c r="AD116" s="23">
        <f t="shared" si="101"/>
        <v>26.35982289999999</v>
      </c>
      <c r="AE116" s="23">
        <f t="shared" si="101"/>
        <v>27.292481899999991</v>
      </c>
      <c r="AF116" s="23">
        <f t="shared" si="101"/>
        <v>28.560561899999989</v>
      </c>
      <c r="AG116" s="23">
        <f t="shared" si="101"/>
        <v>30.161446299999991</v>
      </c>
      <c r="AH116" s="23">
        <f t="shared" si="101"/>
        <v>31.75413189999999</v>
      </c>
      <c r="AI116" s="23">
        <f t="shared" si="101"/>
        <v>33.238434999999988</v>
      </c>
      <c r="AJ116" s="23">
        <f t="shared" si="101"/>
        <v>34.450287499999988</v>
      </c>
      <c r="AK116" s="23">
        <f t="shared" si="101"/>
        <v>35.890280499999989</v>
      </c>
      <c r="AL116" s="23">
        <f t="shared" si="101"/>
        <v>37.570149099999988</v>
      </c>
      <c r="AM116" s="23">
        <f t="shared" ref="AM116:BE116" si="102">AL116+AM44</f>
        <v>39.130239099999983</v>
      </c>
      <c r="AN116" s="23">
        <f t="shared" si="102"/>
        <v>40.639695099999983</v>
      </c>
      <c r="AO116" s="23">
        <f t="shared" si="102"/>
        <v>42.014145099999979</v>
      </c>
      <c r="AP116" s="23">
        <f t="shared" si="102"/>
        <v>43.539183899999976</v>
      </c>
      <c r="AQ116" s="23">
        <f t="shared" si="102"/>
        <v>44.531244899999976</v>
      </c>
      <c r="AR116" s="23">
        <f t="shared" si="102"/>
        <v>45.711401199999976</v>
      </c>
      <c r="AS116" s="23">
        <f t="shared" si="102"/>
        <v>46.012233199999976</v>
      </c>
      <c r="AT116" s="23">
        <f t="shared" si="102"/>
        <v>46.635816099999978</v>
      </c>
      <c r="AU116" s="23">
        <f t="shared" si="102"/>
        <v>47.589544299999979</v>
      </c>
      <c r="AV116" s="23">
        <f t="shared" si="102"/>
        <v>48.550231799999978</v>
      </c>
      <c r="AW116" s="23">
        <f t="shared" si="102"/>
        <v>49.482410999999978</v>
      </c>
      <c r="AX116" s="23">
        <f t="shared" si="102"/>
        <v>50.750252299999978</v>
      </c>
      <c r="AY116" s="23">
        <f t="shared" si="102"/>
        <v>51.575650599999975</v>
      </c>
      <c r="AZ116" s="23">
        <f t="shared" si="102"/>
        <v>52.033345599999976</v>
      </c>
      <c r="BA116" s="23">
        <f t="shared" si="102"/>
        <v>52.728105399999976</v>
      </c>
      <c r="BB116" s="23">
        <f t="shared" si="102"/>
        <v>53.465556399999976</v>
      </c>
      <c r="BC116" s="23">
        <f t="shared" si="102"/>
        <v>54.390156399999974</v>
      </c>
      <c r="BD116" s="23">
        <f t="shared" si="102"/>
        <v>55.290444799999975</v>
      </c>
      <c r="BE116" s="23">
        <f t="shared" si="102"/>
        <v>56.25264479999997</v>
      </c>
    </row>
    <row r="117" spans="1:57" ht="15.5" x14ac:dyDescent="0.35">
      <c r="A117" s="19" t="s">
        <v>223</v>
      </c>
      <c r="B117" s="21" t="s">
        <v>2</v>
      </c>
      <c r="C117" s="22" t="s">
        <v>17</v>
      </c>
      <c r="D117" s="10">
        <v>210.60700000000003</v>
      </c>
      <c r="E117" s="11"/>
      <c r="F117" s="10">
        <f t="shared" si="88"/>
        <v>0.79434080000000062</v>
      </c>
      <c r="G117" s="23">
        <f t="shared" ref="G117:AL117" si="103">F117+G45</f>
        <v>2.2581680000000008</v>
      </c>
      <c r="H117" s="23">
        <f t="shared" si="103"/>
        <v>4.5890705000000018</v>
      </c>
      <c r="I117" s="23">
        <f t="shared" si="103"/>
        <v>6.7657391000000029</v>
      </c>
      <c r="J117" s="23">
        <f t="shared" si="103"/>
        <v>8.988539900000001</v>
      </c>
      <c r="K117" s="23">
        <f t="shared" si="103"/>
        <v>11.072687000000002</v>
      </c>
      <c r="L117" s="23">
        <f t="shared" si="103"/>
        <v>13.039414999999998</v>
      </c>
      <c r="M117" s="23">
        <f t="shared" si="103"/>
        <v>14.788303399999997</v>
      </c>
      <c r="N117" s="23">
        <f t="shared" si="103"/>
        <v>17.013494899999998</v>
      </c>
      <c r="O117" s="23">
        <f t="shared" si="103"/>
        <v>18.671104899999996</v>
      </c>
      <c r="P117" s="23">
        <f t="shared" si="103"/>
        <v>20.169324099999994</v>
      </c>
      <c r="Q117" s="23">
        <f t="shared" si="103"/>
        <v>21.885760899999994</v>
      </c>
      <c r="R117" s="23">
        <f t="shared" si="103"/>
        <v>23.599097699999991</v>
      </c>
      <c r="S117" s="23">
        <f t="shared" si="103"/>
        <v>25.521934699999989</v>
      </c>
      <c r="T117" s="23">
        <f t="shared" si="103"/>
        <v>27.383357899999989</v>
      </c>
      <c r="U117" s="23">
        <f t="shared" si="103"/>
        <v>30.562317899999986</v>
      </c>
      <c r="V117" s="23">
        <f t="shared" si="103"/>
        <v>34.264197899999985</v>
      </c>
      <c r="W117" s="23">
        <f t="shared" si="103"/>
        <v>38.732055899999978</v>
      </c>
      <c r="X117" s="23">
        <f t="shared" si="103"/>
        <v>43.284281899999975</v>
      </c>
      <c r="Y117" s="23">
        <f t="shared" si="103"/>
        <v>48.226821899999976</v>
      </c>
      <c r="Z117" s="23">
        <f t="shared" si="103"/>
        <v>53.621721899999976</v>
      </c>
      <c r="AA117" s="23">
        <f t="shared" si="103"/>
        <v>59.350438399999973</v>
      </c>
      <c r="AB117" s="23">
        <f t="shared" si="103"/>
        <v>67.594388899999984</v>
      </c>
      <c r="AC117" s="23">
        <f t="shared" si="103"/>
        <v>74.612251399999991</v>
      </c>
      <c r="AD117" s="23">
        <f t="shared" si="103"/>
        <v>80.487419399999979</v>
      </c>
      <c r="AE117" s="23">
        <f t="shared" si="103"/>
        <v>89.485979399999977</v>
      </c>
      <c r="AF117" s="23">
        <f t="shared" si="103"/>
        <v>96.371761399999968</v>
      </c>
      <c r="AG117" s="23">
        <f t="shared" si="103"/>
        <v>103.65370639999996</v>
      </c>
      <c r="AH117" s="23">
        <f t="shared" si="103"/>
        <v>108.78713139999995</v>
      </c>
      <c r="AI117" s="23">
        <f t="shared" si="103"/>
        <v>116.20831789999995</v>
      </c>
      <c r="AJ117" s="23">
        <f t="shared" si="103"/>
        <v>121.32440689999996</v>
      </c>
      <c r="AK117" s="23">
        <f t="shared" si="103"/>
        <v>125.66493439999996</v>
      </c>
      <c r="AL117" s="23">
        <f t="shared" si="103"/>
        <v>130.11691639999995</v>
      </c>
      <c r="AM117" s="23">
        <f t="shared" ref="AM117:BE117" si="104">AL117+AM45</f>
        <v>133.55155639999995</v>
      </c>
      <c r="AN117" s="23">
        <f t="shared" si="104"/>
        <v>137.25898039999996</v>
      </c>
      <c r="AO117" s="23">
        <f t="shared" si="104"/>
        <v>140.44106039999994</v>
      </c>
      <c r="AP117" s="23">
        <f t="shared" si="104"/>
        <v>144.45653639999995</v>
      </c>
      <c r="AQ117" s="23">
        <f t="shared" si="104"/>
        <v>147.89177039999996</v>
      </c>
      <c r="AR117" s="23">
        <f t="shared" si="104"/>
        <v>150.85359539999996</v>
      </c>
      <c r="AS117" s="23">
        <f t="shared" si="104"/>
        <v>153.95567539999996</v>
      </c>
      <c r="AT117" s="23">
        <f t="shared" si="104"/>
        <v>157.70177739999997</v>
      </c>
      <c r="AU117" s="23">
        <f t="shared" si="104"/>
        <v>162.64407039999998</v>
      </c>
      <c r="AV117" s="23">
        <f t="shared" si="104"/>
        <v>166.70055789999998</v>
      </c>
      <c r="AW117" s="23">
        <f t="shared" si="104"/>
        <v>170.28148789999997</v>
      </c>
      <c r="AX117" s="23">
        <f t="shared" si="104"/>
        <v>174.06205839999996</v>
      </c>
      <c r="AY117" s="23">
        <f t="shared" si="104"/>
        <v>176.59942239999995</v>
      </c>
      <c r="AZ117" s="23">
        <f t="shared" si="104"/>
        <v>177.78905039999995</v>
      </c>
      <c r="BA117" s="23">
        <f t="shared" si="104"/>
        <v>180.49652939999996</v>
      </c>
      <c r="BB117" s="23">
        <f t="shared" si="104"/>
        <v>183.09797939999996</v>
      </c>
      <c r="BC117" s="23">
        <f t="shared" si="104"/>
        <v>185.91958839999995</v>
      </c>
      <c r="BD117" s="23">
        <f t="shared" si="104"/>
        <v>188.45221989999996</v>
      </c>
      <c r="BE117" s="23">
        <f t="shared" si="104"/>
        <v>191.43326289999996</v>
      </c>
    </row>
    <row r="118" spans="1:57" ht="15.5" x14ac:dyDescent="0.35">
      <c r="A118" s="19" t="s">
        <v>223</v>
      </c>
      <c r="B118" s="21" t="s">
        <v>4</v>
      </c>
      <c r="C118" s="22" t="s">
        <v>17</v>
      </c>
      <c r="D118" s="10">
        <v>210.60700000000003</v>
      </c>
      <c r="E118" s="11"/>
      <c r="F118" s="10">
        <f t="shared" si="88"/>
        <v>0</v>
      </c>
      <c r="G118" s="23">
        <f t="shared" ref="G118:AL118" si="105">F118+G46</f>
        <v>2.4309011000000016</v>
      </c>
      <c r="H118" s="23">
        <f t="shared" si="105"/>
        <v>4.1141786000000007</v>
      </c>
      <c r="I118" s="23">
        <f t="shared" si="105"/>
        <v>5.8860794000000034</v>
      </c>
      <c r="J118" s="23">
        <f t="shared" si="105"/>
        <v>7.5943938000000033</v>
      </c>
      <c r="K118" s="23">
        <f t="shared" si="105"/>
        <v>9.2060948000000042</v>
      </c>
      <c r="L118" s="23">
        <f t="shared" si="105"/>
        <v>10.972007300000007</v>
      </c>
      <c r="M118" s="23">
        <f t="shared" si="105"/>
        <v>12.039381300000008</v>
      </c>
      <c r="N118" s="23">
        <f t="shared" si="105"/>
        <v>13.371766500000009</v>
      </c>
      <c r="O118" s="23">
        <f t="shared" si="105"/>
        <v>14.598505200000007</v>
      </c>
      <c r="P118" s="23">
        <f t="shared" si="105"/>
        <v>15.658547900000007</v>
      </c>
      <c r="Q118" s="23">
        <f t="shared" si="105"/>
        <v>16.868137100000009</v>
      </c>
      <c r="R118" s="23">
        <f t="shared" si="105"/>
        <v>18.325239500000009</v>
      </c>
      <c r="S118" s="23">
        <f t="shared" si="105"/>
        <v>19.91166990000001</v>
      </c>
      <c r="T118" s="23">
        <f t="shared" si="105"/>
        <v>21.082608900000011</v>
      </c>
      <c r="U118" s="23">
        <f t="shared" si="105"/>
        <v>23.313447900000014</v>
      </c>
      <c r="V118" s="23">
        <f t="shared" si="105"/>
        <v>25.651843800000016</v>
      </c>
      <c r="W118" s="23">
        <f t="shared" si="105"/>
        <v>28.178723800000018</v>
      </c>
      <c r="X118" s="23">
        <f t="shared" si="105"/>
        <v>31.328948800000017</v>
      </c>
      <c r="Y118" s="23">
        <f t="shared" si="105"/>
        <v>34.566286300000016</v>
      </c>
      <c r="Z118" s="23">
        <f t="shared" si="105"/>
        <v>38.903766300000022</v>
      </c>
      <c r="AA118" s="23">
        <f t="shared" si="105"/>
        <v>43.539139300000024</v>
      </c>
      <c r="AB118" s="23">
        <f t="shared" si="105"/>
        <v>48.288853300000028</v>
      </c>
      <c r="AC118" s="23">
        <f t="shared" si="105"/>
        <v>53.035699800000032</v>
      </c>
      <c r="AD118" s="23">
        <f t="shared" si="105"/>
        <v>57.82876380000004</v>
      </c>
      <c r="AE118" s="23">
        <f t="shared" si="105"/>
        <v>63.859995300000051</v>
      </c>
      <c r="AF118" s="23">
        <f t="shared" si="105"/>
        <v>70.494723300000061</v>
      </c>
      <c r="AG118" s="23">
        <f t="shared" si="105"/>
        <v>77.437518300000065</v>
      </c>
      <c r="AH118" s="23">
        <f t="shared" si="105"/>
        <v>85.076442300000068</v>
      </c>
      <c r="AI118" s="23">
        <f t="shared" si="105"/>
        <v>93.313386300000076</v>
      </c>
      <c r="AJ118" s="23">
        <f t="shared" si="105"/>
        <v>98.996537300000071</v>
      </c>
      <c r="AK118" s="23">
        <f t="shared" si="105"/>
        <v>104.45635530000007</v>
      </c>
      <c r="AL118" s="23">
        <f t="shared" si="105"/>
        <v>109.82924730000008</v>
      </c>
      <c r="AM118" s="23">
        <f t="shared" ref="AM118:BE118" si="106">AL118+AM46</f>
        <v>114.35544730000007</v>
      </c>
      <c r="AN118" s="23">
        <f t="shared" si="106"/>
        <v>120.46422530000007</v>
      </c>
      <c r="AO118" s="23">
        <f t="shared" si="106"/>
        <v>124.82162030000006</v>
      </c>
      <c r="AP118" s="23">
        <f t="shared" si="106"/>
        <v>129.94566580000006</v>
      </c>
      <c r="AQ118" s="23">
        <f t="shared" si="106"/>
        <v>134.29373880000006</v>
      </c>
      <c r="AR118" s="23">
        <f t="shared" si="106"/>
        <v>138.39299480000005</v>
      </c>
      <c r="AS118" s="23">
        <f t="shared" si="106"/>
        <v>144.17782780000005</v>
      </c>
      <c r="AT118" s="23">
        <f t="shared" si="106"/>
        <v>147.65663530000006</v>
      </c>
      <c r="AU118" s="23">
        <f t="shared" si="106"/>
        <v>154.90435030000006</v>
      </c>
      <c r="AV118" s="23">
        <f t="shared" si="106"/>
        <v>158.19555530000005</v>
      </c>
      <c r="AW118" s="23">
        <f t="shared" si="106"/>
        <v>162.58189080000005</v>
      </c>
      <c r="AX118" s="23">
        <f t="shared" si="106"/>
        <v>167.24655080000005</v>
      </c>
      <c r="AY118" s="23">
        <f t="shared" si="106"/>
        <v>171.17881480000005</v>
      </c>
      <c r="AZ118" s="23">
        <f t="shared" si="106"/>
        <v>173.30432630000004</v>
      </c>
      <c r="BA118" s="23">
        <f t="shared" si="106"/>
        <v>176.01973430000004</v>
      </c>
      <c r="BB118" s="23">
        <f t="shared" si="106"/>
        <v>178.95722680000003</v>
      </c>
      <c r="BC118" s="23">
        <f t="shared" si="106"/>
        <v>181.70798080000003</v>
      </c>
      <c r="BD118" s="23">
        <f t="shared" si="106"/>
        <v>184.46416480000005</v>
      </c>
      <c r="BE118" s="23">
        <f t="shared" si="106"/>
        <v>187.59056080000005</v>
      </c>
    </row>
    <row r="119" spans="1:57" ht="15.5" x14ac:dyDescent="0.35">
      <c r="A119" s="19" t="s">
        <v>223</v>
      </c>
      <c r="B119" s="21" t="s">
        <v>5</v>
      </c>
      <c r="C119" s="22" t="s">
        <v>17</v>
      </c>
      <c r="D119" s="10">
        <v>210.60700000000003</v>
      </c>
      <c r="E119" s="11"/>
      <c r="F119" s="10">
        <f t="shared" si="88"/>
        <v>1.2527675999999999</v>
      </c>
      <c r="G119" s="23">
        <f t="shared" ref="G119:AL119" si="107">F119+G47</f>
        <v>2.7492625999999998</v>
      </c>
      <c r="H119" s="23">
        <f t="shared" si="107"/>
        <v>4.2405992000000001</v>
      </c>
      <c r="I119" s="23">
        <f t="shared" si="107"/>
        <v>5.7104817000000017</v>
      </c>
      <c r="J119" s="23">
        <f t="shared" si="107"/>
        <v>6.962333700000003</v>
      </c>
      <c r="K119" s="23">
        <f t="shared" si="107"/>
        <v>8.2779051000000052</v>
      </c>
      <c r="L119" s="23">
        <f t="shared" si="107"/>
        <v>9.2314923000000064</v>
      </c>
      <c r="M119" s="23">
        <f t="shared" si="107"/>
        <v>10.238460700000008</v>
      </c>
      <c r="N119" s="23">
        <f t="shared" si="107"/>
        <v>11.268271900000007</v>
      </c>
      <c r="O119" s="23">
        <f t="shared" si="107"/>
        <v>12.373173900000008</v>
      </c>
      <c r="P119" s="23">
        <f t="shared" si="107"/>
        <v>13.34249390000001</v>
      </c>
      <c r="Q119" s="23">
        <f t="shared" si="107"/>
        <v>14.28319790000001</v>
      </c>
      <c r="R119" s="23">
        <f t="shared" si="107"/>
        <v>15.52211790000001</v>
      </c>
      <c r="S119" s="23">
        <f t="shared" si="107"/>
        <v>16.766510100000009</v>
      </c>
      <c r="T119" s="23">
        <f t="shared" si="107"/>
        <v>18.117296100000011</v>
      </c>
      <c r="U119" s="23">
        <f t="shared" si="107"/>
        <v>20.313777900000012</v>
      </c>
      <c r="V119" s="23">
        <f t="shared" si="107"/>
        <v>22.278962200000016</v>
      </c>
      <c r="W119" s="23">
        <f t="shared" si="107"/>
        <v>25.222456200000018</v>
      </c>
      <c r="X119" s="23">
        <f t="shared" si="107"/>
        <v>28.745000200000021</v>
      </c>
      <c r="Y119" s="23">
        <f t="shared" si="107"/>
        <v>32.438341200000025</v>
      </c>
      <c r="Z119" s="23">
        <f t="shared" si="107"/>
        <v>36.992277200000025</v>
      </c>
      <c r="AA119" s="23">
        <f t="shared" si="107"/>
        <v>41.852097200000031</v>
      </c>
      <c r="AB119" s="23">
        <f t="shared" si="107"/>
        <v>47.505685200000045</v>
      </c>
      <c r="AC119" s="23">
        <f t="shared" si="107"/>
        <v>51.927289200000047</v>
      </c>
      <c r="AD119" s="23">
        <f t="shared" si="107"/>
        <v>57.381722200000056</v>
      </c>
      <c r="AE119" s="23">
        <f t="shared" si="107"/>
        <v>62.149212200000065</v>
      </c>
      <c r="AF119" s="23">
        <f t="shared" si="107"/>
        <v>67.774612700000063</v>
      </c>
      <c r="AG119" s="23">
        <f t="shared" si="107"/>
        <v>74.755768700000075</v>
      </c>
      <c r="AH119" s="23">
        <f t="shared" si="107"/>
        <v>82.065634700000089</v>
      </c>
      <c r="AI119" s="23">
        <f t="shared" si="107"/>
        <v>88.122230700000102</v>
      </c>
      <c r="AJ119" s="23">
        <f t="shared" si="107"/>
        <v>93.123450700000106</v>
      </c>
      <c r="AK119" s="23">
        <f t="shared" si="107"/>
        <v>97.410948200000121</v>
      </c>
      <c r="AL119" s="23">
        <f t="shared" si="107"/>
        <v>100.84698320000012</v>
      </c>
      <c r="AM119" s="23">
        <f t="shared" ref="AM119:BE119" si="108">AL119+AM47</f>
        <v>104.12361920000014</v>
      </c>
      <c r="AN119" s="23">
        <f t="shared" si="108"/>
        <v>108.18831020000013</v>
      </c>
      <c r="AO119" s="23">
        <f t="shared" si="108"/>
        <v>111.11212220000013</v>
      </c>
      <c r="AP119" s="23">
        <f t="shared" si="108"/>
        <v>114.43446220000013</v>
      </c>
      <c r="AQ119" s="23">
        <f t="shared" si="108"/>
        <v>117.26713820000013</v>
      </c>
      <c r="AR119" s="23">
        <f t="shared" si="108"/>
        <v>120.06193020000013</v>
      </c>
      <c r="AS119" s="23">
        <f t="shared" si="108"/>
        <v>123.55313420000013</v>
      </c>
      <c r="AT119" s="23">
        <f t="shared" si="108"/>
        <v>126.30564620000013</v>
      </c>
      <c r="AU119" s="23">
        <f t="shared" si="108"/>
        <v>131.18738020000015</v>
      </c>
      <c r="AV119" s="23">
        <f t="shared" si="108"/>
        <v>136.70366770000015</v>
      </c>
      <c r="AW119" s="23">
        <f t="shared" si="108"/>
        <v>139.80093170000018</v>
      </c>
      <c r="AX119" s="23">
        <f t="shared" si="108"/>
        <v>143.51661770000018</v>
      </c>
      <c r="AY119" s="23">
        <f t="shared" si="108"/>
        <v>146.40877620000018</v>
      </c>
      <c r="AZ119" s="23">
        <f t="shared" si="108"/>
        <v>148.64066820000016</v>
      </c>
      <c r="BA119" s="23">
        <f t="shared" si="108"/>
        <v>151.47699520000018</v>
      </c>
      <c r="BB119" s="23">
        <f t="shared" si="108"/>
        <v>153.71584720000018</v>
      </c>
      <c r="BC119" s="23">
        <f t="shared" si="108"/>
        <v>155.90801140000019</v>
      </c>
      <c r="BD119" s="23">
        <f t="shared" si="108"/>
        <v>158.4199294000002</v>
      </c>
      <c r="BE119" s="23">
        <f t="shared" si="108"/>
        <v>161.09057140000021</v>
      </c>
    </row>
    <row r="120" spans="1:57" ht="15.5" x14ac:dyDescent="0.35">
      <c r="A120" s="19" t="s">
        <v>223</v>
      </c>
      <c r="B120" s="21" t="s">
        <v>2</v>
      </c>
      <c r="C120" s="22" t="s">
        <v>80</v>
      </c>
      <c r="D120" s="10">
        <v>211.78200000000001</v>
      </c>
      <c r="E120" s="11"/>
      <c r="F120" s="10">
        <f t="shared" si="88"/>
        <v>1.3424640000000012</v>
      </c>
      <c r="G120" s="23">
        <f t="shared" ref="G120:AL120" si="109">F120+G48</f>
        <v>3.4324399000000012</v>
      </c>
      <c r="H120" s="23">
        <f t="shared" si="109"/>
        <v>5.6798591000000052</v>
      </c>
      <c r="I120" s="23">
        <f t="shared" si="109"/>
        <v>7.9146215000000044</v>
      </c>
      <c r="J120" s="23">
        <f t="shared" si="109"/>
        <v>10.174541700000006</v>
      </c>
      <c r="K120" s="23">
        <f t="shared" si="109"/>
        <v>12.33975510000001</v>
      </c>
      <c r="L120" s="23">
        <f t="shared" si="109"/>
        <v>14.095070100000013</v>
      </c>
      <c r="M120" s="23">
        <f t="shared" si="109"/>
        <v>15.615463400000014</v>
      </c>
      <c r="N120" s="23">
        <f t="shared" si="109"/>
        <v>17.494130600000016</v>
      </c>
      <c r="O120" s="23">
        <f t="shared" si="109"/>
        <v>19.082211800000017</v>
      </c>
      <c r="P120" s="23">
        <f t="shared" si="109"/>
        <v>20.418531400000017</v>
      </c>
      <c r="Q120" s="23">
        <f t="shared" si="109"/>
        <v>21.939235000000018</v>
      </c>
      <c r="R120" s="23">
        <f t="shared" si="109"/>
        <v>23.152100200000021</v>
      </c>
      <c r="S120" s="23">
        <f t="shared" si="109"/>
        <v>24.98485580000002</v>
      </c>
      <c r="T120" s="23">
        <f t="shared" si="109"/>
        <v>26.612193200000025</v>
      </c>
      <c r="U120" s="23">
        <f t="shared" si="109"/>
        <v>29.09984100000003</v>
      </c>
      <c r="V120" s="23">
        <f t="shared" si="109"/>
        <v>32.101316000000033</v>
      </c>
      <c r="W120" s="23">
        <f t="shared" si="109"/>
        <v>35.392488500000034</v>
      </c>
      <c r="X120" s="23">
        <f t="shared" si="109"/>
        <v>38.604048500000033</v>
      </c>
      <c r="Y120" s="23">
        <f t="shared" si="109"/>
        <v>42.519627500000041</v>
      </c>
      <c r="Z120" s="23">
        <f t="shared" si="109"/>
        <v>47.097468500000048</v>
      </c>
      <c r="AA120" s="23">
        <f t="shared" si="109"/>
        <v>52.362620000000057</v>
      </c>
      <c r="AB120" s="23">
        <f t="shared" si="109"/>
        <v>57.204035000000061</v>
      </c>
      <c r="AC120" s="23">
        <f t="shared" si="109"/>
        <v>63.464802500000062</v>
      </c>
      <c r="AD120" s="23">
        <f t="shared" si="109"/>
        <v>69.957650500000057</v>
      </c>
      <c r="AE120" s="23">
        <f t="shared" si="109"/>
        <v>79.127858500000059</v>
      </c>
      <c r="AF120" s="23">
        <f t="shared" si="109"/>
        <v>86.81240850000006</v>
      </c>
      <c r="AG120" s="23">
        <f t="shared" si="109"/>
        <v>95.282947500000063</v>
      </c>
      <c r="AH120" s="23">
        <f t="shared" si="109"/>
        <v>102.08539350000007</v>
      </c>
      <c r="AI120" s="23">
        <f t="shared" si="109"/>
        <v>108.06414950000007</v>
      </c>
      <c r="AJ120" s="23">
        <f t="shared" si="109"/>
        <v>112.75532900000009</v>
      </c>
      <c r="AK120" s="23">
        <f t="shared" si="109"/>
        <v>117.7296650000001</v>
      </c>
      <c r="AL120" s="23">
        <f t="shared" si="109"/>
        <v>122.0569050000001</v>
      </c>
      <c r="AM120" s="23">
        <f t="shared" ref="AM120:BE120" si="110">AL120+AM48</f>
        <v>125.5521810000001</v>
      </c>
      <c r="AN120" s="23">
        <f t="shared" si="110"/>
        <v>129.15224100000012</v>
      </c>
      <c r="AO120" s="23">
        <f t="shared" si="110"/>
        <v>132.36880500000012</v>
      </c>
      <c r="AP120" s="23">
        <f t="shared" si="110"/>
        <v>135.14929250000012</v>
      </c>
      <c r="AQ120" s="23">
        <f t="shared" si="110"/>
        <v>140.35046650000012</v>
      </c>
      <c r="AR120" s="23">
        <f t="shared" si="110"/>
        <v>147.12400600000015</v>
      </c>
      <c r="AS120" s="23">
        <f t="shared" si="110"/>
        <v>154.60598600000017</v>
      </c>
      <c r="AT120" s="23">
        <f t="shared" si="110"/>
        <v>163.18935600000017</v>
      </c>
      <c r="AU120" s="23">
        <f t="shared" si="110"/>
        <v>172.23853050000019</v>
      </c>
      <c r="AV120" s="23">
        <f t="shared" si="110"/>
        <v>179.44837950000019</v>
      </c>
      <c r="AW120" s="23">
        <f t="shared" si="110"/>
        <v>187.6143505000002</v>
      </c>
      <c r="AX120" s="23">
        <f t="shared" si="110"/>
        <v>193.14814800000022</v>
      </c>
      <c r="AY120" s="23">
        <f t="shared" si="110"/>
        <v>198.45779300000024</v>
      </c>
      <c r="AZ120" s="23">
        <f t="shared" si="110"/>
        <v>200.11077800000024</v>
      </c>
      <c r="BA120" s="23">
        <f t="shared" si="110"/>
        <v>204.94935200000023</v>
      </c>
      <c r="BB120" s="23">
        <f t="shared" si="110"/>
        <v>209.45300700000024</v>
      </c>
      <c r="BC120" s="23">
        <f t="shared" si="110"/>
        <v>214.16237950000024</v>
      </c>
      <c r="BD120" s="23">
        <f t="shared" si="110"/>
        <v>217.67724050000024</v>
      </c>
      <c r="BE120" s="23">
        <f t="shared" si="110"/>
        <v>221.54540850000024</v>
      </c>
    </row>
    <row r="121" spans="1:57" ht="15.5" x14ac:dyDescent="0.35">
      <c r="A121" s="19" t="s">
        <v>223</v>
      </c>
      <c r="B121" s="21" t="s">
        <v>4</v>
      </c>
      <c r="C121" s="22" t="s">
        <v>80</v>
      </c>
      <c r="D121" s="10">
        <v>211.78200000000001</v>
      </c>
      <c r="E121" s="11"/>
      <c r="F121" s="10">
        <f t="shared" si="88"/>
        <v>1.0995327999999986</v>
      </c>
      <c r="G121" s="23">
        <f t="shared" ref="G121:AL121" si="111">F121+G49</f>
        <v>3.1634388000000007</v>
      </c>
      <c r="H121" s="23">
        <f t="shared" si="111"/>
        <v>5.0746541999999994</v>
      </c>
      <c r="I121" s="23">
        <f t="shared" si="111"/>
        <v>7.1740684999999988</v>
      </c>
      <c r="J121" s="23">
        <f t="shared" si="111"/>
        <v>9.2955590000000008</v>
      </c>
      <c r="K121" s="23">
        <f t="shared" si="111"/>
        <v>11.461429800000003</v>
      </c>
      <c r="L121" s="23">
        <f t="shared" si="111"/>
        <v>13.245155400000003</v>
      </c>
      <c r="M121" s="23">
        <f t="shared" si="111"/>
        <v>14.903097400000002</v>
      </c>
      <c r="N121" s="23">
        <f t="shared" si="111"/>
        <v>16.334188600000001</v>
      </c>
      <c r="O121" s="23">
        <f t="shared" si="111"/>
        <v>17.630253200000002</v>
      </c>
      <c r="P121" s="23">
        <f t="shared" si="111"/>
        <v>18.925606700000003</v>
      </c>
      <c r="Q121" s="23">
        <f t="shared" si="111"/>
        <v>20.006688800000003</v>
      </c>
      <c r="R121" s="23">
        <f t="shared" si="111"/>
        <v>21.447279800000004</v>
      </c>
      <c r="S121" s="23">
        <f t="shared" si="111"/>
        <v>22.523170800000003</v>
      </c>
      <c r="T121" s="23">
        <f t="shared" si="111"/>
        <v>23.814732500000005</v>
      </c>
      <c r="U121" s="23">
        <f t="shared" si="111"/>
        <v>25.559838800000005</v>
      </c>
      <c r="V121" s="23">
        <f t="shared" si="111"/>
        <v>27.460120700000004</v>
      </c>
      <c r="W121" s="23">
        <f t="shared" si="111"/>
        <v>30.349710700000006</v>
      </c>
      <c r="X121" s="23">
        <f t="shared" si="111"/>
        <v>33.412878700000007</v>
      </c>
      <c r="Y121" s="23">
        <f t="shared" si="111"/>
        <v>36.126081700000007</v>
      </c>
      <c r="Z121" s="23">
        <f t="shared" si="111"/>
        <v>39.670032700000007</v>
      </c>
      <c r="AA121" s="23">
        <f t="shared" si="111"/>
        <v>44.243202200000006</v>
      </c>
      <c r="AB121" s="23">
        <f t="shared" si="111"/>
        <v>49.072822200000012</v>
      </c>
      <c r="AC121" s="23">
        <f t="shared" si="111"/>
        <v>54.065862200000012</v>
      </c>
      <c r="AD121" s="23">
        <f t="shared" si="111"/>
        <v>59.043526200000017</v>
      </c>
      <c r="AE121" s="23">
        <f t="shared" si="111"/>
        <v>64.390060200000008</v>
      </c>
      <c r="AF121" s="23">
        <f t="shared" si="111"/>
        <v>70.032207700000001</v>
      </c>
      <c r="AG121" s="23">
        <f t="shared" si="111"/>
        <v>75.5651692</v>
      </c>
      <c r="AH121" s="23">
        <f t="shared" si="111"/>
        <v>80.625988199999995</v>
      </c>
      <c r="AI121" s="23">
        <f t="shared" si="111"/>
        <v>85.609993199999991</v>
      </c>
      <c r="AJ121" s="23">
        <f t="shared" si="111"/>
        <v>89.279843199999988</v>
      </c>
      <c r="AK121" s="23">
        <f t="shared" si="111"/>
        <v>93.092350699999997</v>
      </c>
      <c r="AL121" s="23">
        <f t="shared" si="111"/>
        <v>96.943126699999993</v>
      </c>
      <c r="AM121" s="23">
        <f t="shared" ref="AM121:BE121" si="112">AL121+AM49</f>
        <v>100.3743767</v>
      </c>
      <c r="AN121" s="23">
        <f t="shared" si="112"/>
        <v>105.1497397</v>
      </c>
      <c r="AO121" s="23">
        <f t="shared" si="112"/>
        <v>109.2559897</v>
      </c>
      <c r="AP121" s="23">
        <f t="shared" si="112"/>
        <v>113.8506007</v>
      </c>
      <c r="AQ121" s="23">
        <f t="shared" si="112"/>
        <v>118.4954707</v>
      </c>
      <c r="AR121" s="23">
        <f t="shared" si="112"/>
        <v>124.0954357</v>
      </c>
      <c r="AS121" s="23">
        <f t="shared" si="112"/>
        <v>133.62077070000001</v>
      </c>
      <c r="AT121" s="23">
        <f t="shared" si="112"/>
        <v>139.20235070000001</v>
      </c>
      <c r="AU121" s="23">
        <f t="shared" si="112"/>
        <v>149.62653370000001</v>
      </c>
      <c r="AV121" s="23">
        <f t="shared" si="112"/>
        <v>157.41224870000002</v>
      </c>
      <c r="AW121" s="23">
        <f t="shared" si="112"/>
        <v>166.04338220000002</v>
      </c>
      <c r="AX121" s="23">
        <f t="shared" si="112"/>
        <v>175.48449970000001</v>
      </c>
      <c r="AY121" s="23">
        <f t="shared" si="112"/>
        <v>183.02123170000002</v>
      </c>
      <c r="AZ121" s="23">
        <f t="shared" si="112"/>
        <v>187.20379320000001</v>
      </c>
      <c r="BA121" s="23">
        <f t="shared" si="112"/>
        <v>192.8335032</v>
      </c>
      <c r="BB121" s="23">
        <f t="shared" si="112"/>
        <v>197.68386669999998</v>
      </c>
      <c r="BC121" s="23">
        <f t="shared" si="112"/>
        <v>202.42742419999999</v>
      </c>
      <c r="BD121" s="23">
        <f t="shared" si="112"/>
        <v>206.4902817</v>
      </c>
      <c r="BE121" s="23">
        <f t="shared" si="112"/>
        <v>210.09269169999999</v>
      </c>
    </row>
    <row r="122" spans="1:57" ht="15.5" x14ac:dyDescent="0.35">
      <c r="A122" s="19" t="s">
        <v>223</v>
      </c>
      <c r="B122" s="21" t="s">
        <v>5</v>
      </c>
      <c r="C122" s="22" t="s">
        <v>80</v>
      </c>
      <c r="D122" s="10">
        <v>211.78200000000001</v>
      </c>
      <c r="E122" s="11"/>
      <c r="F122" s="10">
        <f t="shared" si="88"/>
        <v>0.71929480000000046</v>
      </c>
      <c r="G122" s="23">
        <f t="shared" ref="G122:AL122" si="113">F122+G50</f>
        <v>1.8513742999999994</v>
      </c>
      <c r="H122" s="23">
        <f t="shared" si="113"/>
        <v>3.4875522999999973</v>
      </c>
      <c r="I122" s="23">
        <f t="shared" si="113"/>
        <v>5.3568364999999956</v>
      </c>
      <c r="J122" s="23">
        <f t="shared" si="113"/>
        <v>7.1169274999999965</v>
      </c>
      <c r="K122" s="23">
        <f t="shared" si="113"/>
        <v>8.8331354999999974</v>
      </c>
      <c r="L122" s="23">
        <f t="shared" si="113"/>
        <v>10.436043299999996</v>
      </c>
      <c r="M122" s="23">
        <f t="shared" si="113"/>
        <v>11.732132799999997</v>
      </c>
      <c r="N122" s="23">
        <f t="shared" si="113"/>
        <v>12.852076399999996</v>
      </c>
      <c r="O122" s="23">
        <f t="shared" si="113"/>
        <v>13.893139399999997</v>
      </c>
      <c r="P122" s="23">
        <f t="shared" si="113"/>
        <v>14.862164899999996</v>
      </c>
      <c r="Q122" s="23">
        <f t="shared" si="113"/>
        <v>15.871484899999997</v>
      </c>
      <c r="R122" s="23">
        <f t="shared" si="113"/>
        <v>16.886766499999997</v>
      </c>
      <c r="S122" s="23">
        <f t="shared" si="113"/>
        <v>18.175880299999996</v>
      </c>
      <c r="T122" s="23">
        <f t="shared" si="113"/>
        <v>19.315894099999998</v>
      </c>
      <c r="U122" s="23">
        <f t="shared" si="113"/>
        <v>20.752024699999996</v>
      </c>
      <c r="V122" s="23">
        <f t="shared" si="113"/>
        <v>23.110702699999997</v>
      </c>
      <c r="W122" s="23">
        <f t="shared" si="113"/>
        <v>25.829342699999998</v>
      </c>
      <c r="X122" s="23">
        <f t="shared" si="113"/>
        <v>28.834790199999993</v>
      </c>
      <c r="Y122" s="23">
        <f t="shared" si="113"/>
        <v>32.640514199999991</v>
      </c>
      <c r="Z122" s="23">
        <f t="shared" si="113"/>
        <v>37.385485199999991</v>
      </c>
      <c r="AA122" s="23">
        <f t="shared" si="113"/>
        <v>42.208240199999985</v>
      </c>
      <c r="AB122" s="23">
        <f t="shared" si="113"/>
        <v>48.216830699999988</v>
      </c>
      <c r="AC122" s="23">
        <f t="shared" si="113"/>
        <v>56.254073699999985</v>
      </c>
      <c r="AD122" s="23">
        <f t="shared" si="113"/>
        <v>64.619114699999983</v>
      </c>
      <c r="AE122" s="23">
        <f t="shared" si="113"/>
        <v>73.880119699999995</v>
      </c>
      <c r="AF122" s="23">
        <f t="shared" si="113"/>
        <v>83.766940699999992</v>
      </c>
      <c r="AG122" s="23">
        <f t="shared" si="113"/>
        <v>95.873587699999973</v>
      </c>
      <c r="AH122" s="23">
        <f t="shared" si="113"/>
        <v>109.37174269999998</v>
      </c>
      <c r="AI122" s="23">
        <f t="shared" si="113"/>
        <v>121.17433069999997</v>
      </c>
      <c r="AJ122" s="23">
        <f t="shared" si="113"/>
        <v>129.50890969999998</v>
      </c>
      <c r="AK122" s="23">
        <f t="shared" si="113"/>
        <v>137.63758669999996</v>
      </c>
      <c r="AL122" s="23">
        <f t="shared" si="113"/>
        <v>145.20375919999995</v>
      </c>
      <c r="AM122" s="23">
        <f t="shared" ref="AM122:BE122" si="114">AL122+AM50</f>
        <v>149.73669169999994</v>
      </c>
      <c r="AN122" s="23">
        <f t="shared" si="114"/>
        <v>154.54363669999995</v>
      </c>
      <c r="AO122" s="23">
        <f t="shared" si="114"/>
        <v>158.72705269999994</v>
      </c>
      <c r="AP122" s="23">
        <f t="shared" si="114"/>
        <v>163.00343269999993</v>
      </c>
      <c r="AQ122" s="23">
        <f t="shared" si="114"/>
        <v>168.05141269999993</v>
      </c>
      <c r="AR122" s="23">
        <f t="shared" si="114"/>
        <v>172.10999769999992</v>
      </c>
      <c r="AS122" s="23">
        <f t="shared" si="114"/>
        <v>177.91220469999993</v>
      </c>
      <c r="AT122" s="23">
        <f t="shared" si="114"/>
        <v>183.30736719999993</v>
      </c>
      <c r="AU122" s="23">
        <f t="shared" si="114"/>
        <v>189.66349719999994</v>
      </c>
      <c r="AV122" s="23">
        <f t="shared" si="114"/>
        <v>196.60279119999996</v>
      </c>
      <c r="AW122" s="23">
        <f t="shared" si="114"/>
        <v>201.42000519999996</v>
      </c>
      <c r="AX122" s="23">
        <f t="shared" si="114"/>
        <v>206.18701369999997</v>
      </c>
      <c r="AY122" s="23">
        <f t="shared" si="114"/>
        <v>210.52152669999995</v>
      </c>
      <c r="AZ122" s="23">
        <f t="shared" si="114"/>
        <v>212.10124419999994</v>
      </c>
      <c r="BA122" s="23">
        <f t="shared" si="114"/>
        <v>214.48732169999994</v>
      </c>
      <c r="BB122" s="23">
        <f t="shared" si="114"/>
        <v>216.32650919999995</v>
      </c>
      <c r="BC122" s="23">
        <f t="shared" si="114"/>
        <v>218.77401419999995</v>
      </c>
      <c r="BD122" s="23">
        <f t="shared" si="114"/>
        <v>220.60014909999995</v>
      </c>
      <c r="BE122" s="23">
        <f t="shared" si="114"/>
        <v>222.74419539999997</v>
      </c>
    </row>
    <row r="123" spans="1:57" ht="15.5" x14ac:dyDescent="0.35">
      <c r="A123" s="19" t="s">
        <v>223</v>
      </c>
      <c r="B123" s="21" t="s">
        <v>2</v>
      </c>
      <c r="C123" s="22" t="s">
        <v>40</v>
      </c>
      <c r="D123" s="10">
        <v>208.53000000000003</v>
      </c>
      <c r="E123" s="11"/>
      <c r="F123" s="10">
        <f t="shared" si="88"/>
        <v>0.78315599999999985</v>
      </c>
      <c r="G123" s="23">
        <f t="shared" ref="G123:AL123" si="115">F123+G51</f>
        <v>1.9481093000000005</v>
      </c>
      <c r="H123" s="23">
        <f t="shared" si="115"/>
        <v>4.1759261000000034</v>
      </c>
      <c r="I123" s="23">
        <f t="shared" si="115"/>
        <v>6.3739208000000023</v>
      </c>
      <c r="J123" s="23">
        <f t="shared" si="115"/>
        <v>8.8424841000000072</v>
      </c>
      <c r="K123" s="23">
        <f t="shared" si="115"/>
        <v>11.330695300000009</v>
      </c>
      <c r="L123" s="23">
        <f t="shared" si="115"/>
        <v>13.698795100000012</v>
      </c>
      <c r="M123" s="23">
        <f t="shared" si="115"/>
        <v>15.537290900000013</v>
      </c>
      <c r="N123" s="23">
        <f t="shared" si="115"/>
        <v>17.373975200000011</v>
      </c>
      <c r="O123" s="23">
        <f t="shared" si="115"/>
        <v>19.40106620000001</v>
      </c>
      <c r="P123" s="23">
        <f t="shared" si="115"/>
        <v>21.354163400000012</v>
      </c>
      <c r="Q123" s="23">
        <f t="shared" si="115"/>
        <v>24.391483400000016</v>
      </c>
      <c r="R123" s="23">
        <f t="shared" si="115"/>
        <v>27.186002400000021</v>
      </c>
      <c r="S123" s="23">
        <f t="shared" si="115"/>
        <v>30.774800400000025</v>
      </c>
      <c r="T123" s="23">
        <f t="shared" si="115"/>
        <v>33.762508400000023</v>
      </c>
      <c r="U123" s="23">
        <f t="shared" si="115"/>
        <v>36.938183400000028</v>
      </c>
      <c r="V123" s="23">
        <f t="shared" si="115"/>
        <v>40.630183400000028</v>
      </c>
      <c r="W123" s="23">
        <f t="shared" si="115"/>
        <v>45.419917400000031</v>
      </c>
      <c r="X123" s="23">
        <f t="shared" si="115"/>
        <v>50.06780540000004</v>
      </c>
      <c r="Y123" s="23">
        <f t="shared" si="115"/>
        <v>56.25553040000004</v>
      </c>
      <c r="Z123" s="23">
        <f t="shared" si="115"/>
        <v>63.237118400000043</v>
      </c>
      <c r="AA123" s="23">
        <f t="shared" si="115"/>
        <v>70.517499900000047</v>
      </c>
      <c r="AB123" s="23">
        <f t="shared" si="115"/>
        <v>77.952031900000051</v>
      </c>
      <c r="AC123" s="23">
        <f t="shared" si="115"/>
        <v>84.479218900000063</v>
      </c>
      <c r="AD123" s="23">
        <f t="shared" si="115"/>
        <v>90.364818900000074</v>
      </c>
      <c r="AE123" s="23">
        <f t="shared" si="115"/>
        <v>96.741244900000083</v>
      </c>
      <c r="AF123" s="23">
        <f t="shared" si="115"/>
        <v>101.49686290000008</v>
      </c>
      <c r="AG123" s="23">
        <f t="shared" si="115"/>
        <v>106.82801290000009</v>
      </c>
      <c r="AH123" s="23">
        <f t="shared" si="115"/>
        <v>111.83288290000009</v>
      </c>
      <c r="AI123" s="23">
        <f t="shared" si="115"/>
        <v>116.69821540000009</v>
      </c>
      <c r="AJ123" s="23">
        <f t="shared" si="115"/>
        <v>121.1482654000001</v>
      </c>
      <c r="AK123" s="23">
        <f t="shared" si="115"/>
        <v>125.65019140000011</v>
      </c>
      <c r="AL123" s="23">
        <f t="shared" si="115"/>
        <v>129.93844040000013</v>
      </c>
      <c r="AM123" s="23">
        <f t="shared" ref="AM123:BE123" si="116">AL123+AM51</f>
        <v>134.40355640000013</v>
      </c>
      <c r="AN123" s="23">
        <f t="shared" si="116"/>
        <v>139.00684740000014</v>
      </c>
      <c r="AO123" s="23">
        <f t="shared" si="116"/>
        <v>143.06462340000013</v>
      </c>
      <c r="AP123" s="23">
        <f t="shared" si="116"/>
        <v>147.55265340000014</v>
      </c>
      <c r="AQ123" s="23">
        <f t="shared" si="116"/>
        <v>151.37093340000013</v>
      </c>
      <c r="AR123" s="23">
        <f t="shared" si="116"/>
        <v>155.70237340000014</v>
      </c>
      <c r="AS123" s="23">
        <f t="shared" si="116"/>
        <v>160.07262940000015</v>
      </c>
      <c r="AT123" s="23">
        <f t="shared" si="116"/>
        <v>164.38705740000015</v>
      </c>
      <c r="AU123" s="23">
        <f t="shared" si="116"/>
        <v>169.43513890000014</v>
      </c>
      <c r="AV123" s="23">
        <f t="shared" si="116"/>
        <v>174.08567190000014</v>
      </c>
      <c r="AW123" s="23">
        <f t="shared" si="116"/>
        <v>178.26829090000015</v>
      </c>
      <c r="AX123" s="23">
        <f t="shared" si="116"/>
        <v>182.14377240000016</v>
      </c>
      <c r="AY123" s="23">
        <f t="shared" si="116"/>
        <v>185.04985140000016</v>
      </c>
      <c r="AZ123" s="23">
        <f t="shared" si="116"/>
        <v>186.04195790000017</v>
      </c>
      <c r="BA123" s="23">
        <f t="shared" si="116"/>
        <v>188.07572840000017</v>
      </c>
      <c r="BB123" s="23">
        <f t="shared" si="116"/>
        <v>189.93253190000019</v>
      </c>
      <c r="BC123" s="23">
        <f t="shared" si="116"/>
        <v>191.46735000000018</v>
      </c>
      <c r="BD123" s="23">
        <f t="shared" si="116"/>
        <v>192.79838400000017</v>
      </c>
      <c r="BE123" s="23">
        <f t="shared" si="116"/>
        <v>194.27913700000016</v>
      </c>
    </row>
    <row r="124" spans="1:57" ht="15.5" x14ac:dyDescent="0.35">
      <c r="A124" s="19" t="s">
        <v>223</v>
      </c>
      <c r="B124" s="21" t="s">
        <v>4</v>
      </c>
      <c r="C124" s="22" t="s">
        <v>40</v>
      </c>
      <c r="D124" s="10">
        <v>208.53000000000003</v>
      </c>
      <c r="E124" s="11"/>
      <c r="F124" s="10">
        <f t="shared" si="88"/>
        <v>0.68095819999999863</v>
      </c>
      <c r="G124" s="23">
        <f t="shared" ref="G124:AL124" si="117">F124+G52</f>
        <v>2.1261151999999996</v>
      </c>
      <c r="H124" s="23">
        <f t="shared" si="117"/>
        <v>4.3438388999999979</v>
      </c>
      <c r="I124" s="23">
        <f t="shared" si="117"/>
        <v>6.362130899999995</v>
      </c>
      <c r="J124" s="23">
        <f t="shared" si="117"/>
        <v>8.3447129999999916</v>
      </c>
      <c r="K124" s="23">
        <f t="shared" si="117"/>
        <v>9.9933698999999887</v>
      </c>
      <c r="L124" s="23">
        <f t="shared" si="117"/>
        <v>11.709161899999989</v>
      </c>
      <c r="M124" s="23">
        <f t="shared" si="117"/>
        <v>13.102468999999989</v>
      </c>
      <c r="N124" s="23">
        <f t="shared" si="117"/>
        <v>14.72292139999999</v>
      </c>
      <c r="O124" s="23">
        <f t="shared" si="117"/>
        <v>16.284391799999991</v>
      </c>
      <c r="P124" s="23">
        <f t="shared" si="117"/>
        <v>18.017004799999988</v>
      </c>
      <c r="Q124" s="23">
        <f t="shared" si="117"/>
        <v>20.099570399999983</v>
      </c>
      <c r="R124" s="23">
        <f t="shared" si="117"/>
        <v>22.451276399999983</v>
      </c>
      <c r="S124" s="23">
        <f t="shared" si="117"/>
        <v>25.194422399999983</v>
      </c>
      <c r="T124" s="23">
        <f t="shared" si="117"/>
        <v>27.857914399999981</v>
      </c>
      <c r="U124" s="23">
        <f t="shared" si="117"/>
        <v>31.131843399999976</v>
      </c>
      <c r="V124" s="23">
        <f t="shared" si="117"/>
        <v>35.577123399999977</v>
      </c>
      <c r="W124" s="23">
        <f t="shared" si="117"/>
        <v>39.908114399999974</v>
      </c>
      <c r="X124" s="23">
        <f t="shared" si="117"/>
        <v>45.893071399999968</v>
      </c>
      <c r="Y124" s="23">
        <f t="shared" si="117"/>
        <v>52.338699899999966</v>
      </c>
      <c r="Z124" s="23">
        <f t="shared" si="117"/>
        <v>58.87076189999997</v>
      </c>
      <c r="AA124" s="23">
        <f t="shared" si="117"/>
        <v>66.189804399999957</v>
      </c>
      <c r="AB124" s="23">
        <f t="shared" si="117"/>
        <v>72.441078399999952</v>
      </c>
      <c r="AC124" s="23">
        <f t="shared" si="117"/>
        <v>79.417546899999948</v>
      </c>
      <c r="AD124" s="23">
        <f t="shared" si="117"/>
        <v>84.40500939999994</v>
      </c>
      <c r="AE124" s="23">
        <f t="shared" si="117"/>
        <v>90.536811399999934</v>
      </c>
      <c r="AF124" s="23">
        <f t="shared" si="117"/>
        <v>95.462928399999925</v>
      </c>
      <c r="AG124" s="23">
        <f t="shared" si="117"/>
        <v>99.390858399999914</v>
      </c>
      <c r="AH124" s="23">
        <f t="shared" si="117"/>
        <v>103.58224389999991</v>
      </c>
      <c r="AI124" s="23">
        <f t="shared" si="117"/>
        <v>107.45908389999991</v>
      </c>
      <c r="AJ124" s="23">
        <f t="shared" si="117"/>
        <v>111.5577218999999</v>
      </c>
      <c r="AK124" s="23">
        <f t="shared" si="117"/>
        <v>115.00999539999991</v>
      </c>
      <c r="AL124" s="23">
        <f t="shared" si="117"/>
        <v>118.98220139999991</v>
      </c>
      <c r="AM124" s="23">
        <f t="shared" ref="AM124:BE124" si="118">AL124+AM52</f>
        <v>122.71865439999991</v>
      </c>
      <c r="AN124" s="23">
        <f t="shared" si="118"/>
        <v>126.67281889999991</v>
      </c>
      <c r="AO124" s="23">
        <f t="shared" si="118"/>
        <v>130.76410889999991</v>
      </c>
      <c r="AP124" s="23">
        <f t="shared" si="118"/>
        <v>137.08207739999992</v>
      </c>
      <c r="AQ124" s="23">
        <f t="shared" si="118"/>
        <v>142.84673139999992</v>
      </c>
      <c r="AR124" s="23">
        <f t="shared" si="118"/>
        <v>149.03234639999994</v>
      </c>
      <c r="AS124" s="23">
        <f t="shared" si="118"/>
        <v>157.73655839999995</v>
      </c>
      <c r="AT124" s="23">
        <f t="shared" si="118"/>
        <v>167.60863039999992</v>
      </c>
      <c r="AU124" s="23">
        <f t="shared" si="118"/>
        <v>176.85617139999991</v>
      </c>
      <c r="AV124" s="23">
        <f t="shared" si="118"/>
        <v>182.61129039999989</v>
      </c>
      <c r="AW124" s="23">
        <f t="shared" si="118"/>
        <v>189.36179039999988</v>
      </c>
      <c r="AX124" s="23">
        <f t="shared" si="118"/>
        <v>193.33883939999987</v>
      </c>
      <c r="AY124" s="23">
        <f t="shared" si="118"/>
        <v>196.14535789999988</v>
      </c>
      <c r="AZ124" s="23">
        <f t="shared" si="118"/>
        <v>198.03666739999989</v>
      </c>
      <c r="BA124" s="23">
        <f t="shared" si="118"/>
        <v>199.8145473999999</v>
      </c>
      <c r="BB124" s="23">
        <f t="shared" si="118"/>
        <v>201.47115219999989</v>
      </c>
      <c r="BC124" s="23">
        <f t="shared" si="118"/>
        <v>203.21578899999989</v>
      </c>
      <c r="BD124" s="23">
        <f t="shared" si="118"/>
        <v>204.51354699999987</v>
      </c>
      <c r="BE124" s="23">
        <f t="shared" si="118"/>
        <v>206.37831779999988</v>
      </c>
    </row>
    <row r="125" spans="1:57" ht="15.5" x14ac:dyDescent="0.35">
      <c r="A125" s="19" t="s">
        <v>223</v>
      </c>
      <c r="B125" s="21" t="s">
        <v>5</v>
      </c>
      <c r="C125" s="22" t="s">
        <v>40</v>
      </c>
      <c r="D125" s="10">
        <v>208.53000000000003</v>
      </c>
      <c r="E125" s="11"/>
      <c r="F125" s="10">
        <f t="shared" si="88"/>
        <v>0.71835479999999974</v>
      </c>
      <c r="G125" s="23">
        <f t="shared" ref="G125:AL125" si="119">F125+G53</f>
        <v>1.7932214000000002</v>
      </c>
      <c r="H125" s="23">
        <f t="shared" si="119"/>
        <v>3.3793474000000012</v>
      </c>
      <c r="I125" s="23">
        <f t="shared" si="119"/>
        <v>5.3599527999999985</v>
      </c>
      <c r="J125" s="23">
        <f t="shared" si="119"/>
        <v>7.3607427999999988</v>
      </c>
      <c r="K125" s="23">
        <f t="shared" si="119"/>
        <v>9.4801442999999992</v>
      </c>
      <c r="L125" s="23">
        <f t="shared" si="119"/>
        <v>11.305740499999999</v>
      </c>
      <c r="M125" s="23">
        <f t="shared" si="119"/>
        <v>13.318993299999995</v>
      </c>
      <c r="N125" s="23">
        <f t="shared" si="119"/>
        <v>14.988551399999995</v>
      </c>
      <c r="O125" s="23">
        <f t="shared" si="119"/>
        <v>16.777686599999996</v>
      </c>
      <c r="P125" s="23">
        <f t="shared" si="119"/>
        <v>18.792550399999993</v>
      </c>
      <c r="Q125" s="23">
        <f t="shared" si="119"/>
        <v>21.005934199999992</v>
      </c>
      <c r="R125" s="23">
        <f t="shared" si="119"/>
        <v>23.619691999999986</v>
      </c>
      <c r="S125" s="23">
        <f t="shared" si="119"/>
        <v>26.734789999999986</v>
      </c>
      <c r="T125" s="23">
        <f t="shared" si="119"/>
        <v>29.274175999999986</v>
      </c>
      <c r="U125" s="23">
        <f t="shared" si="119"/>
        <v>32.488255999999986</v>
      </c>
      <c r="V125" s="23">
        <f t="shared" si="119"/>
        <v>36.623032999999985</v>
      </c>
      <c r="W125" s="23">
        <f t="shared" si="119"/>
        <v>41.376072999999991</v>
      </c>
      <c r="X125" s="23">
        <f t="shared" si="119"/>
        <v>46.293985999999997</v>
      </c>
      <c r="Y125" s="23">
        <f t="shared" si="119"/>
        <v>52.541353999999998</v>
      </c>
      <c r="Z125" s="23">
        <f t="shared" si="119"/>
        <v>60.545198999999982</v>
      </c>
      <c r="AA125" s="23">
        <f t="shared" si="119"/>
        <v>68.22843899999998</v>
      </c>
      <c r="AB125" s="23">
        <f t="shared" si="119"/>
        <v>76.688758999999976</v>
      </c>
      <c r="AC125" s="23">
        <f t="shared" si="119"/>
        <v>84.205018999999965</v>
      </c>
      <c r="AD125" s="23">
        <f t="shared" si="119"/>
        <v>90.903240499999953</v>
      </c>
      <c r="AE125" s="23">
        <f t="shared" si="119"/>
        <v>97.039140499999945</v>
      </c>
      <c r="AF125" s="23">
        <f t="shared" si="119"/>
        <v>102.46939049999995</v>
      </c>
      <c r="AG125" s="23">
        <f t="shared" si="119"/>
        <v>107.68875749999994</v>
      </c>
      <c r="AH125" s="23">
        <f t="shared" si="119"/>
        <v>111.90440399999994</v>
      </c>
      <c r="AI125" s="23">
        <f t="shared" si="119"/>
        <v>115.55831299999994</v>
      </c>
      <c r="AJ125" s="23">
        <f t="shared" si="119"/>
        <v>118.63863799999993</v>
      </c>
      <c r="AK125" s="23">
        <f t="shared" si="119"/>
        <v>122.04954549999992</v>
      </c>
      <c r="AL125" s="23">
        <f t="shared" si="119"/>
        <v>124.94078349999992</v>
      </c>
      <c r="AM125" s="23">
        <f t="shared" ref="AM125:BE125" si="120">AL125+AM53</f>
        <v>127.81869749999993</v>
      </c>
      <c r="AN125" s="23">
        <f t="shared" si="120"/>
        <v>131.98989749999993</v>
      </c>
      <c r="AO125" s="23">
        <f t="shared" si="120"/>
        <v>135.38007649999992</v>
      </c>
      <c r="AP125" s="23">
        <f t="shared" si="120"/>
        <v>140.05305149999992</v>
      </c>
      <c r="AQ125" s="23">
        <f t="shared" si="120"/>
        <v>144.64206249999992</v>
      </c>
      <c r="AR125" s="23">
        <f t="shared" si="120"/>
        <v>150.58122249999991</v>
      </c>
      <c r="AS125" s="23">
        <f t="shared" si="120"/>
        <v>158.12542749999992</v>
      </c>
      <c r="AT125" s="23">
        <f t="shared" si="120"/>
        <v>164.67623149999991</v>
      </c>
      <c r="AU125" s="23">
        <f t="shared" si="120"/>
        <v>171.1597224999999</v>
      </c>
      <c r="AV125" s="23">
        <f t="shared" si="120"/>
        <v>177.34613649999989</v>
      </c>
      <c r="AW125" s="23">
        <f t="shared" si="120"/>
        <v>182.99722499999987</v>
      </c>
      <c r="AX125" s="23">
        <f t="shared" si="120"/>
        <v>187.50641899999988</v>
      </c>
      <c r="AY125" s="23">
        <f t="shared" si="120"/>
        <v>191.41706899999988</v>
      </c>
      <c r="AZ125" s="23">
        <f t="shared" si="120"/>
        <v>193.07294399999989</v>
      </c>
      <c r="BA125" s="23">
        <f t="shared" si="120"/>
        <v>196.02994649999988</v>
      </c>
      <c r="BB125" s="23">
        <f t="shared" si="120"/>
        <v>198.27054849999988</v>
      </c>
      <c r="BC125" s="23">
        <f t="shared" si="120"/>
        <v>200.40260239999986</v>
      </c>
      <c r="BD125" s="23">
        <f t="shared" si="120"/>
        <v>202.50291679999987</v>
      </c>
      <c r="BE125" s="23">
        <f t="shared" si="120"/>
        <v>204.53331999999986</v>
      </c>
    </row>
    <row r="126" spans="1:57" ht="15.5" x14ac:dyDescent="0.35">
      <c r="A126" s="19" t="s">
        <v>223</v>
      </c>
      <c r="B126" s="21" t="s">
        <v>2</v>
      </c>
      <c r="C126" s="22" t="s">
        <v>41</v>
      </c>
      <c r="D126" s="10">
        <v>208.89000000000001</v>
      </c>
      <c r="E126" s="11"/>
      <c r="F126" s="10">
        <f t="shared" si="88"/>
        <v>0.46043640000000063</v>
      </c>
      <c r="G126" s="23">
        <f t="shared" ref="G126:AL126" si="121">F126+G54</f>
        <v>1.9494786</v>
      </c>
      <c r="H126" s="23">
        <f t="shared" si="121"/>
        <v>3.7280286000000009</v>
      </c>
      <c r="I126" s="23">
        <f t="shared" si="121"/>
        <v>6.0471301999999989</v>
      </c>
      <c r="J126" s="23">
        <f t="shared" si="121"/>
        <v>8.1390937000000001</v>
      </c>
      <c r="K126" s="23">
        <f t="shared" si="121"/>
        <v>10.1953225</v>
      </c>
      <c r="L126" s="23">
        <f t="shared" si="121"/>
        <v>11.748457299999998</v>
      </c>
      <c r="M126" s="23">
        <f t="shared" si="121"/>
        <v>13.292660199999998</v>
      </c>
      <c r="N126" s="23">
        <f t="shared" si="121"/>
        <v>15.005299899999999</v>
      </c>
      <c r="O126" s="23">
        <f t="shared" si="121"/>
        <v>16.9550284</v>
      </c>
      <c r="P126" s="23">
        <f t="shared" si="121"/>
        <v>18.322355899999998</v>
      </c>
      <c r="Q126" s="23">
        <f t="shared" si="121"/>
        <v>19.800479899999999</v>
      </c>
      <c r="R126" s="23">
        <f t="shared" si="121"/>
        <v>21.113020999999996</v>
      </c>
      <c r="S126" s="23">
        <f t="shared" si="121"/>
        <v>22.945318999999998</v>
      </c>
      <c r="T126" s="23">
        <f t="shared" si="121"/>
        <v>24.490406199999999</v>
      </c>
      <c r="U126" s="23">
        <f t="shared" si="121"/>
        <v>26.0744474</v>
      </c>
      <c r="V126" s="23">
        <f t="shared" si="121"/>
        <v>28.131856599999999</v>
      </c>
      <c r="W126" s="23">
        <f t="shared" si="121"/>
        <v>31.264289600000001</v>
      </c>
      <c r="X126" s="23">
        <f t="shared" si="121"/>
        <v>35.348849600000008</v>
      </c>
      <c r="Y126" s="23">
        <f t="shared" si="121"/>
        <v>41.166224600000007</v>
      </c>
      <c r="Z126" s="23">
        <f t="shared" si="121"/>
        <v>48.831005599999997</v>
      </c>
      <c r="AA126" s="23">
        <f t="shared" si="121"/>
        <v>58.129949600000003</v>
      </c>
      <c r="AB126" s="23">
        <f t="shared" si="121"/>
        <v>67.232396100000003</v>
      </c>
      <c r="AC126" s="23">
        <f t="shared" si="121"/>
        <v>79.902527100000015</v>
      </c>
      <c r="AD126" s="23">
        <f t="shared" si="121"/>
        <v>96.103095100000019</v>
      </c>
      <c r="AE126" s="23">
        <f t="shared" si="121"/>
        <v>113.00527010000002</v>
      </c>
      <c r="AF126" s="23">
        <f t="shared" si="121"/>
        <v>127.12924010000003</v>
      </c>
      <c r="AG126" s="23">
        <f t="shared" si="121"/>
        <v>141.21416810000002</v>
      </c>
      <c r="AH126" s="23">
        <f t="shared" si="121"/>
        <v>152.86515610000004</v>
      </c>
      <c r="AI126" s="23">
        <f t="shared" si="121"/>
        <v>164.80708810000002</v>
      </c>
      <c r="AJ126" s="23">
        <f t="shared" si="121"/>
        <v>172.70554710000002</v>
      </c>
      <c r="AK126" s="23">
        <f t="shared" si="121"/>
        <v>180.77017910000004</v>
      </c>
      <c r="AL126" s="23">
        <f t="shared" si="121"/>
        <v>189.18570260000004</v>
      </c>
      <c r="AM126" s="23">
        <f t="shared" ref="AM126:BE126" si="122">AL126+AM54</f>
        <v>199.31251060000005</v>
      </c>
      <c r="AN126" s="23">
        <f t="shared" si="122"/>
        <v>211.27871910000007</v>
      </c>
      <c r="AO126" s="23">
        <f t="shared" si="122"/>
        <v>222.55544910000009</v>
      </c>
      <c r="AP126" s="23">
        <f t="shared" si="122"/>
        <v>231.84486160000009</v>
      </c>
      <c r="AQ126" s="23">
        <f t="shared" si="122"/>
        <v>240.07660160000009</v>
      </c>
      <c r="AR126" s="23">
        <f t="shared" si="122"/>
        <v>247.0859171000001</v>
      </c>
      <c r="AS126" s="23">
        <f t="shared" si="122"/>
        <v>251.7941866000001</v>
      </c>
      <c r="AT126" s="23">
        <f t="shared" si="122"/>
        <v>254.0309146000001</v>
      </c>
      <c r="AU126" s="23">
        <f t="shared" si="122"/>
        <v>257.2808146000001</v>
      </c>
      <c r="AV126" s="23">
        <f t="shared" si="122"/>
        <v>259.24532260000012</v>
      </c>
      <c r="AW126" s="23">
        <f t="shared" si="122"/>
        <v>260.90252210000011</v>
      </c>
      <c r="AX126" s="23">
        <f t="shared" si="122"/>
        <v>262.0223625000001</v>
      </c>
      <c r="AY126" s="23">
        <f t="shared" si="122"/>
        <v>263.0036904000001</v>
      </c>
      <c r="AZ126" s="23">
        <f t="shared" si="122"/>
        <v>263.3393033000001</v>
      </c>
      <c r="BA126" s="23">
        <f t="shared" si="122"/>
        <v>264.17396310000009</v>
      </c>
      <c r="BB126" s="23">
        <f t="shared" si="122"/>
        <v>264.9258195000001</v>
      </c>
      <c r="BC126" s="23">
        <f t="shared" si="122"/>
        <v>265.99761330000013</v>
      </c>
      <c r="BD126" s="23">
        <f t="shared" si="122"/>
        <v>266.97861840000013</v>
      </c>
      <c r="BE126" s="23">
        <f t="shared" si="122"/>
        <v>267.69217460000016</v>
      </c>
    </row>
    <row r="127" spans="1:57" ht="15.5" x14ac:dyDescent="0.35">
      <c r="A127" s="19" t="s">
        <v>223</v>
      </c>
      <c r="B127" s="21" t="s">
        <v>4</v>
      </c>
      <c r="C127" s="22" t="s">
        <v>41</v>
      </c>
      <c r="D127" s="10">
        <v>208.89000000000001</v>
      </c>
      <c r="E127" s="11"/>
      <c r="F127" s="10">
        <f t="shared" si="88"/>
        <v>0.81958420000000065</v>
      </c>
      <c r="G127" s="23">
        <f t="shared" ref="G127:AL127" si="123">F127+G55</f>
        <v>2.4388354000000021</v>
      </c>
      <c r="H127" s="23">
        <f t="shared" si="123"/>
        <v>4.6298617000000029</v>
      </c>
      <c r="I127" s="23">
        <f t="shared" si="123"/>
        <v>7.0724381000000065</v>
      </c>
      <c r="J127" s="23">
        <f t="shared" si="123"/>
        <v>9.653489300000011</v>
      </c>
      <c r="K127" s="23">
        <f t="shared" si="123"/>
        <v>12.352028100000013</v>
      </c>
      <c r="L127" s="23">
        <f t="shared" si="123"/>
        <v>14.475648300000016</v>
      </c>
      <c r="M127" s="23">
        <f t="shared" si="123"/>
        <v>16.114715900000014</v>
      </c>
      <c r="N127" s="23">
        <f t="shared" si="123"/>
        <v>18.095132300000017</v>
      </c>
      <c r="O127" s="23">
        <f t="shared" si="123"/>
        <v>19.917986300000017</v>
      </c>
      <c r="P127" s="23">
        <f t="shared" si="123"/>
        <v>21.958854200000019</v>
      </c>
      <c r="Q127" s="23">
        <f t="shared" si="123"/>
        <v>23.878553300000021</v>
      </c>
      <c r="R127" s="23">
        <f t="shared" si="123"/>
        <v>25.258816400000022</v>
      </c>
      <c r="S127" s="23">
        <f t="shared" si="123"/>
        <v>26.607766100000024</v>
      </c>
      <c r="T127" s="23">
        <f t="shared" si="123"/>
        <v>28.168090700000025</v>
      </c>
      <c r="U127" s="23">
        <f t="shared" si="123"/>
        <v>29.699952900000028</v>
      </c>
      <c r="V127" s="23">
        <f t="shared" si="123"/>
        <v>31.546774700000029</v>
      </c>
      <c r="W127" s="23">
        <f t="shared" si="123"/>
        <v>33.485811500000032</v>
      </c>
      <c r="X127" s="23">
        <f t="shared" si="123"/>
        <v>35.793459500000033</v>
      </c>
      <c r="Y127" s="23">
        <f t="shared" si="123"/>
        <v>39.02348750000003</v>
      </c>
      <c r="Z127" s="23">
        <f t="shared" si="123"/>
        <v>44.03530750000003</v>
      </c>
      <c r="AA127" s="23">
        <f t="shared" si="123"/>
        <v>50.341035500000032</v>
      </c>
      <c r="AB127" s="23">
        <f t="shared" si="123"/>
        <v>56.801830500000037</v>
      </c>
      <c r="AC127" s="23">
        <f t="shared" si="123"/>
        <v>66.555104500000041</v>
      </c>
      <c r="AD127" s="23">
        <f t="shared" si="123"/>
        <v>76.067711500000044</v>
      </c>
      <c r="AE127" s="23">
        <f t="shared" si="123"/>
        <v>89.625761500000067</v>
      </c>
      <c r="AF127" s="23">
        <f t="shared" si="123"/>
        <v>101.9241225000001</v>
      </c>
      <c r="AG127" s="23">
        <f t="shared" si="123"/>
        <v>116.7727605000001</v>
      </c>
      <c r="AH127" s="23">
        <f t="shared" si="123"/>
        <v>131.3387355000001</v>
      </c>
      <c r="AI127" s="23">
        <f t="shared" si="123"/>
        <v>144.66850950000011</v>
      </c>
      <c r="AJ127" s="23">
        <f t="shared" si="123"/>
        <v>154.02160200000012</v>
      </c>
      <c r="AK127" s="23">
        <f t="shared" si="123"/>
        <v>165.01566800000012</v>
      </c>
      <c r="AL127" s="23">
        <f t="shared" si="123"/>
        <v>174.59071850000012</v>
      </c>
      <c r="AM127" s="23">
        <f t="shared" ref="AM127:BE127" si="124">AL127+AM55</f>
        <v>182.67693350000013</v>
      </c>
      <c r="AN127" s="23">
        <f t="shared" si="124"/>
        <v>192.94782350000014</v>
      </c>
      <c r="AO127" s="23">
        <f t="shared" si="124"/>
        <v>202.96953800000014</v>
      </c>
      <c r="AP127" s="23">
        <f t="shared" si="124"/>
        <v>215.82288100000017</v>
      </c>
      <c r="AQ127" s="23">
        <f t="shared" si="124"/>
        <v>226.20991450000017</v>
      </c>
      <c r="AR127" s="23">
        <f t="shared" si="124"/>
        <v>235.08553600000016</v>
      </c>
      <c r="AS127" s="23">
        <f t="shared" si="124"/>
        <v>241.48594800000018</v>
      </c>
      <c r="AT127" s="23">
        <f t="shared" si="124"/>
        <v>246.87112100000019</v>
      </c>
      <c r="AU127" s="23">
        <f t="shared" si="124"/>
        <v>252.05434100000019</v>
      </c>
      <c r="AV127" s="23">
        <f t="shared" si="124"/>
        <v>254.47223700000021</v>
      </c>
      <c r="AW127" s="23">
        <f t="shared" si="124"/>
        <v>257.31157700000023</v>
      </c>
      <c r="AX127" s="23">
        <f t="shared" si="124"/>
        <v>258.69045380000023</v>
      </c>
      <c r="AY127" s="23">
        <f t="shared" si="124"/>
        <v>259.92131330000024</v>
      </c>
      <c r="AZ127" s="23">
        <f t="shared" si="124"/>
        <v>260.54956590000023</v>
      </c>
      <c r="BA127" s="23">
        <f t="shared" si="124"/>
        <v>261.33626090000024</v>
      </c>
      <c r="BB127" s="23">
        <f t="shared" si="124"/>
        <v>262.24575130000022</v>
      </c>
      <c r="BC127" s="23">
        <f t="shared" si="124"/>
        <v>263.34525210000021</v>
      </c>
      <c r="BD127" s="23">
        <f t="shared" si="124"/>
        <v>264.15573320000021</v>
      </c>
      <c r="BE127" s="23">
        <f t="shared" si="124"/>
        <v>265.15246400000024</v>
      </c>
    </row>
    <row r="128" spans="1:57" ht="15.5" x14ac:dyDescent="0.35">
      <c r="A128" s="19" t="s">
        <v>223</v>
      </c>
      <c r="B128" s="21" t="s">
        <v>5</v>
      </c>
      <c r="C128" s="22" t="s">
        <v>41</v>
      </c>
      <c r="D128" s="10">
        <v>208.89000000000001</v>
      </c>
      <c r="E128" s="11"/>
      <c r="F128" s="10">
        <f t="shared" si="88"/>
        <v>0.92663999999999846</v>
      </c>
      <c r="G128" s="23">
        <f t="shared" ref="G128:AL128" si="125">F128+G56</f>
        <v>2.4119339999999969</v>
      </c>
      <c r="H128" s="23">
        <f t="shared" si="125"/>
        <v>2.9593511999999969</v>
      </c>
      <c r="I128" s="23">
        <f t="shared" si="125"/>
        <v>5.5956479999999971</v>
      </c>
      <c r="J128" s="23">
        <f t="shared" si="125"/>
        <v>7.2125839999999979</v>
      </c>
      <c r="K128" s="23">
        <f t="shared" si="125"/>
        <v>8.7396094999999967</v>
      </c>
      <c r="L128" s="23">
        <f t="shared" si="125"/>
        <v>10.066055399999996</v>
      </c>
      <c r="M128" s="23">
        <f t="shared" si="125"/>
        <v>11.298166199999995</v>
      </c>
      <c r="N128" s="23">
        <f t="shared" si="125"/>
        <v>12.319182199999997</v>
      </c>
      <c r="O128" s="23">
        <f t="shared" si="125"/>
        <v>13.457487099999996</v>
      </c>
      <c r="P128" s="23">
        <f t="shared" si="125"/>
        <v>14.976089899999996</v>
      </c>
      <c r="Q128" s="23">
        <f t="shared" si="125"/>
        <v>16.344147499999995</v>
      </c>
      <c r="R128" s="23">
        <f t="shared" si="125"/>
        <v>17.505447399999994</v>
      </c>
      <c r="S128" s="23">
        <f t="shared" si="125"/>
        <v>18.741402999999995</v>
      </c>
      <c r="T128" s="23">
        <f t="shared" si="125"/>
        <v>20.058851299999994</v>
      </c>
      <c r="U128" s="23">
        <f t="shared" si="125"/>
        <v>21.75412729999999</v>
      </c>
      <c r="V128" s="23">
        <f t="shared" si="125"/>
        <v>23.987370399999989</v>
      </c>
      <c r="W128" s="23">
        <f t="shared" si="125"/>
        <v>26.417010399999988</v>
      </c>
      <c r="X128" s="23">
        <f t="shared" si="125"/>
        <v>29.01853839999999</v>
      </c>
      <c r="Y128" s="23">
        <f t="shared" si="125"/>
        <v>32.846913399999984</v>
      </c>
      <c r="Z128" s="23">
        <f t="shared" si="125"/>
        <v>38.299178399999981</v>
      </c>
      <c r="AA128" s="23">
        <f t="shared" si="125"/>
        <v>45.305503899999984</v>
      </c>
      <c r="AB128" s="23">
        <f t="shared" si="125"/>
        <v>53.97548339999998</v>
      </c>
      <c r="AC128" s="23">
        <f t="shared" si="125"/>
        <v>63.345613399999969</v>
      </c>
      <c r="AD128" s="23">
        <f t="shared" si="125"/>
        <v>77.91053239999998</v>
      </c>
      <c r="AE128" s="23">
        <f t="shared" si="125"/>
        <v>92.613870399999982</v>
      </c>
      <c r="AF128" s="23">
        <f t="shared" si="125"/>
        <v>109.73254239999997</v>
      </c>
      <c r="AG128" s="23">
        <f t="shared" si="125"/>
        <v>125.34073439999996</v>
      </c>
      <c r="AH128" s="23">
        <f t="shared" si="125"/>
        <v>138.23322239999993</v>
      </c>
      <c r="AI128" s="23">
        <f t="shared" si="125"/>
        <v>153.87105039999992</v>
      </c>
      <c r="AJ128" s="23">
        <f t="shared" si="125"/>
        <v>163.23023639999991</v>
      </c>
      <c r="AK128" s="23">
        <f t="shared" si="125"/>
        <v>171.81676739999992</v>
      </c>
      <c r="AL128" s="23">
        <f t="shared" si="125"/>
        <v>184.87945089999991</v>
      </c>
      <c r="AM128" s="23">
        <f t="shared" ref="AM128:BE128" si="126">AL128+AM56</f>
        <v>193.60876989999988</v>
      </c>
      <c r="AN128" s="23">
        <f t="shared" si="126"/>
        <v>204.30978939999986</v>
      </c>
      <c r="AO128" s="23">
        <f t="shared" si="126"/>
        <v>205.52726139999984</v>
      </c>
      <c r="AP128" s="23">
        <f t="shared" si="126"/>
        <v>214.70477039999983</v>
      </c>
      <c r="AQ128" s="23">
        <f t="shared" si="126"/>
        <v>222.44461139999981</v>
      </c>
      <c r="AR128" s="23">
        <f t="shared" si="126"/>
        <v>229.52143139999981</v>
      </c>
      <c r="AS128" s="23">
        <f t="shared" si="126"/>
        <v>234.54375739999981</v>
      </c>
      <c r="AT128" s="23">
        <f t="shared" si="126"/>
        <v>237.55742839999979</v>
      </c>
      <c r="AU128" s="23">
        <f t="shared" si="126"/>
        <v>240.5894508999998</v>
      </c>
      <c r="AV128" s="23">
        <f t="shared" si="126"/>
        <v>242.71153989999979</v>
      </c>
      <c r="AW128" s="23">
        <f t="shared" si="126"/>
        <v>244.35601989999978</v>
      </c>
      <c r="AX128" s="23">
        <f t="shared" si="126"/>
        <v>245.71995489999978</v>
      </c>
      <c r="AY128" s="23">
        <f t="shared" si="126"/>
        <v>246.90036489999977</v>
      </c>
      <c r="AZ128" s="23">
        <f t="shared" si="126"/>
        <v>247.41455689999978</v>
      </c>
      <c r="BA128" s="23">
        <f t="shared" si="126"/>
        <v>248.26953949999978</v>
      </c>
      <c r="BB128" s="23">
        <f t="shared" si="126"/>
        <v>248.97830219999977</v>
      </c>
      <c r="BC128" s="23">
        <f t="shared" si="126"/>
        <v>249.83845299999979</v>
      </c>
      <c r="BD128" s="23">
        <f t="shared" si="126"/>
        <v>250.66903149999979</v>
      </c>
      <c r="BE128" s="23">
        <f t="shared" si="126"/>
        <v>251.51108489999979</v>
      </c>
    </row>
    <row r="129" spans="1:57" x14ac:dyDescent="0.35">
      <c r="A129" s="19" t="s">
        <v>223</v>
      </c>
      <c r="B129" s="19" t="s">
        <v>2</v>
      </c>
      <c r="C129" s="19" t="s">
        <v>170</v>
      </c>
      <c r="D129" s="10">
        <v>15.574999999999999</v>
      </c>
      <c r="E129" s="11"/>
      <c r="F129" s="10">
        <f t="shared" si="88"/>
        <v>4.1558099999999994E-2</v>
      </c>
      <c r="G129" s="23">
        <f t="shared" ref="G129:AL129" si="127">F129+G57</f>
        <v>0.58459230000000006</v>
      </c>
      <c r="H129" s="23">
        <f t="shared" si="127"/>
        <v>1.7152930000000022</v>
      </c>
      <c r="I129" s="23">
        <f t="shared" si="127"/>
        <v>3.3054026000000034</v>
      </c>
      <c r="J129" s="23">
        <f t="shared" si="127"/>
        <v>5.5000442000000032</v>
      </c>
      <c r="K129" s="23">
        <f t="shared" si="127"/>
        <v>7.4479919000000052</v>
      </c>
      <c r="L129" s="23">
        <f t="shared" si="127"/>
        <v>9.4423725000000083</v>
      </c>
      <c r="M129" s="23">
        <f t="shared" si="127"/>
        <v>11.102342100000012</v>
      </c>
      <c r="N129" s="23">
        <f t="shared" si="127"/>
        <v>12.674672700000015</v>
      </c>
      <c r="O129" s="23">
        <f t="shared" si="127"/>
        <v>14.320326300000016</v>
      </c>
      <c r="P129" s="23">
        <f t="shared" si="127"/>
        <v>15.423924300000019</v>
      </c>
      <c r="Q129" s="23">
        <f t="shared" si="127"/>
        <v>17.07138830000002</v>
      </c>
      <c r="R129" s="23">
        <f t="shared" si="127"/>
        <v>18.583126900000021</v>
      </c>
      <c r="S129" s="23">
        <f t="shared" si="127"/>
        <v>20.261575600000022</v>
      </c>
      <c r="T129" s="23">
        <f t="shared" si="127"/>
        <v>22.231074800000027</v>
      </c>
      <c r="U129" s="23">
        <f t="shared" si="127"/>
        <v>23.56671740000003</v>
      </c>
      <c r="V129" s="23">
        <f t="shared" si="127"/>
        <v>25.137231500000031</v>
      </c>
      <c r="W129" s="23">
        <f t="shared" si="127"/>
        <v>27.53329550000003</v>
      </c>
      <c r="X129" s="23">
        <f t="shared" si="127"/>
        <v>30.175714500000034</v>
      </c>
      <c r="Y129" s="23">
        <f t="shared" si="127"/>
        <v>32.81319750000003</v>
      </c>
      <c r="Z129" s="23">
        <f t="shared" si="127"/>
        <v>35.084308500000034</v>
      </c>
      <c r="AA129" s="23">
        <f t="shared" si="127"/>
        <v>37.839823500000037</v>
      </c>
      <c r="AB129" s="23">
        <f t="shared" si="127"/>
        <v>40.067052400000037</v>
      </c>
      <c r="AC129" s="23">
        <f t="shared" si="127"/>
        <v>42.260178400000036</v>
      </c>
      <c r="AD129" s="23">
        <f t="shared" si="127"/>
        <v>43.955690400000037</v>
      </c>
      <c r="AE129" s="23">
        <f t="shared" si="127"/>
        <v>45.310494200000043</v>
      </c>
      <c r="AF129" s="23">
        <f t="shared" si="127"/>
        <v>46.428811400000043</v>
      </c>
      <c r="AG129" s="23">
        <f t="shared" si="127"/>
        <v>47.432938600000043</v>
      </c>
      <c r="AH129" s="23">
        <f t="shared" si="127"/>
        <v>48.260961100000046</v>
      </c>
      <c r="AI129" s="23">
        <f t="shared" si="127"/>
        <v>48.441501100000046</v>
      </c>
      <c r="AJ129" s="23">
        <f t="shared" si="127"/>
        <v>48.688203700000045</v>
      </c>
      <c r="AK129" s="23">
        <f t="shared" si="127"/>
        <v>49.256753500000045</v>
      </c>
      <c r="AL129" s="23">
        <f t="shared" si="127"/>
        <v>50.005228500000044</v>
      </c>
      <c r="AM129" s="23">
        <f t="shared" ref="AM129:BE129" si="128">AL129+AM57</f>
        <v>50.776080000000043</v>
      </c>
      <c r="AN129" s="23">
        <f t="shared" si="128"/>
        <v>51.439563000000042</v>
      </c>
      <c r="AO129" s="23">
        <f t="shared" si="128"/>
        <v>52.205050500000041</v>
      </c>
      <c r="AP129" s="23">
        <f t="shared" si="128"/>
        <v>53.054138300000041</v>
      </c>
      <c r="AQ129" s="23">
        <f t="shared" si="128"/>
        <v>53.885173500000043</v>
      </c>
      <c r="AR129" s="23">
        <f t="shared" si="128"/>
        <v>54.686101500000042</v>
      </c>
      <c r="AS129" s="23">
        <f t="shared" si="128"/>
        <v>55.237131900000044</v>
      </c>
      <c r="AT129" s="23">
        <f t="shared" si="128"/>
        <v>55.675213000000042</v>
      </c>
      <c r="AU129" s="23">
        <f t="shared" si="128"/>
        <v>56.382073700000042</v>
      </c>
      <c r="AV129" s="23">
        <f t="shared" si="128"/>
        <v>56.920278900000042</v>
      </c>
      <c r="AW129" s="23">
        <f t="shared" si="128"/>
        <v>57.439320900000041</v>
      </c>
      <c r="AX129" s="23">
        <f t="shared" si="128"/>
        <v>58.021548900000042</v>
      </c>
      <c r="AY129" s="23">
        <f t="shared" si="128"/>
        <v>58.627795200000044</v>
      </c>
      <c r="AZ129" s="23">
        <f t="shared" si="128"/>
        <v>58.855245300000043</v>
      </c>
      <c r="BA129" s="23">
        <f t="shared" si="128"/>
        <v>59.562469300000046</v>
      </c>
      <c r="BB129" s="23">
        <f t="shared" si="128"/>
        <v>60.214638300000047</v>
      </c>
      <c r="BC129" s="23">
        <f t="shared" si="128"/>
        <v>61.039739800000049</v>
      </c>
      <c r="BD129" s="23">
        <f t="shared" si="128"/>
        <v>61.844728600000053</v>
      </c>
      <c r="BE129" s="23">
        <f t="shared" si="128"/>
        <v>62.886126200000056</v>
      </c>
    </row>
    <row r="130" spans="1:57" x14ac:dyDescent="0.35">
      <c r="A130" s="19" t="s">
        <v>223</v>
      </c>
      <c r="B130" s="20" t="s">
        <v>4</v>
      </c>
      <c r="C130" s="20" t="s">
        <v>170</v>
      </c>
      <c r="D130" s="10">
        <v>15.574999999999999</v>
      </c>
      <c r="E130" s="11"/>
      <c r="F130" s="10">
        <f t="shared" si="88"/>
        <v>1.3575120000000007</v>
      </c>
      <c r="G130" s="23">
        <f t="shared" ref="G130:AL130" si="129">F130+G58</f>
        <v>2.8621323999999997</v>
      </c>
      <c r="H130" s="23">
        <f t="shared" si="129"/>
        <v>4.6587271999999995</v>
      </c>
      <c r="I130" s="23">
        <f t="shared" si="129"/>
        <v>6.4344871999999986</v>
      </c>
      <c r="J130" s="23">
        <f t="shared" si="129"/>
        <v>8.1289926000000001</v>
      </c>
      <c r="K130" s="23">
        <f t="shared" si="129"/>
        <v>9.7271826000000008</v>
      </c>
      <c r="L130" s="23">
        <f t="shared" si="129"/>
        <v>10.9011026</v>
      </c>
      <c r="M130" s="23">
        <f t="shared" si="129"/>
        <v>12.158815199999998</v>
      </c>
      <c r="N130" s="23">
        <f t="shared" si="129"/>
        <v>13.510029899999997</v>
      </c>
      <c r="O130" s="23">
        <f t="shared" si="129"/>
        <v>14.472189899999998</v>
      </c>
      <c r="P130" s="23">
        <f t="shared" si="129"/>
        <v>15.499244899999999</v>
      </c>
      <c r="Q130" s="23">
        <f t="shared" si="129"/>
        <v>16.624778899999999</v>
      </c>
      <c r="R130" s="23">
        <f t="shared" si="129"/>
        <v>17.655781300000001</v>
      </c>
      <c r="S130" s="23">
        <f t="shared" si="129"/>
        <v>18.805703300000001</v>
      </c>
      <c r="T130" s="23">
        <f t="shared" si="129"/>
        <v>20.3002073</v>
      </c>
      <c r="U130" s="23">
        <f t="shared" si="129"/>
        <v>21.639838100000002</v>
      </c>
      <c r="V130" s="23">
        <f t="shared" si="129"/>
        <v>23.021326200000001</v>
      </c>
      <c r="W130" s="23">
        <f t="shared" si="129"/>
        <v>24.696888700000002</v>
      </c>
      <c r="X130" s="23">
        <f t="shared" si="129"/>
        <v>26.516895700000003</v>
      </c>
      <c r="Y130" s="23">
        <f t="shared" si="129"/>
        <v>28.123465700000001</v>
      </c>
      <c r="Z130" s="23">
        <f t="shared" si="129"/>
        <v>29.777764699999999</v>
      </c>
      <c r="AA130" s="23">
        <f t="shared" si="129"/>
        <v>31.165863699999999</v>
      </c>
      <c r="AB130" s="23">
        <f t="shared" si="129"/>
        <v>32.326134099999997</v>
      </c>
      <c r="AC130" s="23">
        <f t="shared" si="129"/>
        <v>33.326399299999999</v>
      </c>
      <c r="AD130" s="23">
        <f t="shared" si="129"/>
        <v>34.347081299999999</v>
      </c>
      <c r="AE130" s="23">
        <f t="shared" si="129"/>
        <v>35.058801299999999</v>
      </c>
      <c r="AF130" s="23">
        <f t="shared" si="129"/>
        <v>35.911007099999999</v>
      </c>
      <c r="AG130" s="23">
        <f t="shared" si="129"/>
        <v>36.525971899999995</v>
      </c>
      <c r="AH130" s="23">
        <f t="shared" si="129"/>
        <v>37.074349499999997</v>
      </c>
      <c r="AI130" s="23">
        <f t="shared" si="129"/>
        <v>37.457509199999997</v>
      </c>
      <c r="AJ130" s="23">
        <f t="shared" si="129"/>
        <v>37.980202199999994</v>
      </c>
      <c r="AK130" s="23">
        <f t="shared" si="129"/>
        <v>38.534332699999993</v>
      </c>
      <c r="AL130" s="23">
        <f t="shared" si="129"/>
        <v>39.229737199999995</v>
      </c>
      <c r="AM130" s="23">
        <f t="shared" ref="AM130:BE130" si="130">AL130+AM58</f>
        <v>39.824997199999999</v>
      </c>
      <c r="AN130" s="23">
        <f t="shared" si="130"/>
        <v>40.518122200000001</v>
      </c>
      <c r="AO130" s="23">
        <f t="shared" si="130"/>
        <v>41.134622200000003</v>
      </c>
      <c r="AP130" s="23">
        <f t="shared" si="130"/>
        <v>41.9875702</v>
      </c>
      <c r="AQ130" s="23">
        <f t="shared" si="130"/>
        <v>42.743219599999996</v>
      </c>
      <c r="AR130" s="23">
        <f t="shared" si="130"/>
        <v>43.457555299999996</v>
      </c>
      <c r="AS130" s="23">
        <f t="shared" si="130"/>
        <v>43.925644899999995</v>
      </c>
      <c r="AT130" s="23">
        <f t="shared" si="130"/>
        <v>44.441485299999997</v>
      </c>
      <c r="AU130" s="23">
        <f t="shared" si="130"/>
        <v>45.430025399999998</v>
      </c>
      <c r="AV130" s="23">
        <f t="shared" si="130"/>
        <v>45.976158899999994</v>
      </c>
      <c r="AW130" s="23">
        <f t="shared" si="130"/>
        <v>46.623433499999997</v>
      </c>
      <c r="AX130" s="23">
        <f t="shared" si="130"/>
        <v>47.272431299999994</v>
      </c>
      <c r="AY130" s="23">
        <f t="shared" si="130"/>
        <v>47.897230199999996</v>
      </c>
      <c r="AZ130" s="23">
        <f t="shared" si="130"/>
        <v>48.317649299999999</v>
      </c>
      <c r="BA130" s="23">
        <f t="shared" si="130"/>
        <v>48.920521299999997</v>
      </c>
      <c r="BB130" s="23">
        <f t="shared" si="130"/>
        <v>49.547055700000001</v>
      </c>
      <c r="BC130" s="23">
        <f t="shared" si="130"/>
        <v>50.5315431</v>
      </c>
      <c r="BD130" s="23">
        <f t="shared" si="130"/>
        <v>51.617505999999999</v>
      </c>
      <c r="BE130" s="23">
        <f t="shared" si="130"/>
        <v>52.635402499999998</v>
      </c>
    </row>
    <row r="131" spans="1:57" x14ac:dyDescent="0.35">
      <c r="A131" s="19" t="s">
        <v>223</v>
      </c>
      <c r="B131" s="19" t="s">
        <v>5</v>
      </c>
      <c r="C131" s="19" t="s">
        <v>170</v>
      </c>
      <c r="D131" s="10">
        <v>15.574999999999999</v>
      </c>
      <c r="E131" s="11"/>
      <c r="F131" s="10">
        <f t="shared" si="88"/>
        <v>1.1777401999999997</v>
      </c>
      <c r="G131" s="23">
        <f t="shared" ref="G131:AL131" si="131">F131+G59</f>
        <v>2.6808502000000005</v>
      </c>
      <c r="H131" s="23">
        <f t="shared" si="131"/>
        <v>4.6007541000000014</v>
      </c>
      <c r="I131" s="23">
        <f t="shared" si="131"/>
        <v>6.1638881999999988</v>
      </c>
      <c r="J131" s="23">
        <f t="shared" si="131"/>
        <v>7.6592061999999963</v>
      </c>
      <c r="K131" s="23">
        <f t="shared" si="131"/>
        <v>9.2951093999999941</v>
      </c>
      <c r="L131" s="23">
        <f t="shared" si="131"/>
        <v>10.702658399999992</v>
      </c>
      <c r="M131" s="23">
        <f t="shared" si="131"/>
        <v>12.012755999999991</v>
      </c>
      <c r="N131" s="23">
        <f t="shared" si="131"/>
        <v>13.12991379999999</v>
      </c>
      <c r="O131" s="23">
        <f t="shared" si="131"/>
        <v>14.101740999999988</v>
      </c>
      <c r="P131" s="23">
        <f t="shared" si="131"/>
        <v>15.044236299999989</v>
      </c>
      <c r="Q131" s="23">
        <f t="shared" si="131"/>
        <v>15.960645899999989</v>
      </c>
      <c r="R131" s="23">
        <f t="shared" si="131"/>
        <v>16.92632089999999</v>
      </c>
      <c r="S131" s="23">
        <f t="shared" si="131"/>
        <v>18.184720399999989</v>
      </c>
      <c r="T131" s="23">
        <f t="shared" si="131"/>
        <v>19.219789399999989</v>
      </c>
      <c r="U131" s="23">
        <f t="shared" si="131"/>
        <v>20.320529899999986</v>
      </c>
      <c r="V131" s="23">
        <f t="shared" si="131"/>
        <v>21.613687699999986</v>
      </c>
      <c r="W131" s="23">
        <f t="shared" si="131"/>
        <v>22.980074899999984</v>
      </c>
      <c r="X131" s="23">
        <f t="shared" si="131"/>
        <v>24.381122899999983</v>
      </c>
      <c r="Y131" s="23">
        <f t="shared" si="131"/>
        <v>25.747549699999983</v>
      </c>
      <c r="Z131" s="23">
        <f t="shared" si="131"/>
        <v>27.101017199999983</v>
      </c>
      <c r="AA131" s="23">
        <f t="shared" si="131"/>
        <v>28.248781199999982</v>
      </c>
      <c r="AB131" s="23">
        <f t="shared" si="131"/>
        <v>29.527834199999983</v>
      </c>
      <c r="AC131" s="23">
        <f t="shared" si="131"/>
        <v>30.370469099999983</v>
      </c>
      <c r="AD131" s="23">
        <f t="shared" si="131"/>
        <v>31.37193749999998</v>
      </c>
      <c r="AE131" s="23">
        <f t="shared" si="131"/>
        <v>32.136534399999981</v>
      </c>
      <c r="AF131" s="23">
        <f t="shared" si="131"/>
        <v>32.908470399999977</v>
      </c>
      <c r="AG131" s="23">
        <f t="shared" si="131"/>
        <v>33.667596999999979</v>
      </c>
      <c r="AH131" s="23">
        <f t="shared" si="131"/>
        <v>34.208184899999978</v>
      </c>
      <c r="AI131" s="23">
        <f t="shared" si="131"/>
        <v>34.562768999999975</v>
      </c>
      <c r="AJ131" s="23">
        <f t="shared" si="131"/>
        <v>34.986104999999974</v>
      </c>
      <c r="AK131" s="23">
        <f t="shared" si="131"/>
        <v>35.505785399999972</v>
      </c>
      <c r="AL131" s="23">
        <f t="shared" si="131"/>
        <v>36.301780599999972</v>
      </c>
      <c r="AM131" s="23">
        <f t="shared" ref="AM131:BE131" si="132">AL131+AM59</f>
        <v>36.880956999999974</v>
      </c>
      <c r="AN131" s="23">
        <f t="shared" si="132"/>
        <v>37.61523679999997</v>
      </c>
      <c r="AO131" s="23">
        <f t="shared" si="132"/>
        <v>38.199389599999968</v>
      </c>
      <c r="AP131" s="23">
        <f t="shared" si="132"/>
        <v>38.899191199999969</v>
      </c>
      <c r="AQ131" s="23">
        <f t="shared" si="132"/>
        <v>39.638391199999965</v>
      </c>
      <c r="AR131" s="23">
        <f t="shared" si="132"/>
        <v>40.454758599999963</v>
      </c>
      <c r="AS131" s="23">
        <f t="shared" si="132"/>
        <v>40.75154949999996</v>
      </c>
      <c r="AT131" s="23">
        <f t="shared" si="132"/>
        <v>41.293143099999959</v>
      </c>
      <c r="AU131" s="23">
        <f t="shared" si="132"/>
        <v>41.930194299999961</v>
      </c>
      <c r="AV131" s="23">
        <f t="shared" si="132"/>
        <v>42.502610299999958</v>
      </c>
      <c r="AW131" s="23">
        <f t="shared" si="132"/>
        <v>43.042576999999959</v>
      </c>
      <c r="AX131" s="23">
        <f t="shared" si="132"/>
        <v>43.73117399999996</v>
      </c>
      <c r="AY131" s="23">
        <f t="shared" si="132"/>
        <v>44.45441729999996</v>
      </c>
      <c r="AZ131" s="23">
        <f t="shared" si="132"/>
        <v>45.007070099999957</v>
      </c>
      <c r="BA131" s="23">
        <f t="shared" si="132"/>
        <v>45.563382599999954</v>
      </c>
      <c r="BB131" s="23">
        <f t="shared" si="132"/>
        <v>46.30453909999995</v>
      </c>
      <c r="BC131" s="23">
        <f t="shared" si="132"/>
        <v>47.283056499999951</v>
      </c>
      <c r="BD131" s="23">
        <f t="shared" si="132"/>
        <v>48.15013809999995</v>
      </c>
      <c r="BE131" s="23">
        <f t="shared" si="132"/>
        <v>49.120035699999946</v>
      </c>
    </row>
    <row r="132" spans="1:57" x14ac:dyDescent="0.35">
      <c r="A132" s="19" t="s">
        <v>223</v>
      </c>
      <c r="B132" s="19" t="s">
        <v>2</v>
      </c>
      <c r="C132" s="19" t="s">
        <v>171</v>
      </c>
      <c r="D132" s="10">
        <v>18.608000000000004</v>
      </c>
      <c r="E132" s="11"/>
      <c r="F132" s="10">
        <f t="shared" si="88"/>
        <v>0.45264800000000016</v>
      </c>
      <c r="G132" s="23">
        <f t="shared" ref="G132:AL132" si="133">F132+G60</f>
        <v>1.7487105000000018</v>
      </c>
      <c r="H132" s="23">
        <f t="shared" si="133"/>
        <v>3.3557785000000022</v>
      </c>
      <c r="I132" s="23">
        <f t="shared" si="133"/>
        <v>5.0801309000000021</v>
      </c>
      <c r="J132" s="23">
        <f t="shared" si="133"/>
        <v>7.3240385000000021</v>
      </c>
      <c r="K132" s="23">
        <f t="shared" si="133"/>
        <v>9.1849704000000045</v>
      </c>
      <c r="L132" s="23">
        <f t="shared" si="133"/>
        <v>10.897606000000007</v>
      </c>
      <c r="M132" s="23">
        <f t="shared" si="133"/>
        <v>12.598886000000007</v>
      </c>
      <c r="N132" s="23">
        <f t="shared" si="133"/>
        <v>14.065446800000009</v>
      </c>
      <c r="O132" s="23">
        <f t="shared" si="133"/>
        <v>16.033872200000012</v>
      </c>
      <c r="P132" s="23">
        <f t="shared" si="133"/>
        <v>17.455019200000013</v>
      </c>
      <c r="Q132" s="23">
        <f t="shared" si="133"/>
        <v>18.739952800000015</v>
      </c>
      <c r="R132" s="23">
        <f t="shared" si="133"/>
        <v>19.968879600000015</v>
      </c>
      <c r="S132" s="23">
        <f t="shared" si="133"/>
        <v>21.468309600000016</v>
      </c>
      <c r="T132" s="23">
        <f t="shared" si="133"/>
        <v>22.921553100000015</v>
      </c>
      <c r="U132" s="23">
        <f t="shared" si="133"/>
        <v>23.978241600000015</v>
      </c>
      <c r="V132" s="23">
        <f t="shared" si="133"/>
        <v>25.409493600000015</v>
      </c>
      <c r="W132" s="23">
        <f t="shared" si="133"/>
        <v>27.281186800000018</v>
      </c>
      <c r="X132" s="23">
        <f t="shared" si="133"/>
        <v>29.230236200000018</v>
      </c>
      <c r="Y132" s="23">
        <f t="shared" si="133"/>
        <v>31.185490100000017</v>
      </c>
      <c r="Z132" s="23">
        <f t="shared" si="133"/>
        <v>33.152955100000021</v>
      </c>
      <c r="AA132" s="23">
        <f t="shared" si="133"/>
        <v>35.196882100000025</v>
      </c>
      <c r="AB132" s="23">
        <f t="shared" si="133"/>
        <v>37.190690600000025</v>
      </c>
      <c r="AC132" s="23">
        <f t="shared" si="133"/>
        <v>39.107641000000029</v>
      </c>
      <c r="AD132" s="23">
        <f t="shared" si="133"/>
        <v>40.846261000000027</v>
      </c>
      <c r="AE132" s="23">
        <f t="shared" si="133"/>
        <v>42.524769100000029</v>
      </c>
      <c r="AF132" s="23">
        <f t="shared" si="133"/>
        <v>44.069849400000031</v>
      </c>
      <c r="AG132" s="23">
        <f t="shared" si="133"/>
        <v>45.467001100000033</v>
      </c>
      <c r="AH132" s="23">
        <f t="shared" si="133"/>
        <v>46.659401100000032</v>
      </c>
      <c r="AI132" s="23">
        <f t="shared" si="133"/>
        <v>46.961957100000035</v>
      </c>
      <c r="AJ132" s="23">
        <f t="shared" si="133"/>
        <v>47.335804700000033</v>
      </c>
      <c r="AK132" s="23">
        <f t="shared" si="133"/>
        <v>47.977450600000033</v>
      </c>
      <c r="AL132" s="23">
        <f t="shared" si="133"/>
        <v>48.948217600000035</v>
      </c>
      <c r="AM132" s="23">
        <f t="shared" ref="AM132:BE132" si="134">AL132+AM60</f>
        <v>49.689019600000037</v>
      </c>
      <c r="AN132" s="23">
        <f t="shared" si="134"/>
        <v>50.421189600000034</v>
      </c>
      <c r="AO132" s="23">
        <f t="shared" si="134"/>
        <v>51.174894100000031</v>
      </c>
      <c r="AP132" s="23">
        <f t="shared" si="134"/>
        <v>52.077364600000031</v>
      </c>
      <c r="AQ132" s="23">
        <f t="shared" si="134"/>
        <v>53.389182800000036</v>
      </c>
      <c r="AR132" s="23">
        <f t="shared" si="134"/>
        <v>54.275336600000038</v>
      </c>
      <c r="AS132" s="23">
        <f t="shared" si="134"/>
        <v>54.607737200000038</v>
      </c>
      <c r="AT132" s="23">
        <f t="shared" si="134"/>
        <v>55.110479700000042</v>
      </c>
      <c r="AU132" s="23">
        <f t="shared" si="134"/>
        <v>55.900959700000044</v>
      </c>
      <c r="AV132" s="23">
        <f t="shared" si="134"/>
        <v>56.478921000000042</v>
      </c>
      <c r="AW132" s="23">
        <f t="shared" si="134"/>
        <v>57.032806200000039</v>
      </c>
      <c r="AX132" s="23">
        <f t="shared" si="134"/>
        <v>57.79186770000004</v>
      </c>
      <c r="AY132" s="23">
        <f t="shared" si="134"/>
        <v>58.557560900000041</v>
      </c>
      <c r="AZ132" s="23">
        <f t="shared" si="134"/>
        <v>58.891907300000042</v>
      </c>
      <c r="BA132" s="23">
        <f t="shared" si="134"/>
        <v>59.709349300000042</v>
      </c>
      <c r="BB132" s="23">
        <f t="shared" si="134"/>
        <v>60.562540300000045</v>
      </c>
      <c r="BC132" s="23">
        <f t="shared" si="134"/>
        <v>61.547327000000045</v>
      </c>
      <c r="BD132" s="23">
        <f t="shared" si="134"/>
        <v>62.534199500000049</v>
      </c>
      <c r="BE132" s="23">
        <f t="shared" si="134"/>
        <v>63.67907950000005</v>
      </c>
    </row>
    <row r="133" spans="1:57" x14ac:dyDescent="0.35">
      <c r="A133" s="19" t="s">
        <v>223</v>
      </c>
      <c r="B133" s="20" t="s">
        <v>4</v>
      </c>
      <c r="C133" s="20" t="s">
        <v>171</v>
      </c>
      <c r="D133" s="10">
        <v>18.608000000000004</v>
      </c>
      <c r="E133" s="11"/>
      <c r="F133" s="10">
        <f t="shared" si="88"/>
        <v>1.0127507999999996</v>
      </c>
      <c r="G133" s="23">
        <f t="shared" ref="G133:AL133" si="135">F133+G61</f>
        <v>2.3903504000000004</v>
      </c>
      <c r="H133" s="23">
        <f t="shared" si="135"/>
        <v>3.9737504000000001</v>
      </c>
      <c r="I133" s="23">
        <f t="shared" si="135"/>
        <v>5.5179874000000009</v>
      </c>
      <c r="J133" s="23">
        <f t="shared" si="135"/>
        <v>7.1271469000000023</v>
      </c>
      <c r="K133" s="23">
        <f t="shared" si="135"/>
        <v>8.4725094000000034</v>
      </c>
      <c r="L133" s="23">
        <f t="shared" si="135"/>
        <v>9.4742079000000015</v>
      </c>
      <c r="M133" s="23">
        <f t="shared" si="135"/>
        <v>10.6663905</v>
      </c>
      <c r="N133" s="23">
        <f t="shared" si="135"/>
        <v>12.150023000000001</v>
      </c>
      <c r="O133" s="23">
        <f t="shared" si="135"/>
        <v>13.012931500000001</v>
      </c>
      <c r="P133" s="23">
        <f t="shared" si="135"/>
        <v>14.068890700000001</v>
      </c>
      <c r="Q133" s="23">
        <f t="shared" si="135"/>
        <v>15.193957900000001</v>
      </c>
      <c r="R133" s="23">
        <f t="shared" si="135"/>
        <v>16.168657899999999</v>
      </c>
      <c r="S133" s="23">
        <f t="shared" si="135"/>
        <v>17.1835655</v>
      </c>
      <c r="T133" s="23">
        <f t="shared" si="135"/>
        <v>18.4586261</v>
      </c>
      <c r="U133" s="23">
        <f t="shared" si="135"/>
        <v>19.636200299999999</v>
      </c>
      <c r="V133" s="23">
        <f t="shared" si="135"/>
        <v>20.950200299999999</v>
      </c>
      <c r="W133" s="23">
        <f t="shared" si="135"/>
        <v>22.633857500000001</v>
      </c>
      <c r="X133" s="23">
        <f t="shared" si="135"/>
        <v>24.411911</v>
      </c>
      <c r="Y133" s="23">
        <f t="shared" si="135"/>
        <v>26.131772000000002</v>
      </c>
      <c r="Z133" s="23">
        <f t="shared" si="135"/>
        <v>28.060943000000002</v>
      </c>
      <c r="AA133" s="23">
        <f t="shared" si="135"/>
        <v>29.841132500000004</v>
      </c>
      <c r="AB133" s="23">
        <f t="shared" si="135"/>
        <v>31.560129000000003</v>
      </c>
      <c r="AC133" s="23">
        <f t="shared" si="135"/>
        <v>33.171831000000005</v>
      </c>
      <c r="AD133" s="23">
        <f t="shared" si="135"/>
        <v>34.947320100000006</v>
      </c>
      <c r="AE133" s="23">
        <f t="shared" si="135"/>
        <v>36.407838500000004</v>
      </c>
      <c r="AF133" s="23">
        <f t="shared" si="135"/>
        <v>37.980618500000006</v>
      </c>
      <c r="AG133" s="23">
        <f t="shared" si="135"/>
        <v>39.385549500000003</v>
      </c>
      <c r="AH133" s="23">
        <f t="shared" si="135"/>
        <v>40.565936900000004</v>
      </c>
      <c r="AI133" s="23">
        <f t="shared" si="135"/>
        <v>41.402482500000005</v>
      </c>
      <c r="AJ133" s="23">
        <f t="shared" si="135"/>
        <v>42.188438900000001</v>
      </c>
      <c r="AK133" s="23">
        <f t="shared" si="135"/>
        <v>42.918373299999999</v>
      </c>
      <c r="AL133" s="23">
        <f t="shared" si="135"/>
        <v>43.721439699999998</v>
      </c>
      <c r="AM133" s="23">
        <f t="shared" ref="AM133:BE133" si="136">AL133+AM61</f>
        <v>44.316021299999996</v>
      </c>
      <c r="AN133" s="23">
        <f t="shared" si="136"/>
        <v>44.9860221</v>
      </c>
      <c r="AO133" s="23">
        <f t="shared" si="136"/>
        <v>45.5605853</v>
      </c>
      <c r="AP133" s="23">
        <f t="shared" si="136"/>
        <v>46.475162300000001</v>
      </c>
      <c r="AQ133" s="23">
        <f t="shared" si="136"/>
        <v>47.114839100000005</v>
      </c>
      <c r="AR133" s="23">
        <f t="shared" si="136"/>
        <v>47.906396300000004</v>
      </c>
      <c r="AS133" s="23">
        <f t="shared" si="136"/>
        <v>48.119865500000003</v>
      </c>
      <c r="AT133" s="23">
        <f t="shared" si="136"/>
        <v>48.621983100000001</v>
      </c>
      <c r="AU133" s="23">
        <f t="shared" si="136"/>
        <v>49.668247200000003</v>
      </c>
      <c r="AV133" s="23">
        <f t="shared" si="136"/>
        <v>50.087543000000004</v>
      </c>
      <c r="AW133" s="23">
        <f t="shared" si="136"/>
        <v>50.735454600000004</v>
      </c>
      <c r="AX133" s="23">
        <f t="shared" si="136"/>
        <v>51.492580200000006</v>
      </c>
      <c r="AY133" s="23">
        <f t="shared" si="136"/>
        <v>52.281021800000005</v>
      </c>
      <c r="AZ133" s="23">
        <f t="shared" si="136"/>
        <v>52.830929900000001</v>
      </c>
      <c r="BA133" s="23">
        <f t="shared" si="136"/>
        <v>53.420104000000002</v>
      </c>
      <c r="BB133" s="23">
        <f t="shared" si="136"/>
        <v>54.182585500000002</v>
      </c>
      <c r="BC133" s="23">
        <f t="shared" si="136"/>
        <v>55.217729800000001</v>
      </c>
      <c r="BD133" s="23">
        <f t="shared" si="136"/>
        <v>56.109631499999999</v>
      </c>
      <c r="BE133" s="23">
        <f t="shared" si="136"/>
        <v>57.1396163</v>
      </c>
    </row>
    <row r="134" spans="1:57" x14ac:dyDescent="0.35">
      <c r="A134" s="19" t="s">
        <v>223</v>
      </c>
      <c r="B134" s="19" t="s">
        <v>5</v>
      </c>
      <c r="C134" s="19" t="s">
        <v>171</v>
      </c>
      <c r="D134" s="10">
        <v>18.608000000000004</v>
      </c>
      <c r="E134" s="11"/>
      <c r="F134" s="10">
        <f t="shared" si="88"/>
        <v>1.2609009000000007</v>
      </c>
      <c r="G134" s="23">
        <f t="shared" ref="G134:AL134" si="137">F134+G62</f>
        <v>2.6483849000000004</v>
      </c>
      <c r="H134" s="23">
        <f t="shared" si="137"/>
        <v>4.0222709000000005</v>
      </c>
      <c r="I134" s="23">
        <f t="shared" si="137"/>
        <v>5.6163134999999986</v>
      </c>
      <c r="J134" s="23">
        <f t="shared" si="137"/>
        <v>7.0369328999999974</v>
      </c>
      <c r="K134" s="23">
        <f t="shared" si="137"/>
        <v>8.7025499999999987</v>
      </c>
      <c r="L134" s="23">
        <f t="shared" si="137"/>
        <v>10.0108219</v>
      </c>
      <c r="M134" s="23">
        <f t="shared" si="137"/>
        <v>11.257069899999999</v>
      </c>
      <c r="N134" s="23">
        <f t="shared" si="137"/>
        <v>12.380378399999998</v>
      </c>
      <c r="O134" s="23">
        <f t="shared" si="137"/>
        <v>13.2340351</v>
      </c>
      <c r="P134" s="23">
        <f t="shared" si="137"/>
        <v>14.299185599999999</v>
      </c>
      <c r="Q134" s="23">
        <f t="shared" si="137"/>
        <v>15.3541863</v>
      </c>
      <c r="R134" s="23">
        <f t="shared" si="137"/>
        <v>16.436605500000002</v>
      </c>
      <c r="S134" s="23">
        <f t="shared" si="137"/>
        <v>17.720374500000002</v>
      </c>
      <c r="T134" s="23">
        <f t="shared" si="137"/>
        <v>18.878257900000001</v>
      </c>
      <c r="U134" s="23">
        <f t="shared" si="137"/>
        <v>20.408029800000001</v>
      </c>
      <c r="V134" s="23">
        <f t="shared" si="137"/>
        <v>22.165783400000002</v>
      </c>
      <c r="W134" s="23">
        <f t="shared" si="137"/>
        <v>24.117367400000003</v>
      </c>
      <c r="X134" s="23">
        <f t="shared" si="137"/>
        <v>25.926655400000005</v>
      </c>
      <c r="Y134" s="23">
        <f t="shared" si="137"/>
        <v>27.792833500000008</v>
      </c>
      <c r="Z134" s="23">
        <f t="shared" si="137"/>
        <v>29.706756700000007</v>
      </c>
      <c r="AA134" s="23">
        <f t="shared" si="137"/>
        <v>31.669198300000005</v>
      </c>
      <c r="AB134" s="23">
        <f t="shared" si="137"/>
        <v>33.716363200000004</v>
      </c>
      <c r="AC134" s="23">
        <f t="shared" si="137"/>
        <v>35.619807200000004</v>
      </c>
      <c r="AD134" s="23">
        <f t="shared" si="137"/>
        <v>37.528215200000005</v>
      </c>
      <c r="AE134" s="23">
        <f t="shared" si="137"/>
        <v>38.892030020000007</v>
      </c>
      <c r="AF134" s="23">
        <f t="shared" si="137"/>
        <v>40.214292520000008</v>
      </c>
      <c r="AG134" s="23">
        <f t="shared" si="137"/>
        <v>41.440131220000005</v>
      </c>
      <c r="AH134" s="23">
        <f t="shared" si="137"/>
        <v>42.319080420000006</v>
      </c>
      <c r="AI134" s="23">
        <f t="shared" si="137"/>
        <v>42.937818720000003</v>
      </c>
      <c r="AJ134" s="23">
        <f t="shared" si="137"/>
        <v>43.407078720000001</v>
      </c>
      <c r="AK134" s="23">
        <f t="shared" si="137"/>
        <v>43.966021720000001</v>
      </c>
      <c r="AL134" s="23">
        <f t="shared" si="137"/>
        <v>44.658432120000001</v>
      </c>
      <c r="AM134" s="23">
        <f t="shared" ref="AM134:BE134" si="138">AL134+AM62</f>
        <v>45.33318912</v>
      </c>
      <c r="AN134" s="23">
        <f t="shared" si="138"/>
        <v>45.988287919999998</v>
      </c>
      <c r="AO134" s="23">
        <f t="shared" si="138"/>
        <v>46.694199919999996</v>
      </c>
      <c r="AP134" s="23">
        <f t="shared" si="138"/>
        <v>47.445540719999997</v>
      </c>
      <c r="AQ134" s="23">
        <f t="shared" si="138"/>
        <v>48.975396719999999</v>
      </c>
      <c r="AR134" s="23">
        <f t="shared" si="138"/>
        <v>49.742229119999998</v>
      </c>
      <c r="AS134" s="23">
        <f t="shared" si="138"/>
        <v>49.941289519999998</v>
      </c>
      <c r="AT134" s="23">
        <f t="shared" si="138"/>
        <v>50.543592919999995</v>
      </c>
      <c r="AU134" s="23">
        <f t="shared" si="138"/>
        <v>51.310761119999995</v>
      </c>
      <c r="AV134" s="23">
        <f t="shared" si="138"/>
        <v>52.010826919999992</v>
      </c>
      <c r="AW134" s="23">
        <f t="shared" si="138"/>
        <v>52.685889919999994</v>
      </c>
      <c r="AX134" s="23">
        <f t="shared" si="138"/>
        <v>53.397492419999992</v>
      </c>
      <c r="AY134" s="23">
        <f t="shared" si="138"/>
        <v>54.27127191999999</v>
      </c>
      <c r="AZ134" s="23">
        <f t="shared" si="138"/>
        <v>54.737845119999989</v>
      </c>
      <c r="BA134" s="23">
        <f t="shared" si="138"/>
        <v>55.426937919999986</v>
      </c>
      <c r="BB134" s="23">
        <f t="shared" si="138"/>
        <v>56.277038719999986</v>
      </c>
      <c r="BC134" s="23">
        <f t="shared" si="138"/>
        <v>57.338429819999988</v>
      </c>
      <c r="BD134" s="23">
        <f t="shared" si="138"/>
        <v>58.299532819999989</v>
      </c>
      <c r="BE134" s="23">
        <f t="shared" si="138"/>
        <v>59.376317619999988</v>
      </c>
    </row>
    <row r="135" spans="1:57" x14ac:dyDescent="0.35">
      <c r="A135" s="19" t="s">
        <v>223</v>
      </c>
      <c r="B135" s="21" t="s">
        <v>2</v>
      </c>
      <c r="C135" s="21" t="s">
        <v>6</v>
      </c>
      <c r="D135" s="10">
        <v>211.2</v>
      </c>
      <c r="E135" s="11"/>
      <c r="F135" s="10">
        <f t="shared" si="88"/>
        <v>0.9802187999999995</v>
      </c>
      <c r="G135" s="23">
        <f t="shared" ref="G135:AL135" si="139">F135+G63</f>
        <v>2.2751999999999999</v>
      </c>
      <c r="H135" s="23">
        <f t="shared" si="139"/>
        <v>3.5983853999999984</v>
      </c>
      <c r="I135" s="23">
        <f t="shared" si="139"/>
        <v>5.228651799999998</v>
      </c>
      <c r="J135" s="23">
        <f t="shared" si="139"/>
        <v>6.6528661999999965</v>
      </c>
      <c r="K135" s="23">
        <f t="shared" si="139"/>
        <v>8.0018322999999967</v>
      </c>
      <c r="L135" s="23">
        <f t="shared" si="139"/>
        <v>9.2004802999999953</v>
      </c>
      <c r="M135" s="23">
        <f t="shared" si="139"/>
        <v>10.325635099999996</v>
      </c>
      <c r="N135" s="23">
        <f t="shared" si="139"/>
        <v>12.176039599999996</v>
      </c>
      <c r="O135" s="23">
        <f t="shared" si="139"/>
        <v>15.247663599999992</v>
      </c>
      <c r="P135" s="23">
        <f t="shared" si="139"/>
        <v>22.662863599999987</v>
      </c>
      <c r="Q135" s="23">
        <f t="shared" si="139"/>
        <v>33.251665599999974</v>
      </c>
      <c r="R135" s="23">
        <f t="shared" si="139"/>
        <v>44.306032599999966</v>
      </c>
      <c r="S135" s="23">
        <f t="shared" si="139"/>
        <v>55.485672099999952</v>
      </c>
      <c r="T135" s="23">
        <f t="shared" si="139"/>
        <v>66.257170099999954</v>
      </c>
      <c r="U135" s="23">
        <f t="shared" si="139"/>
        <v>76.622954099999944</v>
      </c>
      <c r="V135" s="23">
        <f t="shared" si="139"/>
        <v>86.291502599999944</v>
      </c>
      <c r="W135" s="23">
        <f t="shared" si="139"/>
        <v>94.501605599999934</v>
      </c>
      <c r="X135" s="23">
        <f t="shared" si="139"/>
        <v>101.63188709999993</v>
      </c>
      <c r="Y135" s="23">
        <f t="shared" si="139"/>
        <v>109.67516709999991</v>
      </c>
      <c r="Z135" s="23">
        <f t="shared" si="139"/>
        <v>118.9547670999999</v>
      </c>
      <c r="AA135" s="23">
        <f t="shared" si="139"/>
        <v>129.1773270999999</v>
      </c>
      <c r="AB135" s="23">
        <f t="shared" si="139"/>
        <v>138.04420759999988</v>
      </c>
      <c r="AC135" s="23">
        <f t="shared" si="139"/>
        <v>148.61599659999987</v>
      </c>
      <c r="AD135" s="23">
        <f t="shared" si="139"/>
        <v>159.63998259999988</v>
      </c>
      <c r="AE135" s="23">
        <f t="shared" si="139"/>
        <v>171.45975209999989</v>
      </c>
      <c r="AF135" s="23">
        <f t="shared" si="139"/>
        <v>180.4154845999999</v>
      </c>
      <c r="AG135" s="23">
        <f t="shared" si="139"/>
        <v>188.73096559999988</v>
      </c>
      <c r="AH135" s="23">
        <f t="shared" si="139"/>
        <v>196.53688309999987</v>
      </c>
      <c r="AI135" s="23">
        <f t="shared" si="139"/>
        <v>203.88614809999987</v>
      </c>
      <c r="AJ135" s="23">
        <f t="shared" si="139"/>
        <v>209.04667159999988</v>
      </c>
      <c r="AK135" s="23">
        <f t="shared" si="139"/>
        <v>214.34592009999989</v>
      </c>
      <c r="AL135" s="23">
        <f t="shared" si="139"/>
        <v>219.12490659999989</v>
      </c>
      <c r="AM135" s="23">
        <f t="shared" ref="AM135:BE135" si="140">AL135+AM63</f>
        <v>224.0202225999999</v>
      </c>
      <c r="AN135" s="23">
        <f t="shared" si="140"/>
        <v>228.38235809999989</v>
      </c>
      <c r="AO135" s="23">
        <f t="shared" si="140"/>
        <v>232.5905915999999</v>
      </c>
      <c r="AP135" s="23">
        <f t="shared" si="140"/>
        <v>235.38131659999991</v>
      </c>
      <c r="AQ135" s="23">
        <f t="shared" si="140"/>
        <v>238.67800459999989</v>
      </c>
      <c r="AR135" s="23">
        <f t="shared" si="140"/>
        <v>241.8113100999999</v>
      </c>
      <c r="AS135" s="23">
        <f t="shared" si="140"/>
        <v>244.4706550999999</v>
      </c>
      <c r="AT135" s="23">
        <f t="shared" si="140"/>
        <v>245.72431909999989</v>
      </c>
      <c r="AU135" s="23">
        <f t="shared" si="140"/>
        <v>247.63718109999988</v>
      </c>
      <c r="AV135" s="23">
        <f t="shared" si="140"/>
        <v>249.08314509999988</v>
      </c>
      <c r="AW135" s="23">
        <f t="shared" si="140"/>
        <v>250.48329329999987</v>
      </c>
      <c r="AX135" s="23">
        <f t="shared" si="140"/>
        <v>251.39497379999986</v>
      </c>
      <c r="AY135" s="23">
        <f t="shared" si="140"/>
        <v>252.49137809999985</v>
      </c>
      <c r="AZ135" s="23">
        <f t="shared" si="140"/>
        <v>252.90421469999984</v>
      </c>
      <c r="BA135" s="23">
        <f t="shared" si="140"/>
        <v>253.61768899999984</v>
      </c>
      <c r="BB135" s="23">
        <f t="shared" si="140"/>
        <v>254.32312019999983</v>
      </c>
      <c r="BC135" s="23">
        <f t="shared" si="140"/>
        <v>255.21196259999982</v>
      </c>
      <c r="BD135" s="23">
        <f t="shared" si="140"/>
        <v>256.20661389999981</v>
      </c>
      <c r="BE135" s="23">
        <f t="shared" si="140"/>
        <v>256.92130209999982</v>
      </c>
    </row>
    <row r="136" spans="1:57" x14ac:dyDescent="0.35">
      <c r="A136" s="19" t="s">
        <v>223</v>
      </c>
      <c r="B136" s="21" t="s">
        <v>4</v>
      </c>
      <c r="C136" s="21" t="s">
        <v>6</v>
      </c>
      <c r="D136" s="10">
        <v>211.2</v>
      </c>
      <c r="E136" s="11"/>
      <c r="F136" s="10">
        <f t="shared" si="88"/>
        <v>1.2006008000000008</v>
      </c>
      <c r="G136" s="23">
        <f t="shared" ref="G136:AL136" si="141">F136+G64</f>
        <v>2.7764449999999989</v>
      </c>
      <c r="H136" s="23">
        <f t="shared" si="141"/>
        <v>4.8654859999999998</v>
      </c>
      <c r="I136" s="23">
        <f t="shared" si="141"/>
        <v>7.2772325999999978</v>
      </c>
      <c r="J136" s="23">
        <f t="shared" si="141"/>
        <v>9.2811365999999964</v>
      </c>
      <c r="K136" s="23">
        <f t="shared" si="141"/>
        <v>11.122359799999998</v>
      </c>
      <c r="L136" s="23">
        <f t="shared" si="141"/>
        <v>12.803609999999997</v>
      </c>
      <c r="M136" s="23">
        <f t="shared" si="141"/>
        <v>14.712973399999997</v>
      </c>
      <c r="N136" s="23">
        <f t="shared" si="141"/>
        <v>16.307303399999999</v>
      </c>
      <c r="O136" s="23">
        <f t="shared" si="141"/>
        <v>19.731182399999994</v>
      </c>
      <c r="P136" s="23">
        <f t="shared" si="141"/>
        <v>29.020974899999988</v>
      </c>
      <c r="Q136" s="23">
        <f t="shared" si="141"/>
        <v>38.634354899999984</v>
      </c>
      <c r="R136" s="23">
        <f t="shared" si="141"/>
        <v>50.232150899999979</v>
      </c>
      <c r="S136" s="23">
        <f t="shared" si="141"/>
        <v>60.859289399999966</v>
      </c>
      <c r="T136" s="23">
        <f t="shared" si="141"/>
        <v>70.652475399999986</v>
      </c>
      <c r="U136" s="23">
        <f t="shared" si="141"/>
        <v>80.511226399999984</v>
      </c>
      <c r="V136" s="23">
        <f t="shared" si="141"/>
        <v>88.308268899999987</v>
      </c>
      <c r="W136" s="23">
        <f t="shared" si="141"/>
        <v>96.265228899999983</v>
      </c>
      <c r="X136" s="23">
        <f t="shared" si="141"/>
        <v>104.05313839999998</v>
      </c>
      <c r="Y136" s="23">
        <f t="shared" si="141"/>
        <v>111.79486189999999</v>
      </c>
      <c r="Z136" s="23">
        <f t="shared" si="141"/>
        <v>120.33894989999997</v>
      </c>
      <c r="AA136" s="23">
        <f t="shared" si="141"/>
        <v>129.68280789999997</v>
      </c>
      <c r="AB136" s="23">
        <f t="shared" si="141"/>
        <v>138.44454589999998</v>
      </c>
      <c r="AC136" s="23">
        <f t="shared" si="141"/>
        <v>146.69532289999998</v>
      </c>
      <c r="AD136" s="23">
        <f t="shared" si="141"/>
        <v>156.7978109</v>
      </c>
      <c r="AE136" s="23">
        <f t="shared" si="141"/>
        <v>166.89060839999999</v>
      </c>
      <c r="AF136" s="23">
        <f t="shared" si="141"/>
        <v>177.21111089999999</v>
      </c>
      <c r="AG136" s="23">
        <f t="shared" si="141"/>
        <v>186.7662109</v>
      </c>
      <c r="AH136" s="23">
        <f t="shared" si="141"/>
        <v>196.1474359</v>
      </c>
      <c r="AI136" s="23">
        <f t="shared" si="141"/>
        <v>203.13196189999999</v>
      </c>
      <c r="AJ136" s="23">
        <f t="shared" si="141"/>
        <v>208.9035844</v>
      </c>
      <c r="AK136" s="23">
        <f t="shared" si="141"/>
        <v>215.07323940000001</v>
      </c>
      <c r="AL136" s="23">
        <f t="shared" si="141"/>
        <v>220.0425644</v>
      </c>
      <c r="AM136" s="23">
        <f t="shared" ref="AM136:BE136" si="142">AL136+AM64</f>
        <v>225.30603440000002</v>
      </c>
      <c r="AN136" s="23">
        <f t="shared" si="142"/>
        <v>229.73072640000001</v>
      </c>
      <c r="AO136" s="23">
        <f t="shared" si="142"/>
        <v>234.15836640000001</v>
      </c>
      <c r="AP136" s="23">
        <f t="shared" si="142"/>
        <v>237.4226664</v>
      </c>
      <c r="AQ136" s="23">
        <f t="shared" si="142"/>
        <v>240.50038040000001</v>
      </c>
      <c r="AR136" s="23">
        <f t="shared" si="142"/>
        <v>243.1836064</v>
      </c>
      <c r="AS136" s="23">
        <f t="shared" si="142"/>
        <v>246.28635739999999</v>
      </c>
      <c r="AT136" s="23">
        <f t="shared" si="142"/>
        <v>248.30314489999998</v>
      </c>
      <c r="AU136" s="23">
        <f t="shared" si="142"/>
        <v>251.10986689999999</v>
      </c>
      <c r="AV136" s="23">
        <f t="shared" si="142"/>
        <v>253.19598389999999</v>
      </c>
      <c r="AW136" s="23">
        <f t="shared" si="142"/>
        <v>254.76426129999999</v>
      </c>
      <c r="AX136" s="23">
        <f t="shared" si="142"/>
        <v>256.03418579999999</v>
      </c>
      <c r="AY136" s="23">
        <f t="shared" si="142"/>
        <v>257.26793429999998</v>
      </c>
      <c r="AZ136" s="23">
        <f t="shared" si="142"/>
        <v>257.74818919999996</v>
      </c>
      <c r="BA136" s="23">
        <f t="shared" si="142"/>
        <v>258.62087119999995</v>
      </c>
      <c r="BB136" s="23">
        <f t="shared" si="142"/>
        <v>259.49790559999997</v>
      </c>
      <c r="BC136" s="23">
        <f t="shared" si="142"/>
        <v>260.44228639999994</v>
      </c>
      <c r="BD136" s="23">
        <f t="shared" si="142"/>
        <v>261.31419259999996</v>
      </c>
      <c r="BE136" s="23">
        <f t="shared" si="142"/>
        <v>262.30726459999994</v>
      </c>
    </row>
    <row r="137" spans="1:57" x14ac:dyDescent="0.35">
      <c r="A137" s="19" t="s">
        <v>223</v>
      </c>
      <c r="B137" s="21" t="s">
        <v>5</v>
      </c>
      <c r="C137" s="21" t="s">
        <v>6</v>
      </c>
      <c r="D137" s="10">
        <v>211.2</v>
      </c>
      <c r="E137" s="11"/>
      <c r="F137" s="10">
        <f t="shared" si="88"/>
        <v>0.88051319999999889</v>
      </c>
      <c r="G137" s="23">
        <f t="shared" ref="G137:AL137" si="143">F137+G65</f>
        <v>2.4239135999999961</v>
      </c>
      <c r="H137" s="23">
        <f t="shared" si="143"/>
        <v>4.814357599999993</v>
      </c>
      <c r="I137" s="23">
        <f t="shared" si="143"/>
        <v>7.3158376999999923</v>
      </c>
      <c r="J137" s="23">
        <f t="shared" si="143"/>
        <v>9.7321032999999897</v>
      </c>
      <c r="K137" s="23">
        <f t="shared" si="143"/>
        <v>12.07903529999999</v>
      </c>
      <c r="L137" s="23">
        <f t="shared" si="143"/>
        <v>14.487975399999989</v>
      </c>
      <c r="M137" s="23">
        <f t="shared" si="143"/>
        <v>17.02082789999999</v>
      </c>
      <c r="N137" s="23">
        <f t="shared" si="143"/>
        <v>21.25157639999999</v>
      </c>
      <c r="O137" s="23">
        <f t="shared" si="143"/>
        <v>25.560396399999981</v>
      </c>
      <c r="P137" s="23">
        <f t="shared" si="143"/>
        <v>32.466802399999978</v>
      </c>
      <c r="Q137" s="23">
        <f t="shared" si="143"/>
        <v>40.700368399999981</v>
      </c>
      <c r="R137" s="23">
        <f t="shared" si="143"/>
        <v>50.629530899999985</v>
      </c>
      <c r="S137" s="23">
        <f t="shared" si="143"/>
        <v>60.694780899999984</v>
      </c>
      <c r="T137" s="23">
        <f t="shared" si="143"/>
        <v>70.430000899999968</v>
      </c>
      <c r="U137" s="23">
        <f t="shared" si="143"/>
        <v>81.011988899999963</v>
      </c>
      <c r="V137" s="23">
        <f t="shared" si="143"/>
        <v>89.766048899999959</v>
      </c>
      <c r="W137" s="23">
        <f t="shared" si="143"/>
        <v>98.722408899999962</v>
      </c>
      <c r="X137" s="23">
        <f t="shared" si="143"/>
        <v>107.62725889999996</v>
      </c>
      <c r="Y137" s="23">
        <f t="shared" si="143"/>
        <v>116.07208489999995</v>
      </c>
      <c r="Z137" s="23">
        <f t="shared" si="143"/>
        <v>125.03927989999994</v>
      </c>
      <c r="AA137" s="23">
        <f t="shared" si="143"/>
        <v>134.60228389999995</v>
      </c>
      <c r="AB137" s="23">
        <f t="shared" si="143"/>
        <v>143.32119389999994</v>
      </c>
      <c r="AC137" s="23">
        <f t="shared" si="143"/>
        <v>151.89184889999993</v>
      </c>
      <c r="AD137" s="23">
        <f t="shared" si="143"/>
        <v>161.97057139999993</v>
      </c>
      <c r="AE137" s="23">
        <f t="shared" si="143"/>
        <v>171.50372939999991</v>
      </c>
      <c r="AF137" s="23">
        <f t="shared" si="143"/>
        <v>180.7472493999999</v>
      </c>
      <c r="AG137" s="23">
        <f t="shared" si="143"/>
        <v>189.19580739999989</v>
      </c>
      <c r="AH137" s="23">
        <f t="shared" si="143"/>
        <v>197.06043339999988</v>
      </c>
      <c r="AI137" s="23">
        <f t="shared" si="143"/>
        <v>203.34144939999987</v>
      </c>
      <c r="AJ137" s="23">
        <f t="shared" si="143"/>
        <v>208.94168739999986</v>
      </c>
      <c r="AK137" s="23">
        <f t="shared" si="143"/>
        <v>214.93403739999985</v>
      </c>
      <c r="AL137" s="23">
        <f t="shared" si="143"/>
        <v>219.61339389999986</v>
      </c>
      <c r="AM137" s="23">
        <f t="shared" ref="AM137:BE137" si="144">AL137+AM65</f>
        <v>224.53743789999987</v>
      </c>
      <c r="AN137" s="23">
        <f t="shared" si="144"/>
        <v>228.39012789999987</v>
      </c>
      <c r="AO137" s="23">
        <f t="shared" si="144"/>
        <v>232.52092989999989</v>
      </c>
      <c r="AP137" s="23">
        <f t="shared" si="144"/>
        <v>235.66380339999989</v>
      </c>
      <c r="AQ137" s="23">
        <f t="shared" si="144"/>
        <v>238.8497113999999</v>
      </c>
      <c r="AR137" s="23">
        <f t="shared" si="144"/>
        <v>241.4078213999999</v>
      </c>
      <c r="AS137" s="23">
        <f t="shared" si="144"/>
        <v>244.10790339999991</v>
      </c>
      <c r="AT137" s="23">
        <f t="shared" si="144"/>
        <v>246.09696839999992</v>
      </c>
      <c r="AU137" s="23">
        <f t="shared" si="144"/>
        <v>248.12296839999993</v>
      </c>
      <c r="AV137" s="23">
        <f t="shared" si="144"/>
        <v>249.83589339999995</v>
      </c>
      <c r="AW137" s="23">
        <f t="shared" si="144"/>
        <v>251.30540469999994</v>
      </c>
      <c r="AX137" s="23">
        <f t="shared" si="144"/>
        <v>252.58147989999995</v>
      </c>
      <c r="AY137" s="23">
        <f t="shared" si="144"/>
        <v>253.79837829999994</v>
      </c>
      <c r="AZ137" s="23">
        <f t="shared" si="144"/>
        <v>254.24984469999993</v>
      </c>
      <c r="BA137" s="23">
        <f t="shared" si="144"/>
        <v>255.21707249999992</v>
      </c>
      <c r="BB137" s="23">
        <f t="shared" si="144"/>
        <v>256.03383239999994</v>
      </c>
      <c r="BC137" s="23">
        <f t="shared" si="144"/>
        <v>256.87602359999994</v>
      </c>
      <c r="BD137" s="23">
        <f t="shared" si="144"/>
        <v>257.68416439999993</v>
      </c>
      <c r="BE137" s="23">
        <f t="shared" si="144"/>
        <v>258.44878979999993</v>
      </c>
    </row>
    <row r="138" spans="1:57" x14ac:dyDescent="0.35">
      <c r="A138" s="19" t="s">
        <v>223</v>
      </c>
      <c r="B138" s="21" t="s">
        <v>2</v>
      </c>
      <c r="C138" s="21" t="s">
        <v>3</v>
      </c>
      <c r="D138" s="10">
        <v>208.79999999999998</v>
      </c>
      <c r="E138" s="11"/>
      <c r="F138" s="10">
        <f t="shared" si="88"/>
        <v>0.61432840000000011</v>
      </c>
      <c r="G138" s="23">
        <f t="shared" ref="G138:AL138" si="145">F138+G66</f>
        <v>2.1048779999999985</v>
      </c>
      <c r="H138" s="23">
        <f t="shared" si="145"/>
        <v>4.1308835999999989</v>
      </c>
      <c r="I138" s="23">
        <f t="shared" si="145"/>
        <v>6.3840373999999986</v>
      </c>
      <c r="J138" s="23">
        <f t="shared" si="145"/>
        <v>8.450032399999996</v>
      </c>
      <c r="K138" s="23">
        <f t="shared" si="145"/>
        <v>10.107897399999993</v>
      </c>
      <c r="L138" s="23">
        <f t="shared" si="145"/>
        <v>11.692096899999992</v>
      </c>
      <c r="M138" s="23">
        <f t="shared" si="145"/>
        <v>12.997036299999992</v>
      </c>
      <c r="N138" s="23">
        <f t="shared" si="145"/>
        <v>14.668907299999992</v>
      </c>
      <c r="O138" s="23">
        <f t="shared" si="145"/>
        <v>16.084181199999993</v>
      </c>
      <c r="P138" s="23">
        <f t="shared" si="145"/>
        <v>18.170525499999989</v>
      </c>
      <c r="Q138" s="23">
        <f t="shared" si="145"/>
        <v>20.842910499999991</v>
      </c>
      <c r="R138" s="23">
        <f t="shared" si="145"/>
        <v>23.642141999999993</v>
      </c>
      <c r="S138" s="23">
        <f t="shared" si="145"/>
        <v>26.545643999999989</v>
      </c>
      <c r="T138" s="23">
        <f t="shared" si="145"/>
        <v>29.877734999999991</v>
      </c>
      <c r="U138" s="23">
        <f t="shared" si="145"/>
        <v>34.460450499999986</v>
      </c>
      <c r="V138" s="23">
        <f t="shared" si="145"/>
        <v>41.015058499999988</v>
      </c>
      <c r="W138" s="23">
        <f t="shared" si="145"/>
        <v>46.956907999999991</v>
      </c>
      <c r="X138" s="23">
        <f t="shared" si="145"/>
        <v>53.791570999999998</v>
      </c>
      <c r="Y138" s="23">
        <f t="shared" si="145"/>
        <v>61.957397000000007</v>
      </c>
      <c r="Z138" s="23">
        <f t="shared" si="145"/>
        <v>70.998715000000004</v>
      </c>
      <c r="AA138" s="23">
        <f t="shared" si="145"/>
        <v>80.789251000000007</v>
      </c>
      <c r="AB138" s="23">
        <f t="shared" si="145"/>
        <v>88.847056000000009</v>
      </c>
      <c r="AC138" s="23">
        <f t="shared" si="145"/>
        <v>97.895110000000017</v>
      </c>
      <c r="AD138" s="23">
        <f t="shared" si="145"/>
        <v>105.64689000000003</v>
      </c>
      <c r="AE138" s="23">
        <f t="shared" si="145"/>
        <v>113.59960000000002</v>
      </c>
      <c r="AF138" s="23">
        <f t="shared" si="145"/>
        <v>119.43451000000002</v>
      </c>
      <c r="AG138" s="23">
        <f t="shared" si="145"/>
        <v>125.56218550000001</v>
      </c>
      <c r="AH138" s="23">
        <f t="shared" si="145"/>
        <v>132.38076550000002</v>
      </c>
      <c r="AI138" s="23">
        <f t="shared" si="145"/>
        <v>138.11405900000003</v>
      </c>
      <c r="AJ138" s="23">
        <f t="shared" si="145"/>
        <v>142.92657800000001</v>
      </c>
      <c r="AK138" s="23">
        <f t="shared" si="145"/>
        <v>148.14893800000002</v>
      </c>
      <c r="AL138" s="23">
        <f t="shared" si="145"/>
        <v>153.542338</v>
      </c>
      <c r="AM138" s="23">
        <f t="shared" ref="AM138:BE138" si="146">AL138+AM66</f>
        <v>159.39129800000001</v>
      </c>
      <c r="AN138" s="23">
        <f t="shared" si="146"/>
        <v>165.16370000000001</v>
      </c>
      <c r="AO138" s="23">
        <f t="shared" si="146"/>
        <v>171.34098</v>
      </c>
      <c r="AP138" s="23">
        <f t="shared" si="146"/>
        <v>176.852856</v>
      </c>
      <c r="AQ138" s="23">
        <f t="shared" si="146"/>
        <v>184.120869</v>
      </c>
      <c r="AR138" s="23">
        <f t="shared" si="146"/>
        <v>193.2288705</v>
      </c>
      <c r="AS138" s="23">
        <f t="shared" si="146"/>
        <v>203.5439145</v>
      </c>
      <c r="AT138" s="23">
        <f t="shared" si="146"/>
        <v>209.41814199999999</v>
      </c>
      <c r="AU138" s="23">
        <f t="shared" si="146"/>
        <v>218.575435</v>
      </c>
      <c r="AV138" s="23">
        <f t="shared" si="146"/>
        <v>224.92215099999999</v>
      </c>
      <c r="AW138" s="23">
        <f t="shared" si="146"/>
        <v>231.75455099999999</v>
      </c>
      <c r="AX138" s="23">
        <f t="shared" si="146"/>
        <v>235.7328425</v>
      </c>
      <c r="AY138" s="23">
        <f t="shared" si="146"/>
        <v>239.3450915</v>
      </c>
      <c r="AZ138" s="23">
        <f t="shared" si="146"/>
        <v>240.1326095</v>
      </c>
      <c r="BA138" s="23">
        <f t="shared" si="146"/>
        <v>242.44278349999999</v>
      </c>
      <c r="BB138" s="23">
        <f t="shared" si="146"/>
        <v>244.0829626</v>
      </c>
      <c r="BC138" s="23">
        <f t="shared" si="146"/>
        <v>245.8512346</v>
      </c>
      <c r="BD138" s="23">
        <f t="shared" si="146"/>
        <v>247.44317860000001</v>
      </c>
      <c r="BE138" s="23">
        <f t="shared" si="146"/>
        <v>248.56191860000001</v>
      </c>
    </row>
    <row r="139" spans="1:57" x14ac:dyDescent="0.35">
      <c r="A139" s="19" t="s">
        <v>223</v>
      </c>
      <c r="B139" s="21" t="s">
        <v>4</v>
      </c>
      <c r="C139" s="21" t="s">
        <v>3</v>
      </c>
      <c r="D139" s="10">
        <v>208.79999999999998</v>
      </c>
      <c r="E139" s="11"/>
      <c r="F139" s="10">
        <f t="shared" si="88"/>
        <v>1.1918415999999992</v>
      </c>
      <c r="G139" s="23">
        <f t="shared" ref="G139:AL139" si="147">F139+G67</f>
        <v>2.8098870999999983</v>
      </c>
      <c r="H139" s="23">
        <f t="shared" si="147"/>
        <v>5.0868851999999958</v>
      </c>
      <c r="I139" s="23">
        <f t="shared" si="147"/>
        <v>7.2215131999999951</v>
      </c>
      <c r="J139" s="23">
        <f t="shared" si="147"/>
        <v>9.3943008999999957</v>
      </c>
      <c r="K139" s="23">
        <f t="shared" si="147"/>
        <v>11.298889899999997</v>
      </c>
      <c r="L139" s="23">
        <f t="shared" si="147"/>
        <v>13.654905099999995</v>
      </c>
      <c r="M139" s="23">
        <f t="shared" si="147"/>
        <v>15.087106199999994</v>
      </c>
      <c r="N139" s="23">
        <f t="shared" si="147"/>
        <v>16.937611499999992</v>
      </c>
      <c r="O139" s="23">
        <f t="shared" si="147"/>
        <v>19.361280399999995</v>
      </c>
      <c r="P139" s="23">
        <f t="shared" si="147"/>
        <v>21.887257899999998</v>
      </c>
      <c r="Q139" s="23">
        <f t="shared" si="147"/>
        <v>24.932474899999995</v>
      </c>
      <c r="R139" s="23">
        <f t="shared" si="147"/>
        <v>27.980779899999995</v>
      </c>
      <c r="S139" s="23">
        <f t="shared" si="147"/>
        <v>32.455051899999987</v>
      </c>
      <c r="T139" s="23">
        <f t="shared" si="147"/>
        <v>37.338251899999982</v>
      </c>
      <c r="U139" s="23">
        <f t="shared" si="147"/>
        <v>43.018639899999975</v>
      </c>
      <c r="V139" s="23">
        <f t="shared" si="147"/>
        <v>49.942819899999975</v>
      </c>
      <c r="W139" s="23">
        <f t="shared" si="147"/>
        <v>56.262935899999974</v>
      </c>
      <c r="X139" s="23">
        <f t="shared" si="147"/>
        <v>63.316430899999979</v>
      </c>
      <c r="Y139" s="23">
        <f t="shared" si="147"/>
        <v>70.71762889999998</v>
      </c>
      <c r="Z139" s="23">
        <f t="shared" si="147"/>
        <v>77.375689399999985</v>
      </c>
      <c r="AA139" s="23">
        <f t="shared" si="147"/>
        <v>84.244603399999974</v>
      </c>
      <c r="AB139" s="23">
        <f t="shared" si="147"/>
        <v>90.398837399999977</v>
      </c>
      <c r="AC139" s="23">
        <f t="shared" si="147"/>
        <v>96.11517539999997</v>
      </c>
      <c r="AD139" s="23">
        <f t="shared" si="147"/>
        <v>101.29908539999997</v>
      </c>
      <c r="AE139" s="23">
        <f t="shared" si="147"/>
        <v>106.79377639999997</v>
      </c>
      <c r="AF139" s="23">
        <f t="shared" si="147"/>
        <v>111.60471139999997</v>
      </c>
      <c r="AG139" s="23">
        <f t="shared" si="147"/>
        <v>116.22737139999998</v>
      </c>
      <c r="AH139" s="23">
        <f t="shared" si="147"/>
        <v>121.54573689999998</v>
      </c>
      <c r="AI139" s="23">
        <f t="shared" si="147"/>
        <v>125.94307139999998</v>
      </c>
      <c r="AJ139" s="23">
        <f t="shared" si="147"/>
        <v>131.07038139999997</v>
      </c>
      <c r="AK139" s="23">
        <f t="shared" si="147"/>
        <v>136.37068389999996</v>
      </c>
      <c r="AL139" s="23">
        <f t="shared" si="147"/>
        <v>140.99160339999997</v>
      </c>
      <c r="AM139" s="23">
        <f t="shared" ref="AM139:BE139" si="148">AL139+AM67</f>
        <v>146.41461339999998</v>
      </c>
      <c r="AN139" s="23">
        <f t="shared" si="148"/>
        <v>152.30511339999998</v>
      </c>
      <c r="AO139" s="23">
        <f t="shared" si="148"/>
        <v>158.99681939999999</v>
      </c>
      <c r="AP139" s="23">
        <f t="shared" si="148"/>
        <v>167.11121939999998</v>
      </c>
      <c r="AQ139" s="23">
        <f t="shared" si="148"/>
        <v>176.97590739999998</v>
      </c>
      <c r="AR139" s="23">
        <f t="shared" si="148"/>
        <v>183.58064639999998</v>
      </c>
      <c r="AS139" s="23">
        <f t="shared" si="148"/>
        <v>192.02875539999997</v>
      </c>
      <c r="AT139" s="23">
        <f t="shared" si="148"/>
        <v>200.09754639999997</v>
      </c>
      <c r="AU139" s="23">
        <f t="shared" si="148"/>
        <v>208.02585639999995</v>
      </c>
      <c r="AV139" s="23">
        <f t="shared" si="148"/>
        <v>214.86368739999995</v>
      </c>
      <c r="AW139" s="23">
        <f t="shared" si="148"/>
        <v>219.80111939999995</v>
      </c>
      <c r="AX139" s="23">
        <f t="shared" si="148"/>
        <v>223.96117439999995</v>
      </c>
      <c r="AY139" s="23">
        <f t="shared" si="148"/>
        <v>226.93501189999995</v>
      </c>
      <c r="AZ139" s="23">
        <f t="shared" si="148"/>
        <v>228.49587889999995</v>
      </c>
      <c r="BA139" s="23">
        <f t="shared" si="148"/>
        <v>230.18965689999996</v>
      </c>
      <c r="BB139" s="23">
        <f t="shared" si="148"/>
        <v>231.88359549999996</v>
      </c>
      <c r="BC139" s="23">
        <f t="shared" si="148"/>
        <v>233.52141589999997</v>
      </c>
      <c r="BD139" s="23">
        <f t="shared" si="148"/>
        <v>234.91648789999996</v>
      </c>
      <c r="BE139" s="23">
        <f t="shared" si="148"/>
        <v>236.01623289999998</v>
      </c>
    </row>
    <row r="140" spans="1:57" x14ac:dyDescent="0.35">
      <c r="A140" s="19" t="s">
        <v>223</v>
      </c>
      <c r="B140" s="21" t="s">
        <v>5</v>
      </c>
      <c r="C140" s="21" t="s">
        <v>3</v>
      </c>
      <c r="D140" s="10">
        <v>208.79999999999998</v>
      </c>
      <c r="E140" s="11"/>
      <c r="F140" s="10">
        <f t="shared" si="88"/>
        <v>1.0627681999999998</v>
      </c>
      <c r="G140" s="23">
        <f t="shared" ref="G140:AL140" si="149">F140+G68</f>
        <v>2.7135616999999992</v>
      </c>
      <c r="H140" s="23">
        <f t="shared" si="149"/>
        <v>4.4391297000000005</v>
      </c>
      <c r="I140" s="23">
        <f t="shared" si="149"/>
        <v>6.2123115000000011</v>
      </c>
      <c r="J140" s="23">
        <f t="shared" si="149"/>
        <v>7.8473654999999995</v>
      </c>
      <c r="K140" s="23">
        <f t="shared" si="149"/>
        <v>9.4036718000000015</v>
      </c>
      <c r="L140" s="23">
        <f t="shared" si="149"/>
        <v>10.7114548</v>
      </c>
      <c r="M140" s="23">
        <f t="shared" si="149"/>
        <v>12.1152923</v>
      </c>
      <c r="N140" s="23">
        <f t="shared" si="149"/>
        <v>13.3481079</v>
      </c>
      <c r="O140" s="23">
        <f t="shared" si="149"/>
        <v>14.839562900000001</v>
      </c>
      <c r="P140" s="23">
        <f t="shared" si="149"/>
        <v>16.857447799999999</v>
      </c>
      <c r="Q140" s="23">
        <f t="shared" si="149"/>
        <v>19.710557799999997</v>
      </c>
      <c r="R140" s="23">
        <f t="shared" si="149"/>
        <v>23.021171799999994</v>
      </c>
      <c r="S140" s="23">
        <f t="shared" si="149"/>
        <v>27.363977799999994</v>
      </c>
      <c r="T140" s="23">
        <f t="shared" si="149"/>
        <v>30.988930299999993</v>
      </c>
      <c r="U140" s="23">
        <f t="shared" si="149"/>
        <v>36.909290299999988</v>
      </c>
      <c r="V140" s="23">
        <f t="shared" si="149"/>
        <v>43.505170299999982</v>
      </c>
      <c r="W140" s="23">
        <f t="shared" si="149"/>
        <v>50.790800299999972</v>
      </c>
      <c r="X140" s="23">
        <f t="shared" si="149"/>
        <v>58.240589799999981</v>
      </c>
      <c r="Y140" s="23">
        <f t="shared" si="149"/>
        <v>65.349853799999977</v>
      </c>
      <c r="Z140" s="23">
        <f t="shared" si="149"/>
        <v>72.228652799999963</v>
      </c>
      <c r="AA140" s="23">
        <f t="shared" si="149"/>
        <v>78.227549299999964</v>
      </c>
      <c r="AB140" s="23">
        <f t="shared" si="149"/>
        <v>83.345265799999964</v>
      </c>
      <c r="AC140" s="23">
        <f t="shared" si="149"/>
        <v>87.608205799999965</v>
      </c>
      <c r="AD140" s="23">
        <f t="shared" si="149"/>
        <v>92.136561799999967</v>
      </c>
      <c r="AE140" s="23">
        <f t="shared" si="149"/>
        <v>96.502442799999969</v>
      </c>
      <c r="AF140" s="23">
        <f t="shared" si="149"/>
        <v>100.72569279999996</v>
      </c>
      <c r="AG140" s="23">
        <f t="shared" si="149"/>
        <v>105.03700329999997</v>
      </c>
      <c r="AH140" s="23">
        <f t="shared" si="149"/>
        <v>109.28672229999997</v>
      </c>
      <c r="AI140" s="23">
        <f t="shared" si="149"/>
        <v>114.73205979999996</v>
      </c>
      <c r="AJ140" s="23">
        <f t="shared" si="149"/>
        <v>118.96744479999997</v>
      </c>
      <c r="AK140" s="23">
        <f t="shared" si="149"/>
        <v>123.61380729999996</v>
      </c>
      <c r="AL140" s="23">
        <f t="shared" si="149"/>
        <v>132.72668379999996</v>
      </c>
      <c r="AM140" s="23">
        <f t="shared" ref="AM140:BE140" si="150">AL140+AM68</f>
        <v>138.32932379999997</v>
      </c>
      <c r="AN140" s="23">
        <f t="shared" si="150"/>
        <v>143.80640779999996</v>
      </c>
      <c r="AO140" s="23">
        <f t="shared" si="150"/>
        <v>150.78478079999996</v>
      </c>
      <c r="AP140" s="23">
        <f t="shared" si="150"/>
        <v>156.47971379999996</v>
      </c>
      <c r="AQ140" s="23">
        <f t="shared" si="150"/>
        <v>162.70141379999995</v>
      </c>
      <c r="AR140" s="23">
        <f t="shared" si="150"/>
        <v>170.14738879999996</v>
      </c>
      <c r="AS140" s="23">
        <f t="shared" si="150"/>
        <v>178.50751379999997</v>
      </c>
      <c r="AT140" s="23">
        <f t="shared" si="150"/>
        <v>184.86552179999995</v>
      </c>
      <c r="AU140" s="23">
        <f t="shared" si="150"/>
        <v>191.26053079999994</v>
      </c>
      <c r="AV140" s="23">
        <f t="shared" si="150"/>
        <v>197.14964479999995</v>
      </c>
      <c r="AW140" s="23">
        <f t="shared" si="150"/>
        <v>201.94256429999993</v>
      </c>
      <c r="AX140" s="23">
        <f t="shared" si="150"/>
        <v>207.89241529999993</v>
      </c>
      <c r="AY140" s="23">
        <f t="shared" si="150"/>
        <v>211.14654229999994</v>
      </c>
      <c r="AZ140" s="23">
        <f t="shared" si="150"/>
        <v>212.97627829999993</v>
      </c>
      <c r="BA140" s="23">
        <f t="shared" si="150"/>
        <v>216.59404079999993</v>
      </c>
      <c r="BB140" s="23">
        <f t="shared" si="150"/>
        <v>219.95275529999992</v>
      </c>
      <c r="BC140" s="23">
        <f t="shared" si="150"/>
        <v>222.69743209999993</v>
      </c>
      <c r="BD140" s="23">
        <f t="shared" si="150"/>
        <v>225.02994409999994</v>
      </c>
      <c r="BE140" s="23">
        <f t="shared" si="150"/>
        <v>227.21860109999994</v>
      </c>
    </row>
    <row r="143" spans="1:57" x14ac:dyDescent="0.35">
      <c r="E143" s="10" t="s">
        <v>173</v>
      </c>
      <c r="F143" s="10">
        <v>1</v>
      </c>
      <c r="G143" s="10">
        <f t="shared" ref="G143:BE143" si="151">G144-$F$2+1</f>
        <v>2</v>
      </c>
      <c r="H143" s="10">
        <f t="shared" si="151"/>
        <v>3</v>
      </c>
      <c r="I143" s="10">
        <f t="shared" si="151"/>
        <v>4</v>
      </c>
      <c r="J143" s="10">
        <f t="shared" si="151"/>
        <v>5</v>
      </c>
      <c r="K143" s="10">
        <f t="shared" si="151"/>
        <v>8</v>
      </c>
      <c r="L143" s="10">
        <f t="shared" si="151"/>
        <v>9</v>
      </c>
      <c r="M143" s="10">
        <f t="shared" si="151"/>
        <v>10</v>
      </c>
      <c r="N143" s="10">
        <f t="shared" si="151"/>
        <v>11</v>
      </c>
      <c r="O143" s="10">
        <f t="shared" si="151"/>
        <v>12</v>
      </c>
      <c r="P143" s="10">
        <f t="shared" si="151"/>
        <v>15</v>
      </c>
      <c r="Q143" s="10">
        <f t="shared" si="151"/>
        <v>16</v>
      </c>
      <c r="R143" s="10">
        <f t="shared" si="151"/>
        <v>17</v>
      </c>
      <c r="S143" s="10">
        <f t="shared" si="151"/>
        <v>18</v>
      </c>
      <c r="T143" s="10">
        <f t="shared" si="151"/>
        <v>19</v>
      </c>
      <c r="U143" s="10">
        <f t="shared" si="151"/>
        <v>29</v>
      </c>
      <c r="V143" s="10">
        <f t="shared" si="151"/>
        <v>30</v>
      </c>
      <c r="W143" s="10">
        <f t="shared" si="151"/>
        <v>31</v>
      </c>
      <c r="X143" s="10">
        <f t="shared" si="151"/>
        <v>32</v>
      </c>
      <c r="Y143" s="10">
        <f t="shared" si="151"/>
        <v>33</v>
      </c>
      <c r="Z143" s="10">
        <f t="shared" si="151"/>
        <v>37</v>
      </c>
      <c r="AA143" s="10">
        <f t="shared" si="151"/>
        <v>38</v>
      </c>
      <c r="AB143" s="10">
        <f t="shared" si="151"/>
        <v>39</v>
      </c>
      <c r="AC143" s="10">
        <f t="shared" si="151"/>
        <v>40</v>
      </c>
      <c r="AD143" s="10">
        <f t="shared" si="151"/>
        <v>43</v>
      </c>
      <c r="AE143" s="10">
        <f t="shared" si="151"/>
        <v>44</v>
      </c>
      <c r="AF143" s="10">
        <f t="shared" si="151"/>
        <v>45</v>
      </c>
      <c r="AG143" s="10">
        <f t="shared" si="151"/>
        <v>46</v>
      </c>
      <c r="AH143" s="10">
        <f t="shared" si="151"/>
        <v>47</v>
      </c>
      <c r="AI143" s="10">
        <f t="shared" si="151"/>
        <v>64</v>
      </c>
      <c r="AJ143" s="10">
        <f t="shared" si="151"/>
        <v>65</v>
      </c>
      <c r="AK143" s="10">
        <f t="shared" si="151"/>
        <v>66</v>
      </c>
      <c r="AL143" s="10">
        <f t="shared" si="151"/>
        <v>67</v>
      </c>
      <c r="AM143" s="10">
        <f t="shared" si="151"/>
        <v>68</v>
      </c>
      <c r="AN143" s="10">
        <f t="shared" si="151"/>
        <v>71</v>
      </c>
      <c r="AO143" s="10">
        <f t="shared" si="151"/>
        <v>72</v>
      </c>
      <c r="AP143" s="10">
        <f t="shared" si="151"/>
        <v>73</v>
      </c>
      <c r="AQ143" s="10">
        <f t="shared" si="151"/>
        <v>74</v>
      </c>
      <c r="AR143" s="10">
        <f t="shared" si="151"/>
        <v>75</v>
      </c>
      <c r="AS143" s="10">
        <f t="shared" si="151"/>
        <v>80</v>
      </c>
      <c r="AT143" s="10">
        <f t="shared" si="151"/>
        <v>81</v>
      </c>
      <c r="AU143" s="10">
        <f t="shared" si="151"/>
        <v>82</v>
      </c>
      <c r="AV143" s="10">
        <f t="shared" si="151"/>
        <v>85</v>
      </c>
      <c r="AW143" s="10">
        <f t="shared" si="151"/>
        <v>86</v>
      </c>
      <c r="AX143" s="10">
        <f t="shared" si="151"/>
        <v>87</v>
      </c>
      <c r="AY143" s="10">
        <f t="shared" si="151"/>
        <v>88</v>
      </c>
      <c r="AZ143" s="10">
        <f t="shared" si="151"/>
        <v>89</v>
      </c>
      <c r="BA143" s="10">
        <f t="shared" si="151"/>
        <v>92</v>
      </c>
      <c r="BB143" s="10">
        <f t="shared" si="151"/>
        <v>93</v>
      </c>
      <c r="BC143" s="10">
        <f t="shared" si="151"/>
        <v>94</v>
      </c>
      <c r="BD143" s="10">
        <f t="shared" si="151"/>
        <v>95</v>
      </c>
      <c r="BE143" s="10">
        <f t="shared" si="151"/>
        <v>96</v>
      </c>
    </row>
    <row r="144" spans="1:57" x14ac:dyDescent="0.35">
      <c r="A144" s="10" t="s">
        <v>224</v>
      </c>
      <c r="E144" s="10" t="s">
        <v>111</v>
      </c>
      <c r="F144" s="15">
        <v>44403</v>
      </c>
      <c r="G144" s="15">
        <v>44404</v>
      </c>
      <c r="H144" s="15">
        <v>44405</v>
      </c>
      <c r="I144" s="15">
        <v>44406</v>
      </c>
      <c r="J144" s="15">
        <v>44407</v>
      </c>
      <c r="K144" s="15">
        <v>44410</v>
      </c>
      <c r="L144" s="15">
        <v>44411</v>
      </c>
      <c r="M144" s="15">
        <v>44412</v>
      </c>
      <c r="N144" s="15">
        <v>44413</v>
      </c>
      <c r="O144" s="15">
        <v>44414</v>
      </c>
      <c r="P144" s="15">
        <v>44417</v>
      </c>
      <c r="Q144" s="15">
        <v>44418</v>
      </c>
      <c r="R144" s="15">
        <v>44419</v>
      </c>
      <c r="S144" s="15">
        <v>44420</v>
      </c>
      <c r="T144" s="15">
        <v>44421</v>
      </c>
      <c r="U144" s="15">
        <v>44431</v>
      </c>
      <c r="V144" s="15">
        <v>44432</v>
      </c>
      <c r="W144" s="15">
        <v>44433</v>
      </c>
      <c r="X144" s="15">
        <v>44434</v>
      </c>
      <c r="Y144" s="15">
        <v>44435</v>
      </c>
      <c r="Z144" s="15">
        <v>44439</v>
      </c>
      <c r="AA144" s="15">
        <v>44440</v>
      </c>
      <c r="AB144" s="15">
        <v>44441</v>
      </c>
      <c r="AC144" s="15">
        <v>44442</v>
      </c>
      <c r="AD144" s="15">
        <v>44445</v>
      </c>
      <c r="AE144" s="15">
        <v>44446</v>
      </c>
      <c r="AF144" s="15">
        <v>44447</v>
      </c>
      <c r="AG144" s="15">
        <v>44448</v>
      </c>
      <c r="AH144" s="15">
        <v>44449</v>
      </c>
      <c r="AI144" s="15">
        <v>44466</v>
      </c>
      <c r="AJ144" s="15">
        <v>44467</v>
      </c>
      <c r="AK144" s="15">
        <v>44468</v>
      </c>
      <c r="AL144" s="15">
        <v>44469</v>
      </c>
      <c r="AM144" s="15">
        <v>44470</v>
      </c>
      <c r="AN144" s="15">
        <v>44473</v>
      </c>
      <c r="AO144" s="15">
        <v>44474</v>
      </c>
      <c r="AP144" s="15">
        <v>44475</v>
      </c>
      <c r="AQ144" s="15">
        <v>44476</v>
      </c>
      <c r="AR144" s="15">
        <v>44477</v>
      </c>
      <c r="AS144" s="15">
        <v>44482</v>
      </c>
      <c r="AT144" s="15">
        <v>44483</v>
      </c>
      <c r="AU144" s="15">
        <v>44484</v>
      </c>
      <c r="AV144" s="15">
        <v>44487</v>
      </c>
      <c r="AW144" s="15">
        <v>44488</v>
      </c>
      <c r="AX144" s="15">
        <v>44489</v>
      </c>
      <c r="AY144" s="15">
        <v>44490</v>
      </c>
      <c r="AZ144" s="15">
        <v>44491</v>
      </c>
      <c r="BA144" s="15">
        <v>44494</v>
      </c>
      <c r="BB144" s="15">
        <v>44495</v>
      </c>
      <c r="BC144" s="15">
        <v>44496</v>
      </c>
      <c r="BD144" s="15">
        <v>44497</v>
      </c>
      <c r="BE144" s="15">
        <v>44498</v>
      </c>
    </row>
    <row r="145" spans="1:57" x14ac:dyDescent="0.35">
      <c r="F145" s="10" t="s">
        <v>112</v>
      </c>
      <c r="G145" s="10" t="s">
        <v>113</v>
      </c>
      <c r="H145" s="10" t="s">
        <v>114</v>
      </c>
      <c r="I145" s="10" t="s">
        <v>115</v>
      </c>
      <c r="J145" s="10" t="s">
        <v>116</v>
      </c>
      <c r="K145" s="10" t="s">
        <v>117</v>
      </c>
      <c r="L145" s="10" t="s">
        <v>118</v>
      </c>
      <c r="M145" s="10" t="s">
        <v>119</v>
      </c>
      <c r="N145" s="10" t="s">
        <v>120</v>
      </c>
      <c r="O145" s="10" t="s">
        <v>121</v>
      </c>
      <c r="P145" s="10" t="s">
        <v>122</v>
      </c>
      <c r="Q145" s="10" t="s">
        <v>123</v>
      </c>
      <c r="R145" s="10" t="s">
        <v>124</v>
      </c>
      <c r="S145" s="10" t="s">
        <v>125</v>
      </c>
      <c r="T145" s="10" t="s">
        <v>126</v>
      </c>
      <c r="U145" s="10" t="s">
        <v>127</v>
      </c>
      <c r="V145" s="10" t="s">
        <v>128</v>
      </c>
      <c r="W145" s="10" t="s">
        <v>129</v>
      </c>
      <c r="X145" s="10" t="s">
        <v>130</v>
      </c>
      <c r="Y145" s="10" t="s">
        <v>131</v>
      </c>
      <c r="Z145" s="10" t="s">
        <v>132</v>
      </c>
      <c r="AA145" s="10" t="s">
        <v>133</v>
      </c>
      <c r="AB145" s="10" t="s">
        <v>134</v>
      </c>
      <c r="AC145" s="10" t="s">
        <v>135</v>
      </c>
      <c r="AD145" s="10" t="s">
        <v>136</v>
      </c>
      <c r="AE145" s="10" t="s">
        <v>137</v>
      </c>
      <c r="AF145" s="10" t="s">
        <v>138</v>
      </c>
      <c r="AG145" s="10" t="s">
        <v>139</v>
      </c>
      <c r="AH145" s="10" t="s">
        <v>140</v>
      </c>
      <c r="AI145" s="10" t="s">
        <v>141</v>
      </c>
      <c r="AJ145" s="10" t="s">
        <v>142</v>
      </c>
      <c r="AK145" s="10" t="s">
        <v>143</v>
      </c>
      <c r="AL145" s="10" t="s">
        <v>144</v>
      </c>
      <c r="AM145" s="10" t="s">
        <v>145</v>
      </c>
      <c r="AN145" s="10" t="s">
        <v>146</v>
      </c>
      <c r="AO145" s="10" t="s">
        <v>147</v>
      </c>
      <c r="AP145" s="10" t="s">
        <v>148</v>
      </c>
      <c r="AQ145" s="10" t="s">
        <v>149</v>
      </c>
      <c r="AR145" s="10" t="s">
        <v>150</v>
      </c>
      <c r="AS145" s="10" t="s">
        <v>151</v>
      </c>
      <c r="AT145" s="10" t="s">
        <v>152</v>
      </c>
      <c r="AU145" s="10" t="s">
        <v>153</v>
      </c>
      <c r="AV145" s="10" t="s">
        <v>154</v>
      </c>
      <c r="AW145" s="10" t="s">
        <v>155</v>
      </c>
      <c r="AX145" s="10" t="s">
        <v>156</v>
      </c>
      <c r="AY145" s="10" t="s">
        <v>157</v>
      </c>
      <c r="AZ145" s="10" t="s">
        <v>158</v>
      </c>
      <c r="BA145" s="10" t="s">
        <v>159</v>
      </c>
      <c r="BB145" s="10" t="s">
        <v>160</v>
      </c>
      <c r="BC145" s="10" t="s">
        <v>161</v>
      </c>
      <c r="BD145" s="10" t="s">
        <v>162</v>
      </c>
      <c r="BE145" s="10" t="s">
        <v>163</v>
      </c>
    </row>
    <row r="146" spans="1:57" x14ac:dyDescent="0.35">
      <c r="F146" s="15"/>
      <c r="G146" s="15"/>
      <c r="H146" s="15"/>
      <c r="I146" s="15"/>
      <c r="J146" s="15"/>
      <c r="K146" s="15"/>
      <c r="L146" s="15"/>
      <c r="M146" s="15"/>
      <c r="N146" s="15"/>
      <c r="O146" s="15"/>
      <c r="P146" s="15"/>
      <c r="Q146" s="15"/>
      <c r="R146" s="15"/>
      <c r="S146" s="15"/>
      <c r="T146" s="15"/>
      <c r="U146" s="15"/>
      <c r="V146" s="15"/>
      <c r="W146" s="15"/>
      <c r="X146" s="15"/>
      <c r="Y146" s="15"/>
    </row>
    <row r="147" spans="1:57" x14ac:dyDescent="0.35">
      <c r="A147" s="17" t="s">
        <v>22</v>
      </c>
      <c r="B147" s="17" t="s">
        <v>1</v>
      </c>
      <c r="C147" s="17" t="s">
        <v>35</v>
      </c>
      <c r="D147" s="17" t="s">
        <v>164</v>
      </c>
      <c r="E147" s="17"/>
      <c r="F147" s="18" t="s">
        <v>166</v>
      </c>
      <c r="G147" s="18" t="s">
        <v>166</v>
      </c>
      <c r="H147" s="18" t="s">
        <v>166</v>
      </c>
      <c r="I147" s="18" t="s">
        <v>166</v>
      </c>
      <c r="J147" s="18" t="s">
        <v>166</v>
      </c>
      <c r="K147" s="18" t="s">
        <v>166</v>
      </c>
      <c r="L147" s="18" t="s">
        <v>166</v>
      </c>
      <c r="M147" s="18" t="s">
        <v>166</v>
      </c>
      <c r="N147" s="18" t="s">
        <v>166</v>
      </c>
      <c r="O147" s="18" t="s">
        <v>166</v>
      </c>
      <c r="P147" s="18" t="s">
        <v>166</v>
      </c>
      <c r="Q147" s="18" t="s">
        <v>166</v>
      </c>
      <c r="R147" s="18" t="s">
        <v>166</v>
      </c>
      <c r="S147" s="18" t="s">
        <v>166</v>
      </c>
      <c r="T147" s="18" t="s">
        <v>166</v>
      </c>
      <c r="U147" s="18" t="s">
        <v>166</v>
      </c>
      <c r="V147" s="18" t="s">
        <v>166</v>
      </c>
      <c r="W147" s="18" t="s">
        <v>166</v>
      </c>
      <c r="X147" s="18" t="s">
        <v>166</v>
      </c>
      <c r="Y147" s="18" t="s">
        <v>166</v>
      </c>
      <c r="Z147" s="18" t="s">
        <v>166</v>
      </c>
      <c r="AA147" s="18" t="s">
        <v>166</v>
      </c>
      <c r="AB147" s="18" t="s">
        <v>166</v>
      </c>
      <c r="AC147" s="18" t="s">
        <v>166</v>
      </c>
      <c r="AD147" s="18" t="s">
        <v>166</v>
      </c>
      <c r="AE147" s="18" t="s">
        <v>166</v>
      </c>
      <c r="AF147" s="18" t="s">
        <v>166</v>
      </c>
      <c r="AG147" s="18" t="s">
        <v>166</v>
      </c>
      <c r="AH147" s="18" t="s">
        <v>166</v>
      </c>
      <c r="AI147" s="18" t="s">
        <v>166</v>
      </c>
      <c r="AJ147" s="18" t="s">
        <v>166</v>
      </c>
      <c r="AK147" s="18" t="s">
        <v>166</v>
      </c>
      <c r="AL147" s="18" t="s">
        <v>166</v>
      </c>
      <c r="AM147" s="18" t="s">
        <v>166</v>
      </c>
      <c r="AN147" s="18" t="s">
        <v>166</v>
      </c>
      <c r="AO147" s="18" t="s">
        <v>166</v>
      </c>
      <c r="AP147" s="18" t="s">
        <v>166</v>
      </c>
      <c r="AQ147" s="18" t="s">
        <v>166</v>
      </c>
      <c r="AR147" s="18" t="s">
        <v>166</v>
      </c>
      <c r="AS147" s="18" t="s">
        <v>166</v>
      </c>
      <c r="AT147" s="18" t="s">
        <v>166</v>
      </c>
      <c r="AU147" s="18" t="s">
        <v>166</v>
      </c>
      <c r="AV147" s="18" t="s">
        <v>166</v>
      </c>
      <c r="AW147" s="18" t="s">
        <v>166</v>
      </c>
      <c r="AX147" s="18" t="s">
        <v>166</v>
      </c>
      <c r="AY147" s="18" t="s">
        <v>166</v>
      </c>
      <c r="AZ147" s="18" t="s">
        <v>166</v>
      </c>
      <c r="BA147" s="18" t="s">
        <v>166</v>
      </c>
      <c r="BB147" s="18" t="s">
        <v>166</v>
      </c>
      <c r="BC147" s="18" t="s">
        <v>166</v>
      </c>
      <c r="BD147" s="18" t="s">
        <v>166</v>
      </c>
      <c r="BE147" s="18" t="s">
        <v>166</v>
      </c>
    </row>
    <row r="148" spans="1:57" ht="47.25" customHeight="1" x14ac:dyDescent="0.35">
      <c r="A148" s="19" t="s">
        <v>223</v>
      </c>
      <c r="B148" s="19" t="s">
        <v>2</v>
      </c>
      <c r="C148" s="19" t="s">
        <v>167</v>
      </c>
      <c r="D148" s="10">
        <v>32.616</v>
      </c>
      <c r="F148" s="23">
        <f>(F78-F$93)/$D148*100</f>
        <v>3.7090001839587994</v>
      </c>
      <c r="G148" s="23">
        <f t="shared" ref="G148:AK148" si="152">(G78-G$93)/$D148*100</f>
        <v>5.7698273853323645</v>
      </c>
      <c r="H148" s="23">
        <f t="shared" si="152"/>
        <v>5.2282845842531316</v>
      </c>
      <c r="I148" s="23">
        <f t="shared" si="152"/>
        <v>4.7098243193524709</v>
      </c>
      <c r="J148" s="23">
        <f t="shared" si="152"/>
        <v>5.548313711062054</v>
      </c>
      <c r="K148" s="23">
        <f t="shared" si="152"/>
        <v>5.8381922982585275</v>
      </c>
      <c r="L148" s="23">
        <f t="shared" si="152"/>
        <v>5.3369974858964957</v>
      </c>
      <c r="M148" s="23">
        <f t="shared" si="152"/>
        <v>4.8519455481972074</v>
      </c>
      <c r="N148" s="23">
        <f t="shared" si="152"/>
        <v>1.804611111111118</v>
      </c>
      <c r="O148" s="23">
        <f t="shared" si="152"/>
        <v>0.64661196958549516</v>
      </c>
      <c r="P148" s="23">
        <f t="shared" si="152"/>
        <v>1.4665546357616104</v>
      </c>
      <c r="Q148" s="23">
        <f t="shared" si="152"/>
        <v>4.4310800220750686</v>
      </c>
      <c r="R148" s="23">
        <f t="shared" si="152"/>
        <v>9.4863636252146257</v>
      </c>
      <c r="S148" s="23">
        <f t="shared" si="152"/>
        <v>16.274521277900416</v>
      </c>
      <c r="T148" s="23">
        <f t="shared" si="152"/>
        <v>22.818909921510908</v>
      </c>
      <c r="U148" s="23">
        <f t="shared" si="152"/>
        <v>30.145831371106198</v>
      </c>
      <c r="V148" s="23">
        <f t="shared" si="152"/>
        <v>35.687392568064759</v>
      </c>
      <c r="W148" s="23">
        <f t="shared" si="152"/>
        <v>42.813742212411086</v>
      </c>
      <c r="X148" s="23">
        <f t="shared" si="152"/>
        <v>50.219559602649014</v>
      </c>
      <c r="Y148" s="23">
        <f t="shared" si="152"/>
        <v>57.167343818984563</v>
      </c>
      <c r="Z148" s="23">
        <f t="shared" si="152"/>
        <v>64.461783664459176</v>
      </c>
      <c r="AA148" s="23">
        <f t="shared" si="152"/>
        <v>70.630278881530572</v>
      </c>
      <c r="AB148" s="23">
        <f t="shared" si="152"/>
        <v>76.17094879813591</v>
      </c>
      <c r="AC148" s="23">
        <f t="shared" si="152"/>
        <v>81.138171326956126</v>
      </c>
      <c r="AD148" s="23">
        <f t="shared" si="152"/>
        <v>86.359290716212925</v>
      </c>
      <c r="AE148" s="23">
        <f t="shared" si="152"/>
        <v>87.182270848663265</v>
      </c>
      <c r="AF148" s="23">
        <f t="shared" si="152"/>
        <v>88.324090814324293</v>
      </c>
      <c r="AG148" s="23">
        <f t="shared" si="152"/>
        <v>89.435428501349065</v>
      </c>
      <c r="AH148" s="23">
        <f t="shared" si="152"/>
        <v>89.936203581064532</v>
      </c>
      <c r="AI148" s="23">
        <f t="shared" si="152"/>
        <v>90.383922798626486</v>
      </c>
      <c r="AJ148" s="23">
        <f t="shared" si="152"/>
        <v>90.80032609762084</v>
      </c>
      <c r="AK148" s="23">
        <f t="shared" si="152"/>
        <v>91.32445842531277</v>
      </c>
      <c r="AL148" s="23">
        <f t="shared" ref="AL148:BE148" si="153">(AL78-AL$93)/$D148*100</f>
        <v>91.47820198675501</v>
      </c>
      <c r="AM148" s="23">
        <f t="shared" si="153"/>
        <v>91.35039845474617</v>
      </c>
      <c r="AN148" s="23">
        <f t="shared" si="153"/>
        <v>91.435811748834965</v>
      </c>
      <c r="AO148" s="23">
        <f t="shared" si="153"/>
        <v>91.419888275692955</v>
      </c>
      <c r="AP148" s="23">
        <f t="shared" si="153"/>
        <v>90.44971167525145</v>
      </c>
      <c r="AQ148" s="23">
        <f t="shared" si="153"/>
        <v>90.329440336031425</v>
      </c>
      <c r="AR148" s="23">
        <f t="shared" si="153"/>
        <v>90.348510730929618</v>
      </c>
      <c r="AS148" s="23">
        <f t="shared" si="153"/>
        <v>90.541268273240178</v>
      </c>
      <c r="AT148" s="23">
        <f t="shared" si="153"/>
        <v>90.512590323767526</v>
      </c>
      <c r="AU148" s="23">
        <f t="shared" si="153"/>
        <v>90.141127544763364</v>
      </c>
      <c r="AV148" s="23">
        <f t="shared" si="153"/>
        <v>89.56205224429732</v>
      </c>
      <c r="AW148" s="23">
        <f t="shared" si="153"/>
        <v>88.977108964925208</v>
      </c>
      <c r="AX148" s="23">
        <f t="shared" si="153"/>
        <v>87.06068696345352</v>
      </c>
      <c r="AY148" s="23">
        <f t="shared" si="153"/>
        <v>87.080001716948729</v>
      </c>
      <c r="AZ148" s="23">
        <f t="shared" si="153"/>
        <v>87.431844370860929</v>
      </c>
      <c r="BA148" s="23">
        <f t="shared" si="153"/>
        <v>86.729694199166047</v>
      </c>
      <c r="BB148" s="23">
        <f t="shared" si="153"/>
        <v>86.381974368408137</v>
      </c>
      <c r="BC148" s="23">
        <f t="shared" si="153"/>
        <v>85.874760730929594</v>
      </c>
      <c r="BD148" s="23">
        <f t="shared" si="153"/>
        <v>85.831371903360306</v>
      </c>
      <c r="BE148" s="23">
        <f t="shared" si="153"/>
        <v>85.778165808192298</v>
      </c>
    </row>
    <row r="149" spans="1:57" ht="16.5" customHeight="1" x14ac:dyDescent="0.35">
      <c r="A149" s="19" t="s">
        <v>223</v>
      </c>
      <c r="B149" s="20" t="s">
        <v>4</v>
      </c>
      <c r="C149" s="20" t="s">
        <v>167</v>
      </c>
      <c r="D149" s="10">
        <v>32.616</v>
      </c>
      <c r="F149" s="23">
        <f t="shared" ref="F149:AK149" si="154">(F79-F$94)/$D149*100</f>
        <v>7.2222222222230792E-2</v>
      </c>
      <c r="G149" s="23">
        <f t="shared" si="154"/>
        <v>1.5777532499400029E-2</v>
      </c>
      <c r="H149" s="23">
        <f t="shared" si="154"/>
        <v>5.2950499754721747</v>
      </c>
      <c r="I149" s="23">
        <f t="shared" si="154"/>
        <v>3.7359228599460543</v>
      </c>
      <c r="J149" s="23">
        <f t="shared" si="154"/>
        <v>2.2616268089281562</v>
      </c>
      <c r="K149" s="23">
        <f t="shared" si="154"/>
        <v>1.1306248467010287</v>
      </c>
      <c r="L149" s="23">
        <f t="shared" si="154"/>
        <v>-0.89437821927885808</v>
      </c>
      <c r="M149" s="23">
        <f t="shared" si="154"/>
        <v>-1.7477753249938408</v>
      </c>
      <c r="N149" s="23">
        <f t="shared" si="154"/>
        <v>-2.6736856144223382</v>
      </c>
      <c r="O149" s="23">
        <f t="shared" si="154"/>
        <v>-3.4693438803041077</v>
      </c>
      <c r="P149" s="23">
        <f t="shared" si="154"/>
        <v>-2.3033480500367438</v>
      </c>
      <c r="Q149" s="23">
        <f t="shared" si="154"/>
        <v>0.30935583762575053</v>
      </c>
      <c r="R149" s="23">
        <f t="shared" si="154"/>
        <v>4.0651039367182156</v>
      </c>
      <c r="S149" s="23">
        <f t="shared" si="154"/>
        <v>9.1664937454010875</v>
      </c>
      <c r="T149" s="23">
        <f t="shared" si="154"/>
        <v>16.092366936472974</v>
      </c>
      <c r="U149" s="23">
        <f t="shared" si="154"/>
        <v>22.098923534461711</v>
      </c>
      <c r="V149" s="23">
        <f t="shared" si="154"/>
        <v>26.907713392200254</v>
      </c>
      <c r="W149" s="23">
        <f t="shared" si="154"/>
        <v>34.174076526858087</v>
      </c>
      <c r="X149" s="23">
        <f t="shared" si="154"/>
        <v>41.926578366446023</v>
      </c>
      <c r="Y149" s="23">
        <f t="shared" si="154"/>
        <v>49.14367794947276</v>
      </c>
      <c r="Z149" s="23">
        <f t="shared" si="154"/>
        <v>57.587502452784022</v>
      </c>
      <c r="AA149" s="23">
        <f t="shared" si="154"/>
        <v>63.993644223694005</v>
      </c>
      <c r="AB149" s="23">
        <f t="shared" si="154"/>
        <v>69.227486203090621</v>
      </c>
      <c r="AC149" s="23">
        <f t="shared" si="154"/>
        <v>74.133652501839705</v>
      </c>
      <c r="AD149" s="23">
        <f t="shared" si="154"/>
        <v>78.583150600932171</v>
      </c>
      <c r="AE149" s="23">
        <f t="shared" si="154"/>
        <v>80.435773853323639</v>
      </c>
      <c r="AF149" s="23">
        <f t="shared" si="154"/>
        <v>82.552001471670479</v>
      </c>
      <c r="AG149" s="23">
        <f t="shared" si="154"/>
        <v>83.885431996566226</v>
      </c>
      <c r="AH149" s="23">
        <f t="shared" si="154"/>
        <v>84.07267322786376</v>
      </c>
      <c r="AI149" s="23">
        <f t="shared" si="154"/>
        <v>84.492108780966532</v>
      </c>
      <c r="AJ149" s="23">
        <f t="shared" si="154"/>
        <v>84.284203151827469</v>
      </c>
      <c r="AK149" s="23">
        <f t="shared" si="154"/>
        <v>83.247968788324911</v>
      </c>
      <c r="AL149" s="23">
        <f t="shared" ref="AL149:BE149" si="155">(AL79-AL$94)/$D149*100</f>
        <v>83.554478783419356</v>
      </c>
      <c r="AM149" s="23">
        <f t="shared" si="155"/>
        <v>83.177848295315371</v>
      </c>
      <c r="AN149" s="23">
        <f t="shared" si="155"/>
        <v>82.729472958057585</v>
      </c>
      <c r="AO149" s="23">
        <f t="shared" si="155"/>
        <v>81.954384657836826</v>
      </c>
      <c r="AP149" s="23">
        <f t="shared" si="155"/>
        <v>81.487590139808873</v>
      </c>
      <c r="AQ149" s="23">
        <f t="shared" si="155"/>
        <v>81.068073644837071</v>
      </c>
      <c r="AR149" s="23">
        <f t="shared" si="155"/>
        <v>80.713753985774005</v>
      </c>
      <c r="AS149" s="23">
        <f t="shared" si="155"/>
        <v>80.516237122884618</v>
      </c>
      <c r="AT149" s="23">
        <f t="shared" si="155"/>
        <v>79.537536791758782</v>
      </c>
      <c r="AU149" s="23">
        <f t="shared" si="155"/>
        <v>79.060533787098478</v>
      </c>
      <c r="AV149" s="23">
        <f t="shared" si="155"/>
        <v>76.80669211429985</v>
      </c>
      <c r="AW149" s="23">
        <f t="shared" si="155"/>
        <v>75.828773301447285</v>
      </c>
      <c r="AX149" s="23">
        <f t="shared" si="155"/>
        <v>75.488434204071766</v>
      </c>
      <c r="AY149" s="23">
        <f t="shared" si="155"/>
        <v>75.341460326220414</v>
      </c>
      <c r="AZ149" s="23">
        <f t="shared" si="155"/>
        <v>74.281379384351396</v>
      </c>
      <c r="BA149" s="23">
        <f t="shared" si="155"/>
        <v>73.817114912926343</v>
      </c>
      <c r="BB149" s="23">
        <f t="shared" si="155"/>
        <v>72.699597130243021</v>
      </c>
      <c r="BC149" s="23">
        <f t="shared" si="155"/>
        <v>72.03774098601933</v>
      </c>
      <c r="BD149" s="23">
        <f t="shared" si="155"/>
        <v>70.684791206769887</v>
      </c>
      <c r="BE149" s="23">
        <f t="shared" si="155"/>
        <v>70.208289796419137</v>
      </c>
    </row>
    <row r="150" spans="1:57" x14ac:dyDescent="0.35">
      <c r="A150" s="19" t="s">
        <v>223</v>
      </c>
      <c r="B150" s="19" t="s">
        <v>5</v>
      </c>
      <c r="C150" s="19" t="s">
        <v>167</v>
      </c>
      <c r="D150" s="10">
        <v>32.616</v>
      </c>
      <c r="F150" s="23">
        <f t="shared" ref="F150:AK150" si="156">(F80-F$95)/$D150*100</f>
        <v>-0.25529801324502904</v>
      </c>
      <c r="G150" s="23">
        <f t="shared" si="156"/>
        <v>0.60138827569292375</v>
      </c>
      <c r="H150" s="23">
        <f t="shared" si="156"/>
        <v>3.0328792617120572</v>
      </c>
      <c r="I150" s="23">
        <f t="shared" si="156"/>
        <v>4.9431751287711716</v>
      </c>
      <c r="J150" s="23">
        <f t="shared" si="156"/>
        <v>7.0582695609516941</v>
      </c>
      <c r="K150" s="23">
        <f t="shared" si="156"/>
        <v>8.8445618714741343</v>
      </c>
      <c r="L150" s="23">
        <f t="shared" si="156"/>
        <v>10.601240188864374</v>
      </c>
      <c r="M150" s="23">
        <f t="shared" si="156"/>
        <v>11.569167279862659</v>
      </c>
      <c r="N150" s="23">
        <f t="shared" si="156"/>
        <v>12.520410841304901</v>
      </c>
      <c r="O150" s="23">
        <f t="shared" si="156"/>
        <v>13.978303593328455</v>
      </c>
      <c r="P150" s="23">
        <f t="shared" si="156"/>
        <v>16.973914949717951</v>
      </c>
      <c r="Q150" s="23">
        <f t="shared" si="156"/>
        <v>21.535760363012045</v>
      </c>
      <c r="R150" s="23">
        <f t="shared" si="156"/>
        <v>27.624507297032171</v>
      </c>
      <c r="S150" s="23">
        <f t="shared" si="156"/>
        <v>35.840968543046401</v>
      </c>
      <c r="T150" s="23">
        <f t="shared" si="156"/>
        <v>42.295421265636541</v>
      </c>
      <c r="U150" s="23">
        <f t="shared" si="156"/>
        <v>49.138721486387084</v>
      </c>
      <c r="V150" s="23">
        <f t="shared" si="156"/>
        <v>57.576101299975527</v>
      </c>
      <c r="W150" s="23">
        <f t="shared" si="156"/>
        <v>65.77247976453279</v>
      </c>
      <c r="X150" s="23">
        <f t="shared" si="156"/>
        <v>73.662882021094006</v>
      </c>
      <c r="Y150" s="23">
        <f t="shared" si="156"/>
        <v>81.158115955359406</v>
      </c>
      <c r="Z150" s="23">
        <f t="shared" si="156"/>
        <v>87.987442666176179</v>
      </c>
      <c r="AA150" s="23">
        <f t="shared" si="156"/>
        <v>94.17886650723581</v>
      </c>
      <c r="AB150" s="23">
        <f t="shared" si="156"/>
        <v>101.76561074319362</v>
      </c>
      <c r="AC150" s="23">
        <f t="shared" si="156"/>
        <v>106.17575883002218</v>
      </c>
      <c r="AD150" s="23">
        <f t="shared" si="156"/>
        <v>110.25924914152571</v>
      </c>
      <c r="AE150" s="23">
        <f t="shared" si="156"/>
        <v>112.92530629139081</v>
      </c>
      <c r="AF150" s="23">
        <f t="shared" si="156"/>
        <v>115.34186871474132</v>
      </c>
      <c r="AG150" s="23">
        <f t="shared" si="156"/>
        <v>116.53391924208987</v>
      </c>
      <c r="AH150" s="23">
        <f t="shared" si="156"/>
        <v>117.36355040470947</v>
      </c>
      <c r="AI150" s="23">
        <f t="shared" si="156"/>
        <v>117.71963116261969</v>
      </c>
      <c r="AJ150" s="23">
        <f t="shared" si="156"/>
        <v>117.83064293598248</v>
      </c>
      <c r="AK150" s="23">
        <f t="shared" si="156"/>
        <v>117.5194030537161</v>
      </c>
      <c r="AL150" s="23">
        <f t="shared" ref="AL150:BE150" si="157">(AL80-AL$95)/$D150*100</f>
        <v>117.94425404709361</v>
      </c>
      <c r="AM150" s="23">
        <f t="shared" si="157"/>
        <v>118.0423933039001</v>
      </c>
      <c r="AN150" s="23">
        <f t="shared" si="157"/>
        <v>117.70873467010074</v>
      </c>
      <c r="AO150" s="23">
        <f t="shared" si="157"/>
        <v>117.7503225410843</v>
      </c>
      <c r="AP150" s="23">
        <f t="shared" si="157"/>
        <v>117.45180800833965</v>
      </c>
      <c r="AQ150" s="23">
        <f t="shared" si="157"/>
        <v>117.04062637969113</v>
      </c>
      <c r="AR150" s="23">
        <f t="shared" si="157"/>
        <v>116.40573031640933</v>
      </c>
      <c r="AS150" s="23">
        <f t="shared" si="157"/>
        <v>115.74993868040247</v>
      </c>
      <c r="AT150" s="23">
        <f t="shared" si="157"/>
        <v>115.20925466028959</v>
      </c>
      <c r="AU150" s="23">
        <f t="shared" si="157"/>
        <v>114.81957658817777</v>
      </c>
      <c r="AV150" s="23">
        <f t="shared" si="157"/>
        <v>114.51367396369898</v>
      </c>
      <c r="AW150" s="23">
        <f t="shared" si="157"/>
        <v>113.93039213882776</v>
      </c>
      <c r="AX150" s="23">
        <f t="shared" si="157"/>
        <v>113.73104212656384</v>
      </c>
      <c r="AY150" s="23">
        <f t="shared" si="157"/>
        <v>112.84120738287974</v>
      </c>
      <c r="AZ150" s="23">
        <f t="shared" si="157"/>
        <v>112.61716580819248</v>
      </c>
      <c r="BA150" s="23">
        <f t="shared" si="157"/>
        <v>111.89603814078997</v>
      </c>
      <c r="BB150" s="23">
        <f t="shared" si="157"/>
        <v>111.06467316654422</v>
      </c>
      <c r="BC150" s="23">
        <f t="shared" si="157"/>
        <v>110.62580972528838</v>
      </c>
      <c r="BD150" s="23">
        <f t="shared" si="157"/>
        <v>109.76849460387557</v>
      </c>
      <c r="BE150" s="23">
        <f t="shared" si="157"/>
        <v>109.33398669364746</v>
      </c>
    </row>
    <row r="151" spans="1:57" x14ac:dyDescent="0.35">
      <c r="A151" s="19" t="s">
        <v>223</v>
      </c>
      <c r="B151" s="21" t="s">
        <v>2</v>
      </c>
      <c r="C151" s="21" t="s">
        <v>8</v>
      </c>
      <c r="D151" s="10">
        <v>211.60000000000002</v>
      </c>
      <c r="F151" s="23">
        <f t="shared" ref="F151:AK151" si="158">(F81-F$93)/$D151*100</f>
        <v>0.36326233459357282</v>
      </c>
      <c r="G151" s="23">
        <f t="shared" si="158"/>
        <v>0.52274815689981169</v>
      </c>
      <c r="H151" s="23">
        <f t="shared" si="158"/>
        <v>0.90320959357277875</v>
      </c>
      <c r="I151" s="23">
        <f t="shared" si="158"/>
        <v>1.0622731568998112</v>
      </c>
      <c r="J151" s="23">
        <f t="shared" si="158"/>
        <v>1.2627609640831747</v>
      </c>
      <c r="K151" s="23">
        <f t="shared" si="158"/>
        <v>1.4801748109640822</v>
      </c>
      <c r="L151" s="23">
        <f t="shared" si="158"/>
        <v>1.6112736767485807</v>
      </c>
      <c r="M151" s="23">
        <f t="shared" si="158"/>
        <v>1.6256205860113411</v>
      </c>
      <c r="N151" s="23">
        <f t="shared" si="158"/>
        <v>1.5500764461247631</v>
      </c>
      <c r="O151" s="23">
        <f t="shared" si="158"/>
        <v>1.9806965784499058</v>
      </c>
      <c r="P151" s="23">
        <f t="shared" si="158"/>
        <v>2.6055142060491479</v>
      </c>
      <c r="Q151" s="23">
        <f t="shared" si="158"/>
        <v>3.3756285727788251</v>
      </c>
      <c r="R151" s="23">
        <f t="shared" si="158"/>
        <v>4.1406341493383705</v>
      </c>
      <c r="S151" s="23">
        <f t="shared" si="158"/>
        <v>5.3719533837429037</v>
      </c>
      <c r="T151" s="23">
        <f t="shared" si="158"/>
        <v>6.8131954914933752</v>
      </c>
      <c r="U151" s="23">
        <f t="shared" si="158"/>
        <v>9.3106937901701237</v>
      </c>
      <c r="V151" s="23">
        <f t="shared" si="158"/>
        <v>11.71359605860113</v>
      </c>
      <c r="W151" s="23">
        <f t="shared" si="158"/>
        <v>14.443914206049142</v>
      </c>
      <c r="X151" s="23">
        <f t="shared" si="158"/>
        <v>16.694420302457456</v>
      </c>
      <c r="Y151" s="23">
        <f t="shared" si="158"/>
        <v>19.580966994328914</v>
      </c>
      <c r="Z151" s="23">
        <f t="shared" si="158"/>
        <v>22.895562930056705</v>
      </c>
      <c r="AA151" s="23">
        <f t="shared" si="158"/>
        <v>25.76687101134215</v>
      </c>
      <c r="AB151" s="23">
        <f t="shared" si="158"/>
        <v>28.395408298676749</v>
      </c>
      <c r="AC151" s="23">
        <f t="shared" si="158"/>
        <v>30.369954990548205</v>
      </c>
      <c r="AD151" s="23">
        <f t="shared" si="158"/>
        <v>32.421410330812854</v>
      </c>
      <c r="AE151" s="23">
        <f t="shared" si="158"/>
        <v>34.47414284499056</v>
      </c>
      <c r="AF151" s="23">
        <f t="shared" si="158"/>
        <v>35.939611654064272</v>
      </c>
      <c r="AG151" s="23">
        <f t="shared" si="158"/>
        <v>37.541488024574669</v>
      </c>
      <c r="AH151" s="23">
        <f t="shared" si="158"/>
        <v>39.139058724007555</v>
      </c>
      <c r="AI151" s="23">
        <f t="shared" si="158"/>
        <v>40.867921909262755</v>
      </c>
      <c r="AJ151" s="23">
        <f t="shared" si="158"/>
        <v>42.419570066162564</v>
      </c>
      <c r="AK151" s="23">
        <f t="shared" si="158"/>
        <v>44.026010850661621</v>
      </c>
      <c r="AL151" s="23">
        <f t="shared" ref="AL151:BE151" si="159">(AL81-AL$93)/$D151*100</f>
        <v>45.445472759924385</v>
      </c>
      <c r="AM151" s="23">
        <f t="shared" si="159"/>
        <v>47.070967844990548</v>
      </c>
      <c r="AN151" s="23">
        <f t="shared" si="159"/>
        <v>48.869561937618137</v>
      </c>
      <c r="AO151" s="23">
        <f t="shared" si="159"/>
        <v>50.824857967863892</v>
      </c>
      <c r="AP151" s="23">
        <f t="shared" si="159"/>
        <v>53.025228572778815</v>
      </c>
      <c r="AQ151" s="23">
        <f t="shared" si="159"/>
        <v>56.253917608695645</v>
      </c>
      <c r="AR151" s="23">
        <f t="shared" si="159"/>
        <v>60.410655321361062</v>
      </c>
      <c r="AS151" s="23">
        <f t="shared" si="159"/>
        <v>64.364609669187146</v>
      </c>
      <c r="AT151" s="23">
        <f t="shared" si="159"/>
        <v>67.34601231568999</v>
      </c>
      <c r="AU151" s="23">
        <f t="shared" si="159"/>
        <v>70.07253533081284</v>
      </c>
      <c r="AV151" s="23">
        <f t="shared" si="159"/>
        <v>72.929660803402641</v>
      </c>
      <c r="AW151" s="23">
        <f t="shared" si="159"/>
        <v>75.065152107750464</v>
      </c>
      <c r="AX151" s="23">
        <f t="shared" si="159"/>
        <v>76.947929896030246</v>
      </c>
      <c r="AY151" s="23">
        <f t="shared" si="159"/>
        <v>78.596378147448007</v>
      </c>
      <c r="AZ151" s="23">
        <f t="shared" si="159"/>
        <v>79.157933960302458</v>
      </c>
      <c r="BA151" s="23">
        <f t="shared" si="159"/>
        <v>80.307948232514164</v>
      </c>
      <c r="BB151" s="23">
        <f t="shared" si="159"/>
        <v>81.144654990548204</v>
      </c>
      <c r="BC151" s="23">
        <f t="shared" si="159"/>
        <v>82.04116538752362</v>
      </c>
      <c r="BD151" s="23">
        <f t="shared" si="159"/>
        <v>82.676678052930058</v>
      </c>
      <c r="BE151" s="23">
        <f t="shared" si="159"/>
        <v>83.01136897920604</v>
      </c>
    </row>
    <row r="152" spans="1:57" ht="16.5" customHeight="1" x14ac:dyDescent="0.35">
      <c r="A152" s="19" t="s">
        <v>223</v>
      </c>
      <c r="B152" s="21" t="s">
        <v>4</v>
      </c>
      <c r="C152" s="21" t="s">
        <v>8</v>
      </c>
      <c r="D152" s="10">
        <v>211.60000000000002</v>
      </c>
      <c r="F152" s="23">
        <f t="shared" ref="F152:AK152" si="160">(F82-F$94)/$D152*100</f>
        <v>2.1486294896031228E-2</v>
      </c>
      <c r="G152" s="23">
        <f t="shared" si="160"/>
        <v>0.1004288752362968</v>
      </c>
      <c r="H152" s="23">
        <f t="shared" si="160"/>
        <v>0.95621384688091027</v>
      </c>
      <c r="I152" s="23">
        <f t="shared" si="160"/>
        <v>0.83121776937618441</v>
      </c>
      <c r="J152" s="23">
        <f t="shared" si="160"/>
        <v>0.76670033081285716</v>
      </c>
      <c r="K152" s="23">
        <f t="shared" si="160"/>
        <v>0.72457570888469125</v>
      </c>
      <c r="L152" s="23">
        <f t="shared" si="160"/>
        <v>0.72675392249527715</v>
      </c>
      <c r="M152" s="23">
        <f t="shared" si="160"/>
        <v>0.76919905482041773</v>
      </c>
      <c r="N152" s="23">
        <f t="shared" si="160"/>
        <v>0.80850812854442455</v>
      </c>
      <c r="O152" s="23">
        <f t="shared" si="160"/>
        <v>0.98809730623818626</v>
      </c>
      <c r="P152" s="23">
        <f t="shared" si="160"/>
        <v>1.6316600661625742</v>
      </c>
      <c r="Q152" s="23">
        <f t="shared" si="160"/>
        <v>2.2768184782608727</v>
      </c>
      <c r="R152" s="23">
        <f t="shared" si="160"/>
        <v>3.4665532608695684</v>
      </c>
      <c r="S152" s="23">
        <f t="shared" si="160"/>
        <v>4.5001968336483937</v>
      </c>
      <c r="T152" s="23">
        <f t="shared" si="160"/>
        <v>6.3821090737240089</v>
      </c>
      <c r="U152" s="23">
        <f t="shared" si="160"/>
        <v>8.8619051984877153</v>
      </c>
      <c r="V152" s="23">
        <f t="shared" si="160"/>
        <v>11.491107939508513</v>
      </c>
      <c r="W152" s="23">
        <f t="shared" si="160"/>
        <v>14.810453875236304</v>
      </c>
      <c r="X152" s="23">
        <f t="shared" si="160"/>
        <v>18.690670321361068</v>
      </c>
      <c r="Y152" s="23">
        <f t="shared" si="160"/>
        <v>22.078338185255209</v>
      </c>
      <c r="Z152" s="23">
        <f t="shared" si="160"/>
        <v>25.833266729678648</v>
      </c>
      <c r="AA152" s="23">
        <f t="shared" si="160"/>
        <v>30.59087504725899</v>
      </c>
      <c r="AB152" s="23">
        <f t="shared" si="160"/>
        <v>34.429760396975439</v>
      </c>
      <c r="AC152" s="23">
        <f t="shared" si="160"/>
        <v>37.852700945179599</v>
      </c>
      <c r="AD152" s="23">
        <f t="shared" si="160"/>
        <v>40.289555623818543</v>
      </c>
      <c r="AE152" s="23">
        <f t="shared" si="160"/>
        <v>42.691669045368627</v>
      </c>
      <c r="AF152" s="23">
        <f t="shared" si="160"/>
        <v>44.697934735349726</v>
      </c>
      <c r="AG152" s="23">
        <f t="shared" si="160"/>
        <v>46.531039508506616</v>
      </c>
      <c r="AH152" s="23">
        <f t="shared" si="160"/>
        <v>48.08847481096408</v>
      </c>
      <c r="AI152" s="23">
        <f t="shared" si="160"/>
        <v>49.847531096408318</v>
      </c>
      <c r="AJ152" s="23">
        <f t="shared" si="160"/>
        <v>51.29175203213611</v>
      </c>
      <c r="AK152" s="23">
        <f t="shared" si="160"/>
        <v>52.753911909262762</v>
      </c>
      <c r="AL152" s="23">
        <f t="shared" ref="AL152:BE152" si="161">(AL82-AL$94)/$D152*100</f>
        <v>54.296500897920609</v>
      </c>
      <c r="AM152" s="23">
        <f t="shared" si="161"/>
        <v>55.772130009451793</v>
      </c>
      <c r="AN152" s="23">
        <f t="shared" si="161"/>
        <v>57.91313771266541</v>
      </c>
      <c r="AO152" s="23">
        <f t="shared" si="161"/>
        <v>59.611867013232512</v>
      </c>
      <c r="AP152" s="23">
        <f t="shared" si="161"/>
        <v>62.575808884688087</v>
      </c>
      <c r="AQ152" s="23">
        <f t="shared" si="161"/>
        <v>65.328215075614352</v>
      </c>
      <c r="AR152" s="23">
        <f t="shared" si="161"/>
        <v>69.362892344045363</v>
      </c>
      <c r="AS152" s="23">
        <f t="shared" si="161"/>
        <v>74.49491011342154</v>
      </c>
      <c r="AT152" s="23">
        <f t="shared" si="161"/>
        <v>77.299707372400732</v>
      </c>
      <c r="AU152" s="23">
        <f t="shared" si="161"/>
        <v>81.717142863894111</v>
      </c>
      <c r="AV152" s="23">
        <f t="shared" si="161"/>
        <v>83.736831049149316</v>
      </c>
      <c r="AW152" s="23">
        <f t="shared" si="161"/>
        <v>85.941677788279762</v>
      </c>
      <c r="AX152" s="23">
        <f t="shared" si="161"/>
        <v>87.723126370510386</v>
      </c>
      <c r="AY152" s="23">
        <f t="shared" si="161"/>
        <v>88.757839981096382</v>
      </c>
      <c r="AZ152" s="23">
        <f t="shared" si="161"/>
        <v>88.984379111531169</v>
      </c>
      <c r="BA152" s="23">
        <f t="shared" si="161"/>
        <v>89.545267107750448</v>
      </c>
      <c r="BB152" s="23">
        <f t="shared" si="161"/>
        <v>89.895153969754233</v>
      </c>
      <c r="BC152" s="23">
        <f t="shared" si="161"/>
        <v>90.074872542533072</v>
      </c>
      <c r="BD152" s="23">
        <f t="shared" si="161"/>
        <v>90.140277646502824</v>
      </c>
      <c r="BE152" s="23">
        <f t="shared" si="161"/>
        <v>90.198798109640819</v>
      </c>
    </row>
    <row r="153" spans="1:57" x14ac:dyDescent="0.35">
      <c r="A153" s="19" t="s">
        <v>223</v>
      </c>
      <c r="B153" s="21" t="s">
        <v>5</v>
      </c>
      <c r="C153" s="21" t="s">
        <v>8</v>
      </c>
      <c r="D153" s="10">
        <v>211.60000000000002</v>
      </c>
      <c r="F153" s="23">
        <f t="shared" ref="F153:AK153" si="162">(F83-F$95)/$D153*100</f>
        <v>0.21151819470699432</v>
      </c>
      <c r="G153" s="23">
        <f t="shared" si="162"/>
        <v>0.30755893194706929</v>
      </c>
      <c r="H153" s="23">
        <f t="shared" si="162"/>
        <v>0.40589258034026376</v>
      </c>
      <c r="I153" s="23">
        <f t="shared" si="162"/>
        <v>0.54525018903591627</v>
      </c>
      <c r="J153" s="23">
        <f t="shared" si="162"/>
        <v>0.65866120037806952</v>
      </c>
      <c r="K153" s="23">
        <f t="shared" si="162"/>
        <v>0.84399569943288866</v>
      </c>
      <c r="L153" s="23">
        <f t="shared" si="162"/>
        <v>0.93427362948959891</v>
      </c>
      <c r="M153" s="23">
        <f t="shared" si="162"/>
        <v>0.99773407372400325</v>
      </c>
      <c r="N153" s="23">
        <f t="shared" si="162"/>
        <v>1.1189805765595413</v>
      </c>
      <c r="O153" s="23">
        <f t="shared" si="162"/>
        <v>1.4109434782608652</v>
      </c>
      <c r="P153" s="23">
        <f t="shared" si="162"/>
        <v>2.0310674858222999</v>
      </c>
      <c r="Q153" s="23">
        <f t="shared" si="162"/>
        <v>2.8746348298676678</v>
      </c>
      <c r="R153" s="23">
        <f t="shared" si="162"/>
        <v>3.9238163988657773</v>
      </c>
      <c r="S153" s="23">
        <f t="shared" si="162"/>
        <v>5.5401826559546219</v>
      </c>
      <c r="T153" s="23">
        <f t="shared" si="162"/>
        <v>7.2379786389413887</v>
      </c>
      <c r="U153" s="23">
        <f t="shared" si="162"/>
        <v>10.696316446124747</v>
      </c>
      <c r="V153" s="23">
        <f t="shared" si="162"/>
        <v>15.028382277882773</v>
      </c>
      <c r="W153" s="23">
        <f t="shared" si="162"/>
        <v>19.289161720226808</v>
      </c>
      <c r="X153" s="23">
        <f t="shared" si="162"/>
        <v>23.196325047258938</v>
      </c>
      <c r="Y153" s="23">
        <f t="shared" si="162"/>
        <v>27.618667202268377</v>
      </c>
      <c r="Z153" s="23">
        <f t="shared" si="162"/>
        <v>33.448885160680462</v>
      </c>
      <c r="AA153" s="23">
        <f t="shared" si="162"/>
        <v>38.923665311909176</v>
      </c>
      <c r="AB153" s="23">
        <f t="shared" si="162"/>
        <v>45.273604584120896</v>
      </c>
      <c r="AC153" s="23">
        <f t="shared" si="162"/>
        <v>50.820760964083078</v>
      </c>
      <c r="AD153" s="23">
        <f t="shared" si="162"/>
        <v>57.156989224952639</v>
      </c>
      <c r="AE153" s="23">
        <f t="shared" si="162"/>
        <v>63.883081474480043</v>
      </c>
      <c r="AF153" s="23">
        <f t="shared" si="162"/>
        <v>69.881152457466783</v>
      </c>
      <c r="AG153" s="23">
        <f t="shared" si="162"/>
        <v>76.100175141776802</v>
      </c>
      <c r="AH153" s="23">
        <f t="shared" si="162"/>
        <v>80.208994848771127</v>
      </c>
      <c r="AI153" s="23">
        <f t="shared" si="162"/>
        <v>83.37245571833634</v>
      </c>
      <c r="AJ153" s="23">
        <f t="shared" si="162"/>
        <v>85.578665926275846</v>
      </c>
      <c r="AK153" s="23">
        <f t="shared" si="162"/>
        <v>87.49494050094502</v>
      </c>
      <c r="AL153" s="23">
        <f t="shared" ref="AL153:BE153" si="163">(AL83-AL$95)/$D153*100</f>
        <v>90.421550567107602</v>
      </c>
      <c r="AM153" s="23">
        <f t="shared" si="163"/>
        <v>91.433735396975251</v>
      </c>
      <c r="AN153" s="23">
        <f t="shared" si="163"/>
        <v>92.494365784498882</v>
      </c>
      <c r="AO153" s="23">
        <f t="shared" si="163"/>
        <v>93.368433695652016</v>
      </c>
      <c r="AP153" s="23">
        <f t="shared" si="163"/>
        <v>94.108283553875054</v>
      </c>
      <c r="AQ153" s="23">
        <f t="shared" si="163"/>
        <v>94.463478213610429</v>
      </c>
      <c r="AR153" s="23">
        <f t="shared" si="163"/>
        <v>94.510778969754085</v>
      </c>
      <c r="AS153" s="23">
        <f t="shared" si="163"/>
        <v>94.523812145557486</v>
      </c>
      <c r="AT153" s="23">
        <f t="shared" si="163"/>
        <v>94.450527032135938</v>
      </c>
      <c r="AU153" s="23">
        <f t="shared" si="163"/>
        <v>94.37088738185237</v>
      </c>
      <c r="AV153" s="23">
        <f t="shared" si="163"/>
        <v>94.28212268430984</v>
      </c>
      <c r="AW153" s="23">
        <f t="shared" si="163"/>
        <v>94.185063043478081</v>
      </c>
      <c r="AX153" s="23">
        <f t="shared" si="163"/>
        <v>94.067946502835369</v>
      </c>
      <c r="AY153" s="23">
        <f t="shared" si="163"/>
        <v>93.942564886578253</v>
      </c>
      <c r="AZ153" s="23">
        <f t="shared" si="163"/>
        <v>93.858584735349524</v>
      </c>
      <c r="BA153" s="23">
        <f t="shared" si="163"/>
        <v>93.744944565217196</v>
      </c>
      <c r="BB153" s="23">
        <f t="shared" si="163"/>
        <v>93.610993667296611</v>
      </c>
      <c r="BC153" s="23">
        <f t="shared" si="163"/>
        <v>93.429175378071648</v>
      </c>
      <c r="BD153" s="23">
        <f t="shared" si="163"/>
        <v>93.229178875236101</v>
      </c>
      <c r="BE153" s="23">
        <f t="shared" si="163"/>
        <v>93.056853827977122</v>
      </c>
    </row>
    <row r="154" spans="1:57" x14ac:dyDescent="0.35">
      <c r="A154" s="19" t="s">
        <v>223</v>
      </c>
      <c r="B154" s="19" t="s">
        <v>2</v>
      </c>
      <c r="C154" s="19" t="s">
        <v>75</v>
      </c>
      <c r="D154" s="10">
        <v>32.436</v>
      </c>
      <c r="F154" s="23">
        <f t="shared" ref="F154:AK154" si="164">(F84-F$93)/$D154*100</f>
        <v>-1.0914234184239733</v>
      </c>
      <c r="G154" s="23">
        <f t="shared" si="164"/>
        <v>-4.2502201257861643</v>
      </c>
      <c r="H154" s="23">
        <f t="shared" si="164"/>
        <v>-10.148662597114319</v>
      </c>
      <c r="I154" s="23">
        <f t="shared" si="164"/>
        <v>-16.076991922555191</v>
      </c>
      <c r="J154" s="23">
        <f t="shared" si="164"/>
        <v>-21.821173079294624</v>
      </c>
      <c r="K154" s="23">
        <f t="shared" si="164"/>
        <v>-27.465867246269589</v>
      </c>
      <c r="L154" s="23">
        <f t="shared" si="164"/>
        <v>-32.177516648168719</v>
      </c>
      <c r="M154" s="23">
        <f t="shared" si="164"/>
        <v>-34.772919410531536</v>
      </c>
      <c r="N154" s="23">
        <f t="shared" si="164"/>
        <v>-38.288674127512664</v>
      </c>
      <c r="O154" s="23">
        <f t="shared" si="164"/>
        <v>-38.443054445677653</v>
      </c>
      <c r="P154" s="23">
        <f t="shared" si="164"/>
        <v>-38.030704279195973</v>
      </c>
      <c r="Q154" s="23">
        <f t="shared" si="164"/>
        <v>-35.360712294980914</v>
      </c>
      <c r="R154" s="23">
        <f t="shared" si="164"/>
        <v>-33.112533419657218</v>
      </c>
      <c r="S154" s="23">
        <f t="shared" si="164"/>
        <v>-30.510211925021629</v>
      </c>
      <c r="T154" s="23">
        <f t="shared" si="164"/>
        <v>-26.005213774818149</v>
      </c>
      <c r="U154" s="23">
        <f t="shared" si="164"/>
        <v>-22.162684486373216</v>
      </c>
      <c r="V154" s="23">
        <f t="shared" si="164"/>
        <v>-19.4552976322605</v>
      </c>
      <c r="W154" s="23">
        <f t="shared" si="164"/>
        <v>-16.070113885805952</v>
      </c>
      <c r="X154" s="23">
        <f t="shared" si="164"/>
        <v>-12.007413799482114</v>
      </c>
      <c r="Y154" s="23">
        <f t="shared" si="164"/>
        <v>-7.3022608829696036</v>
      </c>
      <c r="Z154" s="23">
        <f t="shared" si="164"/>
        <v>-1.1046563694660869</v>
      </c>
      <c r="AA154" s="23">
        <f t="shared" si="164"/>
        <v>5.0376127142680369</v>
      </c>
      <c r="AB154" s="23">
        <f t="shared" si="164"/>
        <v>10.993132507090808</v>
      </c>
      <c r="AC154" s="23">
        <f t="shared" si="164"/>
        <v>18.458950733752548</v>
      </c>
      <c r="AD154" s="23">
        <f t="shared" si="164"/>
        <v>26.202807867801148</v>
      </c>
      <c r="AE154" s="23">
        <f t="shared" si="164"/>
        <v>31.73674546799846</v>
      </c>
      <c r="AF154" s="23">
        <f t="shared" si="164"/>
        <v>38.098226538414039</v>
      </c>
      <c r="AG154" s="23">
        <f t="shared" si="164"/>
        <v>42.563257676655489</v>
      </c>
      <c r="AH154" s="23">
        <f t="shared" si="164"/>
        <v>47.162490011098704</v>
      </c>
      <c r="AI154" s="23">
        <f t="shared" si="164"/>
        <v>50.742920705388983</v>
      </c>
      <c r="AJ154" s="23">
        <f t="shared" si="164"/>
        <v>51.976977000863158</v>
      </c>
      <c r="AK154" s="23">
        <f t="shared" si="164"/>
        <v>52.467403070662129</v>
      </c>
      <c r="AL154" s="23">
        <f t="shared" ref="AL154:BE154" si="165">(AL84-AL$93)/$D154*100</f>
        <v>52.704241151806528</v>
      </c>
      <c r="AM154" s="23">
        <f t="shared" si="165"/>
        <v>52.847192502157981</v>
      </c>
      <c r="AN154" s="23">
        <f t="shared" si="165"/>
        <v>52.735955913182778</v>
      </c>
      <c r="AO154" s="23">
        <f t="shared" si="165"/>
        <v>52.827678382044532</v>
      </c>
      <c r="AP154" s="23">
        <f t="shared" si="165"/>
        <v>51.827383647798634</v>
      </c>
      <c r="AQ154" s="23">
        <f t="shared" si="165"/>
        <v>51.711058268590349</v>
      </c>
      <c r="AR154" s="23">
        <f t="shared" si="165"/>
        <v>51.770457701319408</v>
      </c>
      <c r="AS154" s="23">
        <f t="shared" si="165"/>
        <v>51.906319706498849</v>
      </c>
      <c r="AT154" s="23">
        <f t="shared" si="165"/>
        <v>51.437332161795446</v>
      </c>
      <c r="AU154" s="23">
        <f t="shared" si="165"/>
        <v>49.759554384017662</v>
      </c>
      <c r="AV154" s="23">
        <f t="shared" si="165"/>
        <v>48.651187137748082</v>
      </c>
      <c r="AW154" s="23">
        <f t="shared" si="165"/>
        <v>47.431035454433243</v>
      </c>
      <c r="AX154" s="23">
        <f t="shared" si="165"/>
        <v>44.844279380934644</v>
      </c>
      <c r="AY154" s="23">
        <f t="shared" si="165"/>
        <v>44.322351584658911</v>
      </c>
      <c r="AZ154" s="23">
        <f t="shared" si="165"/>
        <v>43.9229771241829</v>
      </c>
      <c r="BA154" s="23">
        <f t="shared" si="165"/>
        <v>43.174148045381557</v>
      </c>
      <c r="BB154" s="23">
        <f t="shared" si="165"/>
        <v>42.376460599333953</v>
      </c>
      <c r="BC154" s="23">
        <f t="shared" si="165"/>
        <v>41.228576766555562</v>
      </c>
      <c r="BD154" s="23">
        <f t="shared" si="165"/>
        <v>40.521632630410551</v>
      </c>
      <c r="BE154" s="23">
        <f t="shared" si="165"/>
        <v>39.805679060303248</v>
      </c>
    </row>
    <row r="155" spans="1:57" x14ac:dyDescent="0.35">
      <c r="A155" s="19" t="s">
        <v>223</v>
      </c>
      <c r="B155" s="20" t="s">
        <v>4</v>
      </c>
      <c r="C155" s="20" t="s">
        <v>75</v>
      </c>
      <c r="D155" s="10">
        <v>32.436</v>
      </c>
      <c r="F155" s="23">
        <f t="shared" ref="F155:AK155" si="166">(F85-F$94)/$D155*100</f>
        <v>-0.48595850289801246</v>
      </c>
      <c r="G155" s="23">
        <f t="shared" si="166"/>
        <v>-0.6823008385744217</v>
      </c>
      <c r="H155" s="23">
        <f t="shared" si="166"/>
        <v>4.2185500678258805</v>
      </c>
      <c r="I155" s="23">
        <f t="shared" si="166"/>
        <v>3.2919832901714234</v>
      </c>
      <c r="J155" s="23">
        <f t="shared" si="166"/>
        <v>2.4489856949069129</v>
      </c>
      <c r="K155" s="23">
        <f t="shared" si="166"/>
        <v>2.5006579109631435</v>
      </c>
      <c r="L155" s="23">
        <f t="shared" si="166"/>
        <v>1.4782026143791027</v>
      </c>
      <c r="M155" s="23">
        <f t="shared" si="166"/>
        <v>0.89767665556790521</v>
      </c>
      <c r="N155" s="23">
        <f t="shared" si="166"/>
        <v>0.51069922308548421</v>
      </c>
      <c r="O155" s="23">
        <f t="shared" si="166"/>
        <v>-1.6019913059563196</v>
      </c>
      <c r="P155" s="23">
        <f t="shared" si="166"/>
        <v>-2.0602910346528236</v>
      </c>
      <c r="Q155" s="23">
        <f t="shared" si="166"/>
        <v>-2.3814539400665651</v>
      </c>
      <c r="R155" s="23">
        <f t="shared" si="166"/>
        <v>-1.6886366999629809</v>
      </c>
      <c r="S155" s="23">
        <f t="shared" si="166"/>
        <v>-0.29380318164999558</v>
      </c>
      <c r="T155" s="23">
        <f t="shared" si="166"/>
        <v>1.6745763965964018</v>
      </c>
      <c r="U155" s="23">
        <f t="shared" si="166"/>
        <v>5.7698119373535883</v>
      </c>
      <c r="V155" s="23">
        <f t="shared" si="166"/>
        <v>9.520625847823446</v>
      </c>
      <c r="W155" s="23">
        <f t="shared" si="166"/>
        <v>15.179389258848254</v>
      </c>
      <c r="X155" s="23">
        <f t="shared" si="166"/>
        <v>20.490303058330319</v>
      </c>
      <c r="Y155" s="23">
        <f t="shared" si="166"/>
        <v>27.045628005919419</v>
      </c>
      <c r="Z155" s="23">
        <f t="shared" si="166"/>
        <v>33.911668208163846</v>
      </c>
      <c r="AA155" s="23">
        <f t="shared" si="166"/>
        <v>40.365044703416039</v>
      </c>
      <c r="AB155" s="23">
        <f t="shared" si="166"/>
        <v>46.912036934270631</v>
      </c>
      <c r="AC155" s="23">
        <f t="shared" si="166"/>
        <v>53.797982180293559</v>
      </c>
      <c r="AD155" s="23">
        <f t="shared" si="166"/>
        <v>60.972209890245452</v>
      </c>
      <c r="AE155" s="23">
        <f t="shared" si="166"/>
        <v>66.525648970279974</v>
      </c>
      <c r="AF155" s="23">
        <f t="shared" si="166"/>
        <v>72.325914724380382</v>
      </c>
      <c r="AG155" s="23">
        <f t="shared" si="166"/>
        <v>78.85645856455794</v>
      </c>
      <c r="AH155" s="23">
        <f t="shared" si="166"/>
        <v>84.308495190529101</v>
      </c>
      <c r="AI155" s="23">
        <f t="shared" si="166"/>
        <v>89.699456468121909</v>
      </c>
      <c r="AJ155" s="23">
        <f t="shared" si="166"/>
        <v>92.625570970526653</v>
      </c>
      <c r="AK155" s="23">
        <f t="shared" si="166"/>
        <v>94.528026575410124</v>
      </c>
      <c r="AL155" s="23">
        <f t="shared" ref="AL155:BE155" si="167">(AL85-AL$94)/$D155*100</f>
        <v>96.222529905043885</v>
      </c>
      <c r="AM155" s="23">
        <f t="shared" si="167"/>
        <v>96.6691700579604</v>
      </c>
      <c r="AN155" s="23">
        <f t="shared" si="167"/>
        <v>96.367292822789594</v>
      </c>
      <c r="AO155" s="23">
        <f t="shared" si="167"/>
        <v>95.954779565914549</v>
      </c>
      <c r="AP155" s="23">
        <f t="shared" si="167"/>
        <v>95.281929337772965</v>
      </c>
      <c r="AQ155" s="23">
        <f t="shared" si="167"/>
        <v>95.273477925761625</v>
      </c>
      <c r="AR155" s="23">
        <f t="shared" si="167"/>
        <v>94.976545196695128</v>
      </c>
      <c r="AS155" s="23">
        <f t="shared" si="167"/>
        <v>94.197683438155238</v>
      </c>
      <c r="AT155" s="23">
        <f t="shared" si="167"/>
        <v>93.278790849673285</v>
      </c>
      <c r="AU155" s="23">
        <f t="shared" si="167"/>
        <v>92.271235972376459</v>
      </c>
      <c r="AV155" s="23">
        <f t="shared" si="167"/>
        <v>90.622578308052852</v>
      </c>
      <c r="AW155" s="23">
        <f t="shared" si="167"/>
        <v>90.11567363423363</v>
      </c>
      <c r="AX155" s="23">
        <f t="shared" si="167"/>
        <v>89.739306326304188</v>
      </c>
      <c r="AY155" s="23">
        <f t="shared" si="167"/>
        <v>89.769778641016217</v>
      </c>
      <c r="AZ155" s="23">
        <f t="shared" si="167"/>
        <v>88.637508015784974</v>
      </c>
      <c r="BA155" s="23">
        <f t="shared" si="167"/>
        <v>88.334431804168261</v>
      </c>
      <c r="BB155" s="23">
        <f t="shared" si="167"/>
        <v>87.127450672092777</v>
      </c>
      <c r="BC155" s="23">
        <f t="shared" si="167"/>
        <v>86.264005426069829</v>
      </c>
      <c r="BD155" s="23">
        <f t="shared" si="167"/>
        <v>85.703209088666952</v>
      </c>
      <c r="BE155" s="23">
        <f t="shared" si="167"/>
        <v>85.533864841534154</v>
      </c>
    </row>
    <row r="156" spans="1:57" x14ac:dyDescent="0.35">
      <c r="A156" s="19" t="s">
        <v>223</v>
      </c>
      <c r="B156" s="19" t="s">
        <v>5</v>
      </c>
      <c r="C156" s="19" t="s">
        <v>75</v>
      </c>
      <c r="D156" s="10">
        <v>32.436</v>
      </c>
      <c r="F156" s="23">
        <f t="shared" ref="F156:AK156" si="168">(F86-F$95)/$D156*100</f>
        <v>-2.5651957701319499</v>
      </c>
      <c r="G156" s="23">
        <f t="shared" si="168"/>
        <v>-5.591368541127137</v>
      </c>
      <c r="H156" s="23">
        <f t="shared" si="168"/>
        <v>-6.8392591564927674</v>
      </c>
      <c r="I156" s="23">
        <f t="shared" si="168"/>
        <v>-6.6262396719693948</v>
      </c>
      <c r="J156" s="23">
        <f t="shared" si="168"/>
        <v>-4.9464530151683164</v>
      </c>
      <c r="K156" s="23">
        <f t="shared" si="168"/>
        <v>-0.53337156246144868</v>
      </c>
      <c r="L156" s="23">
        <f t="shared" si="168"/>
        <v>3.7329417930694389</v>
      </c>
      <c r="M156" s="23">
        <f t="shared" si="168"/>
        <v>7.9140371809101158</v>
      </c>
      <c r="N156" s="23">
        <f t="shared" si="168"/>
        <v>10.909806696263431</v>
      </c>
      <c r="O156" s="23">
        <f t="shared" si="168"/>
        <v>12.758063263041089</v>
      </c>
      <c r="P156" s="23">
        <f t="shared" si="168"/>
        <v>13.8597018744605</v>
      </c>
      <c r="Q156" s="23">
        <f t="shared" si="168"/>
        <v>15.43392002713038</v>
      </c>
      <c r="R156" s="23">
        <f t="shared" si="168"/>
        <v>17.428709150326824</v>
      </c>
      <c r="S156" s="23">
        <f t="shared" si="168"/>
        <v>22.396935195461865</v>
      </c>
      <c r="T156" s="23">
        <f t="shared" si="168"/>
        <v>26.372616845480362</v>
      </c>
      <c r="U156" s="23">
        <f t="shared" si="168"/>
        <v>30.865951412011377</v>
      </c>
      <c r="V156" s="23">
        <f t="shared" si="168"/>
        <v>36.178854359353842</v>
      </c>
      <c r="W156" s="23">
        <f t="shared" si="168"/>
        <v>42.368033974596166</v>
      </c>
      <c r="X156" s="23">
        <f t="shared" si="168"/>
        <v>49.423680786780153</v>
      </c>
      <c r="Y156" s="23">
        <f t="shared" si="168"/>
        <v>57.990493895671513</v>
      </c>
      <c r="Z156" s="23">
        <f t="shared" si="168"/>
        <v>66.441225181896698</v>
      </c>
      <c r="AA156" s="23">
        <f t="shared" si="168"/>
        <v>73.455694598594192</v>
      </c>
      <c r="AB156" s="23">
        <f t="shared" si="168"/>
        <v>83.847982488592962</v>
      </c>
      <c r="AC156" s="23">
        <f t="shared" si="168"/>
        <v>90.330093106425011</v>
      </c>
      <c r="AD156" s="23">
        <f t="shared" si="168"/>
        <v>97.560004316191922</v>
      </c>
      <c r="AE156" s="23">
        <f t="shared" si="168"/>
        <v>101.81502713034905</v>
      </c>
      <c r="AF156" s="23">
        <f t="shared" si="168"/>
        <v>106.99051301023559</v>
      </c>
      <c r="AG156" s="23">
        <f t="shared" si="168"/>
        <v>111.46327907263537</v>
      </c>
      <c r="AH156" s="23">
        <f t="shared" si="168"/>
        <v>114.7104516586509</v>
      </c>
      <c r="AI156" s="23">
        <f t="shared" si="168"/>
        <v>118.30258262424471</v>
      </c>
      <c r="AJ156" s="23">
        <f t="shared" si="168"/>
        <v>120.21344956221486</v>
      </c>
      <c r="AK156" s="23">
        <f t="shared" si="168"/>
        <v>121.59795011715381</v>
      </c>
      <c r="AL156" s="23">
        <f t="shared" ref="AL156:BE156" si="169">(AL86-AL$95)/$D156*100</f>
        <v>123.97641694413619</v>
      </c>
      <c r="AM156" s="23">
        <f t="shared" si="169"/>
        <v>124.81105006782589</v>
      </c>
      <c r="AN156" s="23">
        <f t="shared" si="169"/>
        <v>124.65088574423481</v>
      </c>
      <c r="AO156" s="23">
        <f t="shared" si="169"/>
        <v>124.88231101245533</v>
      </c>
      <c r="AP156" s="23">
        <f t="shared" si="169"/>
        <v>124.98585152299914</v>
      </c>
      <c r="AQ156" s="23">
        <f t="shared" si="169"/>
        <v>125.20409853249474</v>
      </c>
      <c r="AR156" s="23">
        <f t="shared" si="169"/>
        <v>124.48331884326058</v>
      </c>
      <c r="AS156" s="23">
        <f t="shared" si="169"/>
        <v>125.0539687384388</v>
      </c>
      <c r="AT156" s="23">
        <f t="shared" si="169"/>
        <v>124.44441423110123</v>
      </c>
      <c r="AU156" s="23">
        <f t="shared" si="169"/>
        <v>123.29006535947713</v>
      </c>
      <c r="AV156" s="23">
        <f t="shared" si="169"/>
        <v>122.37624213836482</v>
      </c>
      <c r="AW156" s="23">
        <f t="shared" si="169"/>
        <v>121.62939141694417</v>
      </c>
      <c r="AX156" s="23">
        <f t="shared" si="169"/>
        <v>121.53350135651748</v>
      </c>
      <c r="AY156" s="23">
        <f t="shared" si="169"/>
        <v>120.45576334936494</v>
      </c>
      <c r="AZ156" s="23">
        <f t="shared" si="169"/>
        <v>119.79635898384515</v>
      </c>
      <c r="BA156" s="23">
        <f t="shared" si="169"/>
        <v>119.18175360710326</v>
      </c>
      <c r="BB156" s="23">
        <f t="shared" si="169"/>
        <v>118.17577999753365</v>
      </c>
      <c r="BC156" s="23">
        <f t="shared" si="169"/>
        <v>117.57507399186093</v>
      </c>
      <c r="BD156" s="23">
        <f t="shared" si="169"/>
        <v>116.69773214946359</v>
      </c>
      <c r="BE156" s="23">
        <f t="shared" si="169"/>
        <v>116.48697157479349</v>
      </c>
    </row>
    <row r="157" spans="1:57" ht="15.5" x14ac:dyDescent="0.35">
      <c r="A157" s="19" t="s">
        <v>223</v>
      </c>
      <c r="B157" s="21" t="s">
        <v>2</v>
      </c>
      <c r="C157" s="22" t="s">
        <v>20</v>
      </c>
      <c r="D157" s="10">
        <v>209.98999999999998</v>
      </c>
      <c r="F157" s="23">
        <f t="shared" ref="F157:AK157" si="170">(F87-F$93)/$D157*100</f>
        <v>0.31926258393256723</v>
      </c>
      <c r="G157" s="23">
        <f t="shared" si="170"/>
        <v>0.55612872041525563</v>
      </c>
      <c r="H157" s="23">
        <f t="shared" si="170"/>
        <v>0.48148859469498301</v>
      </c>
      <c r="I157" s="23">
        <f t="shared" si="170"/>
        <v>0.53449735701699674</v>
      </c>
      <c r="J157" s="23">
        <f t="shared" si="170"/>
        <v>0.49720462879184096</v>
      </c>
      <c r="K157" s="23">
        <f t="shared" si="170"/>
        <v>0.41025834563549934</v>
      </c>
      <c r="L157" s="23">
        <f t="shared" si="170"/>
        <v>0.12753078718033276</v>
      </c>
      <c r="M157" s="23">
        <f t="shared" si="170"/>
        <v>-6.6910110005248616E-2</v>
      </c>
      <c r="N157" s="23">
        <f t="shared" si="170"/>
        <v>-0.50219740940045732</v>
      </c>
      <c r="O157" s="23">
        <f t="shared" si="170"/>
        <v>-0.72226169817611185</v>
      </c>
      <c r="P157" s="23">
        <f t="shared" si="170"/>
        <v>-0.85485372636793144</v>
      </c>
      <c r="Q157" s="23">
        <f t="shared" si="170"/>
        <v>-0.97124126863185034</v>
      </c>
      <c r="R157" s="23">
        <f t="shared" si="170"/>
        <v>-0.98540165722178474</v>
      </c>
      <c r="S157" s="23">
        <f t="shared" si="170"/>
        <v>-0.88523817324635801</v>
      </c>
      <c r="T157" s="23">
        <f t="shared" si="170"/>
        <v>-0.75935655983619532</v>
      </c>
      <c r="U157" s="23">
        <f t="shared" si="170"/>
        <v>-6.9843297299883186E-2</v>
      </c>
      <c r="V157" s="23">
        <f t="shared" si="170"/>
        <v>0.50011179579978848</v>
      </c>
      <c r="W157" s="23">
        <f t="shared" si="170"/>
        <v>1.1374872422496181</v>
      </c>
      <c r="X157" s="23">
        <f t="shared" si="170"/>
        <v>1.7881222248678379</v>
      </c>
      <c r="Y157" s="23">
        <f t="shared" si="170"/>
        <v>2.6737623982094232</v>
      </c>
      <c r="Z157" s="23">
        <f t="shared" si="170"/>
        <v>3.7483652364398159</v>
      </c>
      <c r="AA157" s="23">
        <f t="shared" si="170"/>
        <v>4.9951033668269771</v>
      </c>
      <c r="AB157" s="23">
        <f t="shared" si="170"/>
        <v>6.4382279918091214</v>
      </c>
      <c r="AC157" s="23">
        <f t="shared" si="170"/>
        <v>7.9897908281346561</v>
      </c>
      <c r="AD157" s="23">
        <f t="shared" si="170"/>
        <v>10.074339139959026</v>
      </c>
      <c r="AE157" s="23">
        <f t="shared" si="170"/>
        <v>12.572366665079265</v>
      </c>
      <c r="AF157" s="23">
        <f t="shared" si="170"/>
        <v>14.95937842754414</v>
      </c>
      <c r="AG157" s="23">
        <f t="shared" si="170"/>
        <v>17.69298378970424</v>
      </c>
      <c r="AH157" s="23">
        <f t="shared" si="170"/>
        <v>20.438176465545943</v>
      </c>
      <c r="AI157" s="23">
        <f t="shared" si="170"/>
        <v>23.516734254012057</v>
      </c>
      <c r="AJ157" s="23">
        <f t="shared" si="170"/>
        <v>25.615638011333829</v>
      </c>
      <c r="AK157" s="23">
        <f t="shared" si="170"/>
        <v>27.666196228391787</v>
      </c>
      <c r="AL157" s="23">
        <f t="shared" ref="AL157:BE157" si="171">(AL87-AL$93)/$D157*100</f>
        <v>29.19746028858512</v>
      </c>
      <c r="AM157" s="23">
        <f t="shared" si="171"/>
        <v>30.918348711843375</v>
      </c>
      <c r="AN157" s="23">
        <f t="shared" si="171"/>
        <v>32.792528006095488</v>
      </c>
      <c r="AO157" s="23">
        <f t="shared" si="171"/>
        <v>34.55665553597786</v>
      </c>
      <c r="AP157" s="23">
        <f t="shared" si="171"/>
        <v>36.148699538073195</v>
      </c>
      <c r="AQ157" s="23">
        <f t="shared" si="171"/>
        <v>37.978931691985288</v>
      </c>
      <c r="AR157" s="23">
        <f t="shared" si="171"/>
        <v>40.592177084623025</v>
      </c>
      <c r="AS157" s="23">
        <f t="shared" si="171"/>
        <v>43.802843259202767</v>
      </c>
      <c r="AT157" s="23">
        <f t="shared" si="171"/>
        <v>46.779486432687236</v>
      </c>
      <c r="AU157" s="23">
        <f t="shared" si="171"/>
        <v>50.432005219296109</v>
      </c>
      <c r="AV157" s="23">
        <f t="shared" si="171"/>
        <v>55.079726539358965</v>
      </c>
      <c r="AW157" s="23">
        <f t="shared" si="171"/>
        <v>59.215983551597638</v>
      </c>
      <c r="AX157" s="23">
        <f t="shared" si="171"/>
        <v>62.671516100766645</v>
      </c>
      <c r="AY157" s="23">
        <f t="shared" si="171"/>
        <v>66.344614581646681</v>
      </c>
      <c r="AZ157" s="23">
        <f t="shared" si="171"/>
        <v>67.383696490308992</v>
      </c>
      <c r="BA157" s="23">
        <f t="shared" si="171"/>
        <v>69.435885261202827</v>
      </c>
      <c r="BB157" s="23">
        <f t="shared" si="171"/>
        <v>71.259246611743336</v>
      </c>
      <c r="BC157" s="23">
        <f t="shared" si="171"/>
        <v>72.983372522500986</v>
      </c>
      <c r="BD157" s="23">
        <f t="shared" si="171"/>
        <v>74.579523196342606</v>
      </c>
      <c r="BE157" s="23">
        <f t="shared" si="171"/>
        <v>75.601288947092641</v>
      </c>
    </row>
    <row r="158" spans="1:57" ht="15.5" x14ac:dyDescent="0.35">
      <c r="A158" s="19" t="s">
        <v>223</v>
      </c>
      <c r="B158" s="21" t="s">
        <v>4</v>
      </c>
      <c r="C158" s="22" t="s">
        <v>20</v>
      </c>
      <c r="D158" s="10">
        <v>209.98999999999998</v>
      </c>
      <c r="F158" s="23">
        <f t="shared" ref="F158:AK158" si="172">(F88-F$94)/$D158*100</f>
        <v>-0.11548383256345496</v>
      </c>
      <c r="G158" s="23">
        <f t="shared" si="172"/>
        <v>-2.7254297823705354E-2</v>
      </c>
      <c r="H158" s="23">
        <f t="shared" si="172"/>
        <v>0.94664607838468606</v>
      </c>
      <c r="I158" s="23">
        <f t="shared" si="172"/>
        <v>0.76911262441068606</v>
      </c>
      <c r="J158" s="23">
        <f t="shared" si="172"/>
        <v>0.65847116529358596</v>
      </c>
      <c r="K158" s="23">
        <f t="shared" si="172"/>
        <v>0.5289678556121733</v>
      </c>
      <c r="L158" s="23">
        <f t="shared" si="172"/>
        <v>0.46006590790037749</v>
      </c>
      <c r="M158" s="23">
        <f t="shared" si="172"/>
        <v>0.45469517596076098</v>
      </c>
      <c r="N158" s="23">
        <f t="shared" si="172"/>
        <v>0.36608295633125459</v>
      </c>
      <c r="O158" s="23">
        <f t="shared" si="172"/>
        <v>0.3910346206962243</v>
      </c>
      <c r="P158" s="23">
        <f t="shared" si="172"/>
        <v>0.49372998714224647</v>
      </c>
      <c r="Q158" s="23">
        <f t="shared" si="172"/>
        <v>0.70784723082051626</v>
      </c>
      <c r="R158" s="23">
        <f t="shared" si="172"/>
        <v>0.98699471403400196</v>
      </c>
      <c r="S158" s="23">
        <f t="shared" si="172"/>
        <v>1.2098521834373068</v>
      </c>
      <c r="T158" s="23">
        <f t="shared" si="172"/>
        <v>1.7726186008857583</v>
      </c>
      <c r="U158" s="23">
        <f t="shared" si="172"/>
        <v>2.411319681889617</v>
      </c>
      <c r="V158" s="23">
        <f t="shared" si="172"/>
        <v>3.0540563360160036</v>
      </c>
      <c r="W158" s="23">
        <f t="shared" si="172"/>
        <v>3.9710471451021494</v>
      </c>
      <c r="X158" s="23">
        <f t="shared" si="172"/>
        <v>5.1994408781370582</v>
      </c>
      <c r="Y158" s="23">
        <f t="shared" si="172"/>
        <v>6.3020620505738423</v>
      </c>
      <c r="Z158" s="23">
        <f t="shared" si="172"/>
        <v>7.6890153816848494</v>
      </c>
      <c r="AA158" s="23">
        <f t="shared" si="172"/>
        <v>9.3354962617267585</v>
      </c>
      <c r="AB158" s="23">
        <f t="shared" si="172"/>
        <v>10.977805133577798</v>
      </c>
      <c r="AC158" s="23">
        <f t="shared" si="172"/>
        <v>13.158576456021729</v>
      </c>
      <c r="AD158" s="23">
        <f t="shared" si="172"/>
        <v>15.545710843373502</v>
      </c>
      <c r="AE158" s="23">
        <f t="shared" si="172"/>
        <v>18.280758226582229</v>
      </c>
      <c r="AF158" s="23">
        <f t="shared" si="172"/>
        <v>21.025491642459176</v>
      </c>
      <c r="AG158" s="23">
        <f t="shared" si="172"/>
        <v>23.295299109481419</v>
      </c>
      <c r="AH158" s="23">
        <f t="shared" si="172"/>
        <v>25.282379732368227</v>
      </c>
      <c r="AI158" s="23">
        <f t="shared" si="172"/>
        <v>27.223773655888394</v>
      </c>
      <c r="AJ158" s="23">
        <f t="shared" si="172"/>
        <v>28.585739225677436</v>
      </c>
      <c r="AK158" s="23">
        <f t="shared" si="172"/>
        <v>29.875464831658675</v>
      </c>
      <c r="AL158" s="23">
        <f t="shared" ref="AL158:BE158" si="173">(AL88-AL$94)/$D158*100</f>
        <v>31.140428782322999</v>
      </c>
      <c r="AM158" s="23">
        <f t="shared" si="173"/>
        <v>32.106101052431093</v>
      </c>
      <c r="AN158" s="23">
        <f t="shared" si="173"/>
        <v>33.51307652745372</v>
      </c>
      <c r="AO158" s="23">
        <f t="shared" si="173"/>
        <v>34.612083003952598</v>
      </c>
      <c r="AP158" s="23">
        <f t="shared" si="173"/>
        <v>36.627819705700304</v>
      </c>
      <c r="AQ158" s="23">
        <f t="shared" si="173"/>
        <v>39.104813848278525</v>
      </c>
      <c r="AR158" s="23">
        <f t="shared" si="173"/>
        <v>42.16129325205965</v>
      </c>
      <c r="AS158" s="23">
        <f t="shared" si="173"/>
        <v>45.920282251535824</v>
      </c>
      <c r="AT158" s="23">
        <f t="shared" si="173"/>
        <v>47.998906709843354</v>
      </c>
      <c r="AU158" s="23">
        <f t="shared" si="173"/>
        <v>51.696085623124922</v>
      </c>
      <c r="AV158" s="23">
        <f t="shared" si="173"/>
        <v>54.28329487118436</v>
      </c>
      <c r="AW158" s="23">
        <f t="shared" si="173"/>
        <v>56.431790609076636</v>
      </c>
      <c r="AX158" s="23">
        <f t="shared" si="173"/>
        <v>59.397353350159541</v>
      </c>
      <c r="AY158" s="23">
        <f t="shared" si="173"/>
        <v>61.752995523596375</v>
      </c>
      <c r="AZ158" s="23">
        <f t="shared" si="173"/>
        <v>62.681159150435747</v>
      </c>
      <c r="BA158" s="23">
        <f t="shared" si="173"/>
        <v>64.546196533168271</v>
      </c>
      <c r="BB158" s="23">
        <f t="shared" si="173"/>
        <v>66.109562217248467</v>
      </c>
      <c r="BC158" s="23">
        <f t="shared" si="173"/>
        <v>67.692265203104938</v>
      </c>
      <c r="BD158" s="23">
        <f t="shared" si="173"/>
        <v>68.815757559883835</v>
      </c>
      <c r="BE158" s="23">
        <f t="shared" si="173"/>
        <v>69.944792466307945</v>
      </c>
    </row>
    <row r="159" spans="1:57" ht="15.5" x14ac:dyDescent="0.35">
      <c r="A159" s="19" t="s">
        <v>223</v>
      </c>
      <c r="B159" s="21" t="s">
        <v>5</v>
      </c>
      <c r="C159" s="22" t="s">
        <v>20</v>
      </c>
      <c r="D159" s="10">
        <v>209.98999999999998</v>
      </c>
      <c r="F159" s="23">
        <f t="shared" ref="F159:AK159" si="174">(F89-F$95)/$D159*100</f>
        <v>0.24605247868946231</v>
      </c>
      <c r="G159" s="23">
        <f t="shared" si="174"/>
        <v>0.49950416686508931</v>
      </c>
      <c r="H159" s="23">
        <f t="shared" si="174"/>
        <v>0.61155588361350766</v>
      </c>
      <c r="I159" s="23">
        <f t="shared" si="174"/>
        <v>0.79231063383970946</v>
      </c>
      <c r="J159" s="23">
        <f t="shared" si="174"/>
        <v>0.92032806324110983</v>
      </c>
      <c r="K159" s="23">
        <f t="shared" si="174"/>
        <v>1.0689444259250469</v>
      </c>
      <c r="L159" s="23">
        <f t="shared" si="174"/>
        <v>1.1555457878946636</v>
      </c>
      <c r="M159" s="23">
        <f t="shared" si="174"/>
        <v>1.11197499880947</v>
      </c>
      <c r="N159" s="23">
        <f t="shared" si="174"/>
        <v>1.147089432830138</v>
      </c>
      <c r="O159" s="23">
        <f t="shared" si="174"/>
        <v>1.1727940854326431</v>
      </c>
      <c r="P159" s="23">
        <f t="shared" si="174"/>
        <v>1.3256243154435954</v>
      </c>
      <c r="Q159" s="23">
        <f t="shared" si="174"/>
        <v>1.4177277489404294</v>
      </c>
      <c r="R159" s="23">
        <f t="shared" si="174"/>
        <v>1.4499646173627345</v>
      </c>
      <c r="S159" s="23">
        <f t="shared" si="174"/>
        <v>1.5884519739035219</v>
      </c>
      <c r="T159" s="23">
        <f t="shared" si="174"/>
        <v>1.9090252869184283</v>
      </c>
      <c r="U159" s="23">
        <f t="shared" si="174"/>
        <v>2.779314872136772</v>
      </c>
      <c r="V159" s="23">
        <f t="shared" si="174"/>
        <v>3.4792652031049123</v>
      </c>
      <c r="W159" s="23">
        <f t="shared" si="174"/>
        <v>4.4647670365255516</v>
      </c>
      <c r="X159" s="23">
        <f t="shared" si="174"/>
        <v>5.3506685556455089</v>
      </c>
      <c r="Y159" s="23">
        <f t="shared" si="174"/>
        <v>6.3782632030096691</v>
      </c>
      <c r="Z159" s="23">
        <f t="shared" si="174"/>
        <v>7.8481661507690852</v>
      </c>
      <c r="AA159" s="23">
        <f t="shared" si="174"/>
        <v>9.6422650602409643</v>
      </c>
      <c r="AB159" s="23">
        <f t="shared" si="174"/>
        <v>12.018917757988481</v>
      </c>
      <c r="AC159" s="23">
        <f t="shared" si="174"/>
        <v>14.334549169008056</v>
      </c>
      <c r="AD159" s="23">
        <f t="shared" si="174"/>
        <v>17.623795085480271</v>
      </c>
      <c r="AE159" s="23">
        <f t="shared" si="174"/>
        <v>21.199698318967577</v>
      </c>
      <c r="AF159" s="23">
        <f t="shared" si="174"/>
        <v>25.774313395875996</v>
      </c>
      <c r="AG159" s="23">
        <f t="shared" si="174"/>
        <v>30.482404733558738</v>
      </c>
      <c r="AH159" s="23">
        <f t="shared" si="174"/>
        <v>35.301903519215195</v>
      </c>
      <c r="AI159" s="23">
        <f t="shared" si="174"/>
        <v>41.92383894471164</v>
      </c>
      <c r="AJ159" s="23">
        <f t="shared" si="174"/>
        <v>46.090580360969554</v>
      </c>
      <c r="AK159" s="23">
        <f t="shared" si="174"/>
        <v>49.78659850469068</v>
      </c>
      <c r="AL159" s="23">
        <f t="shared" ref="AL159:BE159" si="175">(AL89-AL$95)/$D159*100</f>
        <v>56.731442021048593</v>
      </c>
      <c r="AM159" s="23">
        <f t="shared" si="175"/>
        <v>60.460842992523411</v>
      </c>
      <c r="AN159" s="23">
        <f t="shared" si="175"/>
        <v>63.234592171055738</v>
      </c>
      <c r="AO159" s="23">
        <f t="shared" si="175"/>
        <v>66.659441068622272</v>
      </c>
      <c r="AP159" s="23">
        <f t="shared" si="175"/>
        <v>69.19513624458304</v>
      </c>
      <c r="AQ159" s="23">
        <f t="shared" si="175"/>
        <v>71.413031572932013</v>
      </c>
      <c r="AR159" s="23">
        <f t="shared" si="175"/>
        <v>74.241438116100724</v>
      </c>
      <c r="AS159" s="23">
        <f t="shared" si="175"/>
        <v>77.242624363064863</v>
      </c>
      <c r="AT159" s="23">
        <f t="shared" si="175"/>
        <v>79.456660031430019</v>
      </c>
      <c r="AU159" s="23">
        <f t="shared" si="175"/>
        <v>81.692588170865235</v>
      </c>
      <c r="AV159" s="23">
        <f t="shared" si="175"/>
        <v>84.276749511881476</v>
      </c>
      <c r="AW159" s="23">
        <f t="shared" si="175"/>
        <v>85.891951188151765</v>
      </c>
      <c r="AX159" s="23">
        <f t="shared" si="175"/>
        <v>87.457687842278162</v>
      </c>
      <c r="AY159" s="23">
        <f t="shared" si="175"/>
        <v>88.314600028572741</v>
      </c>
      <c r="AZ159" s="23">
        <f t="shared" si="175"/>
        <v>88.746236154102533</v>
      </c>
      <c r="BA159" s="23">
        <f t="shared" si="175"/>
        <v>89.533477927520309</v>
      </c>
      <c r="BB159" s="23">
        <f t="shared" si="175"/>
        <v>89.993179056145479</v>
      </c>
      <c r="BC159" s="23">
        <f t="shared" si="175"/>
        <v>90.539335444544932</v>
      </c>
      <c r="BD159" s="23">
        <f t="shared" si="175"/>
        <v>91.085402447735547</v>
      </c>
      <c r="BE159" s="23">
        <f t="shared" si="175"/>
        <v>91.579618219915176</v>
      </c>
    </row>
    <row r="160" spans="1:57" ht="15.5" x14ac:dyDescent="0.35">
      <c r="A160" s="19" t="s">
        <v>223</v>
      </c>
      <c r="B160" s="21" t="s">
        <v>2</v>
      </c>
      <c r="C160" s="22" t="s">
        <v>10</v>
      </c>
      <c r="D160" s="10">
        <v>210.40800000000002</v>
      </c>
      <c r="F160" s="23">
        <f t="shared" ref="F160:AK160" si="176">(F90-F$93)/$D160*100</f>
        <v>0.32991269343371071</v>
      </c>
      <c r="G160" s="23">
        <f t="shared" si="176"/>
        <v>1.0019852382038716</v>
      </c>
      <c r="H160" s="23">
        <f t="shared" si="176"/>
        <v>0.97772936390251464</v>
      </c>
      <c r="I160" s="23">
        <f t="shared" si="176"/>
        <v>1.2394173225352663</v>
      </c>
      <c r="J160" s="23">
        <f t="shared" si="176"/>
        <v>1.38779780236493</v>
      </c>
      <c r="K160" s="23">
        <f t="shared" si="176"/>
        <v>1.6557895612334177</v>
      </c>
      <c r="L160" s="23">
        <f t="shared" si="176"/>
        <v>1.611471569522076</v>
      </c>
      <c r="M160" s="23">
        <f t="shared" si="176"/>
        <v>1.6981141686627947</v>
      </c>
      <c r="N160" s="23">
        <f t="shared" si="176"/>
        <v>1.7720144481198505</v>
      </c>
      <c r="O160" s="23">
        <f t="shared" si="176"/>
        <v>3.8754013915820784</v>
      </c>
      <c r="P160" s="23">
        <f t="shared" si="176"/>
        <v>7.1160510341812255</v>
      </c>
      <c r="Q160" s="23">
        <f t="shared" si="176"/>
        <v>11.846782280141454</v>
      </c>
      <c r="R160" s="23">
        <f t="shared" si="176"/>
        <v>16.542481968366243</v>
      </c>
      <c r="S160" s="23">
        <f t="shared" si="176"/>
        <v>21.623874548496282</v>
      </c>
      <c r="T160" s="23">
        <f t="shared" si="176"/>
        <v>24.913651933386589</v>
      </c>
      <c r="U160" s="23">
        <f t="shared" si="176"/>
        <v>29.636989639177251</v>
      </c>
      <c r="V160" s="23">
        <f t="shared" si="176"/>
        <v>33.312027517965141</v>
      </c>
      <c r="W160" s="23">
        <f t="shared" si="176"/>
        <v>36.59169283487325</v>
      </c>
      <c r="X160" s="23">
        <f t="shared" si="176"/>
        <v>39.921441180943752</v>
      </c>
      <c r="Y160" s="23">
        <f t="shared" si="176"/>
        <v>43.982072810919803</v>
      </c>
      <c r="Z160" s="23">
        <f t="shared" si="176"/>
        <v>47.930815967073563</v>
      </c>
      <c r="AA160" s="23">
        <f t="shared" si="176"/>
        <v>52.614137133569137</v>
      </c>
      <c r="AB160" s="23">
        <f t="shared" si="176"/>
        <v>56.954676656781174</v>
      </c>
      <c r="AC160" s="23">
        <f t="shared" si="176"/>
        <v>62.009177103532252</v>
      </c>
      <c r="AD160" s="23">
        <f t="shared" si="176"/>
        <v>67.313206893274099</v>
      </c>
      <c r="AE160" s="23">
        <f t="shared" si="176"/>
        <v>73.149247585643224</v>
      </c>
      <c r="AF160" s="23">
        <f t="shared" si="176"/>
        <v>78.055298686361823</v>
      </c>
      <c r="AG160" s="23">
        <f t="shared" si="176"/>
        <v>82.660171077145463</v>
      </c>
      <c r="AH160" s="23">
        <f t="shared" si="176"/>
        <v>85.942083884643267</v>
      </c>
      <c r="AI160" s="23">
        <f t="shared" si="176"/>
        <v>90.862086213452059</v>
      </c>
      <c r="AJ160" s="23">
        <f t="shared" si="176"/>
        <v>93.85411194441285</v>
      </c>
      <c r="AK160" s="23">
        <f t="shared" si="176"/>
        <v>96.373501511349474</v>
      </c>
      <c r="AL160" s="23">
        <f t="shared" ref="AL160:BE160" si="177">(AL90-AL$93)/$D160*100</f>
        <v>98.467239819778811</v>
      </c>
      <c r="AM160" s="23">
        <f t="shared" si="177"/>
        <v>100.53900496178862</v>
      </c>
      <c r="AN160" s="23">
        <f t="shared" si="177"/>
        <v>102.18090313105976</v>
      </c>
      <c r="AO160" s="23">
        <f t="shared" si="177"/>
        <v>103.44847869852869</v>
      </c>
      <c r="AP160" s="23">
        <f t="shared" si="177"/>
        <v>104.14947495342395</v>
      </c>
      <c r="AQ160" s="23">
        <f t="shared" si="177"/>
        <v>104.74101068400455</v>
      </c>
      <c r="AR160" s="23">
        <f t="shared" si="177"/>
        <v>105.30496476369733</v>
      </c>
      <c r="AS160" s="23">
        <f t="shared" si="177"/>
        <v>105.84564643929903</v>
      </c>
      <c r="AT160" s="23">
        <f t="shared" si="177"/>
        <v>106.0061180943692</v>
      </c>
      <c r="AU160" s="23">
        <f t="shared" si="177"/>
        <v>106.13418014524176</v>
      </c>
      <c r="AV160" s="23">
        <f t="shared" si="177"/>
        <v>106.25537202007543</v>
      </c>
      <c r="AW160" s="23">
        <f t="shared" si="177"/>
        <v>106.35106467434714</v>
      </c>
      <c r="AX160" s="23">
        <f t="shared" si="177"/>
        <v>106.11660324702498</v>
      </c>
      <c r="AY160" s="23">
        <f t="shared" si="177"/>
        <v>106.14560808524406</v>
      </c>
      <c r="AZ160" s="23">
        <f t="shared" si="177"/>
        <v>106.08954871487792</v>
      </c>
      <c r="BA160" s="23">
        <f t="shared" si="177"/>
        <v>106.05478093038303</v>
      </c>
      <c r="BB160" s="23">
        <f t="shared" si="177"/>
        <v>106.0578681228852</v>
      </c>
      <c r="BC160" s="23">
        <f t="shared" si="177"/>
        <v>106.00672215885342</v>
      </c>
      <c r="BD160" s="23">
        <f t="shared" si="177"/>
        <v>105.96682106193695</v>
      </c>
      <c r="BE160" s="23">
        <f t="shared" si="177"/>
        <v>105.86302106383805</v>
      </c>
    </row>
    <row r="161" spans="1:57" ht="15.5" x14ac:dyDescent="0.35">
      <c r="A161" s="19" t="s">
        <v>223</v>
      </c>
      <c r="B161" s="21" t="s">
        <v>4</v>
      </c>
      <c r="C161" s="22" t="s">
        <v>10</v>
      </c>
      <c r="D161" s="10">
        <v>210.40800000000002</v>
      </c>
      <c r="F161" s="23">
        <f t="shared" ref="F161:AK161" si="178">(F91-F$94)/$D161*100</f>
        <v>-9.6293391886239074E-2</v>
      </c>
      <c r="G161" s="23">
        <f t="shared" si="178"/>
        <v>-8.1758963537506682E-2</v>
      </c>
      <c r="H161" s="23">
        <f t="shared" si="178"/>
        <v>0.81371887000494469</v>
      </c>
      <c r="I161" s="23">
        <f t="shared" si="178"/>
        <v>0.72193238850233965</v>
      </c>
      <c r="J161" s="23">
        <f t="shared" si="178"/>
        <v>0.74529499828904167</v>
      </c>
      <c r="K161" s="23">
        <f t="shared" si="178"/>
        <v>0.87632176533212081</v>
      </c>
      <c r="L161" s="23">
        <f t="shared" si="178"/>
        <v>0.78224701532261576</v>
      </c>
      <c r="M161" s="23">
        <f t="shared" si="178"/>
        <v>0.62410844644690799</v>
      </c>
      <c r="N161" s="23">
        <f t="shared" si="178"/>
        <v>0.75126283221170942</v>
      </c>
      <c r="O161" s="23">
        <f t="shared" si="178"/>
        <v>1.715543990722793</v>
      </c>
      <c r="P161" s="23">
        <f t="shared" si="178"/>
        <v>5.4672715866317025</v>
      </c>
      <c r="Q161" s="23">
        <f t="shared" si="178"/>
        <v>10.902326432455057</v>
      </c>
      <c r="R161" s="23">
        <f t="shared" si="178"/>
        <v>15.568272974411649</v>
      </c>
      <c r="S161" s="23">
        <f t="shared" si="178"/>
        <v>20.608891344435598</v>
      </c>
      <c r="T161" s="23">
        <f t="shared" si="178"/>
        <v>25.182713537508107</v>
      </c>
      <c r="U161" s="23">
        <f t="shared" si="178"/>
        <v>29.349101982814368</v>
      </c>
      <c r="V161" s="23">
        <f t="shared" si="178"/>
        <v>32.949545169385217</v>
      </c>
      <c r="W161" s="23">
        <f t="shared" si="178"/>
        <v>35.995070529637694</v>
      </c>
      <c r="X161" s="23">
        <f t="shared" si="178"/>
        <v>38.736006235504384</v>
      </c>
      <c r="Y161" s="23">
        <f t="shared" si="178"/>
        <v>42.161652218546855</v>
      </c>
      <c r="Z161" s="23">
        <f t="shared" si="178"/>
        <v>46.012233375156875</v>
      </c>
      <c r="AA161" s="23">
        <f t="shared" si="178"/>
        <v>49.943349920155164</v>
      </c>
      <c r="AB161" s="23">
        <f t="shared" si="178"/>
        <v>53.81098584654579</v>
      </c>
      <c r="AC161" s="23">
        <f t="shared" si="178"/>
        <v>58.412721141781709</v>
      </c>
      <c r="AD161" s="23">
        <f t="shared" si="178"/>
        <v>63.159408530093941</v>
      </c>
      <c r="AE161" s="23">
        <f t="shared" si="178"/>
        <v>68.923235238203901</v>
      </c>
      <c r="AF161" s="23">
        <f t="shared" si="178"/>
        <v>73.022799038059432</v>
      </c>
      <c r="AG161" s="23">
        <f t="shared" si="178"/>
        <v>77.956776215733299</v>
      </c>
      <c r="AH161" s="23">
        <f t="shared" si="178"/>
        <v>81.896118636173583</v>
      </c>
      <c r="AI161" s="23">
        <f t="shared" si="178"/>
        <v>84.918197216835907</v>
      </c>
      <c r="AJ161" s="23">
        <f t="shared" si="178"/>
        <v>87.02591365347331</v>
      </c>
      <c r="AK161" s="23">
        <f t="shared" si="178"/>
        <v>89.336817611497722</v>
      </c>
      <c r="AL161" s="23">
        <f t="shared" ref="AL161:BE161" si="179">(AL91-AL$94)/$D161*100</f>
        <v>91.208405811566166</v>
      </c>
      <c r="AM161" s="23">
        <f t="shared" si="179"/>
        <v>92.499004410478747</v>
      </c>
      <c r="AN161" s="23">
        <f t="shared" si="179"/>
        <v>93.71257913197222</v>
      </c>
      <c r="AO161" s="23">
        <f t="shared" si="179"/>
        <v>94.57544850956242</v>
      </c>
      <c r="AP161" s="23">
        <f t="shared" si="179"/>
        <v>95.376042831071118</v>
      </c>
      <c r="AQ161" s="23">
        <f t="shared" si="179"/>
        <v>95.864396648416459</v>
      </c>
      <c r="AR161" s="23">
        <f t="shared" si="179"/>
        <v>96.253104824911645</v>
      </c>
      <c r="AS161" s="23">
        <f t="shared" si="179"/>
        <v>96.561769894680864</v>
      </c>
      <c r="AT161" s="23">
        <f t="shared" si="179"/>
        <v>96.887613873997239</v>
      </c>
      <c r="AU161" s="23">
        <f t="shared" si="179"/>
        <v>97.194079645260672</v>
      </c>
      <c r="AV161" s="23">
        <f t="shared" si="179"/>
        <v>97.280736046157983</v>
      </c>
      <c r="AW161" s="23">
        <f t="shared" si="179"/>
        <v>97.669580196570521</v>
      </c>
      <c r="AX161" s="23">
        <f t="shared" si="179"/>
        <v>97.791919223603713</v>
      </c>
      <c r="AY161" s="23">
        <f t="shared" si="179"/>
        <v>98.011883483517778</v>
      </c>
      <c r="AZ161" s="23">
        <f t="shared" si="179"/>
        <v>97.930953148169337</v>
      </c>
      <c r="BA161" s="23">
        <f t="shared" si="179"/>
        <v>98.131561014790364</v>
      </c>
      <c r="BB161" s="23">
        <f t="shared" si="179"/>
        <v>98.122507889433905</v>
      </c>
      <c r="BC161" s="23">
        <f t="shared" si="179"/>
        <v>98.210791082088193</v>
      </c>
      <c r="BD161" s="23">
        <f t="shared" si="179"/>
        <v>98.205719601916329</v>
      </c>
      <c r="BE161" s="23">
        <f t="shared" si="179"/>
        <v>98.378616117257963</v>
      </c>
    </row>
    <row r="162" spans="1:57" ht="15.5" x14ac:dyDescent="0.35">
      <c r="A162" s="19" t="s">
        <v>223</v>
      </c>
      <c r="B162" s="21" t="s">
        <v>5</v>
      </c>
      <c r="C162" s="22" t="s">
        <v>10</v>
      </c>
      <c r="D162" s="10">
        <v>210.40800000000002</v>
      </c>
      <c r="F162" s="23">
        <f t="shared" ref="F162:AK162" si="180">(F92-F$95)/$D162*100</f>
        <v>2.5160450172997527E-2</v>
      </c>
      <c r="G162" s="23">
        <f t="shared" si="180"/>
        <v>0.22797887913007189</v>
      </c>
      <c r="H162" s="23">
        <f t="shared" si="180"/>
        <v>0.48496559066195333</v>
      </c>
      <c r="I162" s="23">
        <f t="shared" si="180"/>
        <v>0.70740765560245145</v>
      </c>
      <c r="J162" s="23">
        <f t="shared" si="180"/>
        <v>0.90051076955249054</v>
      </c>
      <c r="K162" s="23">
        <f t="shared" si="180"/>
        <v>1.1329031690810238</v>
      </c>
      <c r="L162" s="23">
        <f t="shared" si="180"/>
        <v>1.2081205562526138</v>
      </c>
      <c r="M162" s="23">
        <f t="shared" si="180"/>
        <v>1.443296452606365</v>
      </c>
      <c r="N162" s="23">
        <f t="shared" si="180"/>
        <v>2.196855537812251</v>
      </c>
      <c r="O162" s="23">
        <f t="shared" si="180"/>
        <v>4.0759254876240449</v>
      </c>
      <c r="P162" s="23">
        <f t="shared" si="180"/>
        <v>7.596217016463247</v>
      </c>
      <c r="Q162" s="23">
        <f t="shared" si="180"/>
        <v>11.257578751758476</v>
      </c>
      <c r="R162" s="23">
        <f t="shared" si="180"/>
        <v>15.730058980647108</v>
      </c>
      <c r="S162" s="23">
        <f t="shared" si="180"/>
        <v>20.64531362875935</v>
      </c>
      <c r="T162" s="23">
        <f t="shared" si="180"/>
        <v>25.275898635032878</v>
      </c>
      <c r="U162" s="23">
        <f t="shared" si="180"/>
        <v>29.738694156115724</v>
      </c>
      <c r="V162" s="23">
        <f t="shared" si="180"/>
        <v>32.868459801908656</v>
      </c>
      <c r="W162" s="23">
        <f t="shared" si="180"/>
        <v>35.864946770084764</v>
      </c>
      <c r="X162" s="23">
        <f t="shared" si="180"/>
        <v>38.831083323827961</v>
      </c>
      <c r="Y162" s="23">
        <f t="shared" si="180"/>
        <v>41.834399262385432</v>
      </c>
      <c r="Z162" s="23">
        <f t="shared" si="180"/>
        <v>45.62907398958211</v>
      </c>
      <c r="AA162" s="23">
        <f t="shared" si="180"/>
        <v>49.348581945553356</v>
      </c>
      <c r="AB162" s="23">
        <f t="shared" si="180"/>
        <v>52.556431219345235</v>
      </c>
      <c r="AC162" s="23">
        <f t="shared" si="180"/>
        <v>56.5427437169689</v>
      </c>
      <c r="AD162" s="23">
        <f t="shared" si="180"/>
        <v>61.045782574807006</v>
      </c>
      <c r="AE162" s="23">
        <f t="shared" si="180"/>
        <v>64.882471864187636</v>
      </c>
      <c r="AF162" s="23">
        <f t="shared" si="180"/>
        <v>68.488895669366158</v>
      </c>
      <c r="AG162" s="23">
        <f t="shared" si="180"/>
        <v>71.442763155393294</v>
      </c>
      <c r="AH162" s="23">
        <f t="shared" si="180"/>
        <v>73.803385612714308</v>
      </c>
      <c r="AI162" s="23">
        <f t="shared" si="180"/>
        <v>76.345358921713981</v>
      </c>
      <c r="AJ162" s="23">
        <f t="shared" si="180"/>
        <v>78.364779666172353</v>
      </c>
      <c r="AK162" s="23">
        <f t="shared" si="180"/>
        <v>79.898235856051073</v>
      </c>
      <c r="AL162" s="23">
        <f t="shared" ref="AL162:BE162" si="181">(AL92-AL$95)/$D162*100</f>
        <v>81.180131696513399</v>
      </c>
      <c r="AM162" s="23">
        <f t="shared" si="181"/>
        <v>82.490989220942126</v>
      </c>
      <c r="AN162" s="23">
        <f t="shared" si="181"/>
        <v>84.12022665488</v>
      </c>
      <c r="AO162" s="23">
        <f t="shared" si="181"/>
        <v>85.47014001368764</v>
      </c>
      <c r="AP162" s="23">
        <f t="shared" si="181"/>
        <v>87.272435221094213</v>
      </c>
      <c r="AQ162" s="23">
        <f t="shared" si="181"/>
        <v>88.785826774647319</v>
      </c>
      <c r="AR162" s="23">
        <f t="shared" si="181"/>
        <v>90.261514200980898</v>
      </c>
      <c r="AS162" s="23">
        <f t="shared" si="181"/>
        <v>91.87851260408344</v>
      </c>
      <c r="AT162" s="23">
        <f t="shared" si="181"/>
        <v>93.057671904110052</v>
      </c>
      <c r="AU162" s="23">
        <f t="shared" si="181"/>
        <v>94.688560938747514</v>
      </c>
      <c r="AV162" s="23">
        <f t="shared" si="181"/>
        <v>95.760596412683867</v>
      </c>
      <c r="AW162" s="23">
        <f t="shared" si="181"/>
        <v>96.222157997794696</v>
      </c>
      <c r="AX162" s="23">
        <f t="shared" si="181"/>
        <v>96.779764837838812</v>
      </c>
      <c r="AY162" s="23">
        <f t="shared" si="181"/>
        <v>97.116932150868735</v>
      </c>
      <c r="AZ162" s="23">
        <f t="shared" si="181"/>
        <v>97.346916467054427</v>
      </c>
      <c r="BA162" s="23">
        <f t="shared" si="181"/>
        <v>97.633961779019756</v>
      </c>
      <c r="BB162" s="23">
        <f t="shared" si="181"/>
        <v>97.79142214174361</v>
      </c>
      <c r="BC162" s="23">
        <f t="shared" si="181"/>
        <v>97.891575653016943</v>
      </c>
      <c r="BD162" s="23">
        <f t="shared" si="181"/>
        <v>97.885230409490077</v>
      </c>
      <c r="BE162" s="23">
        <f t="shared" si="181"/>
        <v>97.842990428120558</v>
      </c>
    </row>
    <row r="163" spans="1:57" x14ac:dyDescent="0.35">
      <c r="A163" s="19" t="s">
        <v>223</v>
      </c>
      <c r="B163" s="19" t="s">
        <v>2</v>
      </c>
      <c r="C163" s="19" t="s">
        <v>77</v>
      </c>
      <c r="D163" s="10">
        <v>30.906000000000002</v>
      </c>
      <c r="F163" s="23">
        <f t="shared" ref="F163:AK163" si="182">(F96-F$93)/$D163*100</f>
        <v>0.35203423283504637</v>
      </c>
      <c r="G163" s="23">
        <f t="shared" si="182"/>
        <v>2.003218468905708</v>
      </c>
      <c r="H163" s="23">
        <f t="shared" si="182"/>
        <v>2.3858859121206151</v>
      </c>
      <c r="I163" s="23">
        <f t="shared" si="182"/>
        <v>3.2422154274250903</v>
      </c>
      <c r="J163" s="23">
        <f t="shared" si="182"/>
        <v>3.6919947582993426</v>
      </c>
      <c r="K163" s="23">
        <f t="shared" si="182"/>
        <v>3.2283333333333184</v>
      </c>
      <c r="L163" s="23">
        <f t="shared" si="182"/>
        <v>1.9133605125218081</v>
      </c>
      <c r="M163" s="23">
        <f t="shared" si="182"/>
        <v>2.1971654694880889</v>
      </c>
      <c r="N163" s="23">
        <f t="shared" si="182"/>
        <v>0.65089322461654808</v>
      </c>
      <c r="O163" s="23">
        <f t="shared" si="182"/>
        <v>-0.3884318255355223</v>
      </c>
      <c r="P163" s="23">
        <f t="shared" si="182"/>
        <v>-0.2583952630557475</v>
      </c>
      <c r="Q163" s="23">
        <f t="shared" si="182"/>
        <v>0.3578860415453059</v>
      </c>
      <c r="R163" s="23">
        <f t="shared" si="182"/>
        <v>3.0408145991069291</v>
      </c>
      <c r="S163" s="23">
        <f t="shared" si="182"/>
        <v>5.9452231281951224</v>
      </c>
      <c r="T163" s="23">
        <f t="shared" si="182"/>
        <v>9.7236551478676727</v>
      </c>
      <c r="U163" s="23">
        <f t="shared" si="182"/>
        <v>15.151434219892515</v>
      </c>
      <c r="V163" s="23">
        <f t="shared" si="182"/>
        <v>20.078423154080038</v>
      </c>
      <c r="W163" s="23">
        <f t="shared" si="182"/>
        <v>28.606800168252018</v>
      </c>
      <c r="X163" s="23">
        <f t="shared" si="182"/>
        <v>36.60232660324845</v>
      </c>
      <c r="Y163" s="23">
        <f t="shared" si="182"/>
        <v>44.74778476671186</v>
      </c>
      <c r="Z163" s="23">
        <f t="shared" si="182"/>
        <v>54.190957613408308</v>
      </c>
      <c r="AA163" s="23">
        <f t="shared" si="182"/>
        <v>63.169681485795529</v>
      </c>
      <c r="AB163" s="23">
        <f t="shared" si="182"/>
        <v>70.475943700252245</v>
      </c>
      <c r="AC163" s="23">
        <f t="shared" si="182"/>
        <v>79.135645052740429</v>
      </c>
      <c r="AD163" s="23">
        <f t="shared" si="182"/>
        <v>88.042692228046207</v>
      </c>
      <c r="AE163" s="23">
        <f t="shared" si="182"/>
        <v>93.841063094544623</v>
      </c>
      <c r="AF163" s="23">
        <f t="shared" si="182"/>
        <v>100.29375674626273</v>
      </c>
      <c r="AG163" s="23">
        <f t="shared" si="182"/>
        <v>104.56782100562985</v>
      </c>
      <c r="AH163" s="23">
        <f t="shared" si="182"/>
        <v>109.0783895036561</v>
      </c>
      <c r="AI163" s="23">
        <f t="shared" si="182"/>
        <v>111.82118540089287</v>
      </c>
      <c r="AJ163" s="23">
        <f t="shared" si="182"/>
        <v>113.91079097909773</v>
      </c>
      <c r="AK163" s="23">
        <f t="shared" si="182"/>
        <v>115.59390623179947</v>
      </c>
      <c r="AL163" s="23">
        <f t="shared" ref="AL163:BE163" si="183">(AL96-AL$93)/$D163*100</f>
        <v>116.21143972044243</v>
      </c>
      <c r="AM163" s="23">
        <f t="shared" si="183"/>
        <v>116.66496039603942</v>
      </c>
      <c r="AN163" s="23">
        <f t="shared" si="183"/>
        <v>116.94400653594752</v>
      </c>
      <c r="AO163" s="23">
        <f t="shared" si="183"/>
        <v>117.11543538471476</v>
      </c>
      <c r="AP163" s="23">
        <f t="shared" si="183"/>
        <v>116.92238419724306</v>
      </c>
      <c r="AQ163" s="23">
        <f t="shared" si="183"/>
        <v>116.60208684397834</v>
      </c>
      <c r="AR163" s="23">
        <f t="shared" si="183"/>
        <v>116.9953438167344</v>
      </c>
      <c r="AS163" s="23">
        <f t="shared" si="183"/>
        <v>117.0534645699862</v>
      </c>
      <c r="AT163" s="23">
        <f t="shared" si="183"/>
        <v>117.33396932634417</v>
      </c>
      <c r="AU163" s="23">
        <f t="shared" si="183"/>
        <v>117.66946987639916</v>
      </c>
      <c r="AV163" s="23">
        <f t="shared" si="183"/>
        <v>117.21117439979267</v>
      </c>
      <c r="AW163" s="23">
        <f t="shared" si="183"/>
        <v>117.18681699346378</v>
      </c>
      <c r="AX163" s="23">
        <f t="shared" si="183"/>
        <v>115.42191114993825</v>
      </c>
      <c r="AY163" s="23">
        <f t="shared" si="183"/>
        <v>115.27142677797168</v>
      </c>
      <c r="AZ163" s="23">
        <f t="shared" si="183"/>
        <v>115.55374639228604</v>
      </c>
      <c r="BA163" s="23">
        <f t="shared" si="183"/>
        <v>114.73156137966716</v>
      </c>
      <c r="BB163" s="23">
        <f t="shared" si="183"/>
        <v>114.41395314825577</v>
      </c>
      <c r="BC163" s="23">
        <f t="shared" si="183"/>
        <v>113.97041467676155</v>
      </c>
      <c r="BD163" s="23">
        <f t="shared" si="183"/>
        <v>113.62278767876764</v>
      </c>
      <c r="BE163" s="23">
        <f t="shared" si="183"/>
        <v>113.21728356953319</v>
      </c>
    </row>
    <row r="164" spans="1:57" ht="27" customHeight="1" x14ac:dyDescent="0.35">
      <c r="A164" s="19" t="s">
        <v>223</v>
      </c>
      <c r="B164" s="20" t="s">
        <v>4</v>
      </c>
      <c r="C164" s="20" t="s">
        <v>77</v>
      </c>
      <c r="D164" s="10">
        <v>30.906000000000002</v>
      </c>
      <c r="F164" s="23">
        <f t="shared" ref="F164:AK164" si="184">(F97-F$94)/$D164*100</f>
        <v>0.4071306542419017</v>
      </c>
      <c r="G164" s="23">
        <f t="shared" si="184"/>
        <v>1.9097851549860951</v>
      </c>
      <c r="H164" s="23">
        <f t="shared" si="184"/>
        <v>8.8403394162945865</v>
      </c>
      <c r="I164" s="23">
        <f t="shared" si="184"/>
        <v>10.194593929981256</v>
      </c>
      <c r="J164" s="23">
        <f t="shared" si="184"/>
        <v>11.505906620073794</v>
      </c>
      <c r="K164" s="23">
        <f t="shared" si="184"/>
        <v>14.257162686856937</v>
      </c>
      <c r="L164" s="23">
        <f t="shared" si="184"/>
        <v>14.895273733255696</v>
      </c>
      <c r="M164" s="23">
        <f t="shared" si="184"/>
        <v>15.214682262343896</v>
      </c>
      <c r="N164" s="23">
        <f t="shared" si="184"/>
        <v>15.706302012554211</v>
      </c>
      <c r="O164" s="23">
        <f t="shared" si="184"/>
        <v>13.983568239176869</v>
      </c>
      <c r="P164" s="23">
        <f t="shared" si="184"/>
        <v>14.389023490584366</v>
      </c>
      <c r="Q164" s="23">
        <f t="shared" si="184"/>
        <v>14.863621303306807</v>
      </c>
      <c r="R164" s="23">
        <f t="shared" si="184"/>
        <v>16.47271371254773</v>
      </c>
      <c r="S164" s="23">
        <f t="shared" si="184"/>
        <v>18.607174335080568</v>
      </c>
      <c r="T164" s="23">
        <f t="shared" si="184"/>
        <v>21.497943764964727</v>
      </c>
      <c r="U164" s="23">
        <f t="shared" si="184"/>
        <v>27.57168963955219</v>
      </c>
      <c r="V164" s="23">
        <f t="shared" si="184"/>
        <v>32.708385103216209</v>
      </c>
      <c r="W164" s="23">
        <f t="shared" si="184"/>
        <v>40.346591276774738</v>
      </c>
      <c r="X164" s="23">
        <f t="shared" si="184"/>
        <v>46.626912250048527</v>
      </c>
      <c r="Y164" s="23">
        <f t="shared" si="184"/>
        <v>53.509600724778359</v>
      </c>
      <c r="Z164" s="23">
        <f t="shared" si="184"/>
        <v>60.722065294764768</v>
      </c>
      <c r="AA164" s="23">
        <f t="shared" si="184"/>
        <v>68.564352229340614</v>
      </c>
      <c r="AB164" s="23">
        <f t="shared" si="184"/>
        <v>75.197845402187298</v>
      </c>
      <c r="AC164" s="23">
        <f t="shared" si="184"/>
        <v>82.049606225328461</v>
      </c>
      <c r="AD164" s="23">
        <f t="shared" si="184"/>
        <v>88.386395198343422</v>
      </c>
      <c r="AE164" s="23">
        <f t="shared" si="184"/>
        <v>92.949783213615518</v>
      </c>
      <c r="AF164" s="23">
        <f t="shared" si="184"/>
        <v>96.882208309066243</v>
      </c>
      <c r="AG164" s="23">
        <f t="shared" si="184"/>
        <v>101.48921698052162</v>
      </c>
      <c r="AH164" s="23">
        <f t="shared" si="184"/>
        <v>105.85843654953734</v>
      </c>
      <c r="AI164" s="23">
        <f t="shared" si="184"/>
        <v>107.84506794797129</v>
      </c>
      <c r="AJ164" s="23">
        <f t="shared" si="184"/>
        <v>108.86586488060574</v>
      </c>
      <c r="AK164" s="23">
        <f t="shared" si="184"/>
        <v>109.11512521840423</v>
      </c>
      <c r="AL164" s="23">
        <f t="shared" ref="AL164:BE164" si="185">(AL97-AL$94)/$D164*100</f>
        <v>109.65240891736239</v>
      </c>
      <c r="AM164" s="23">
        <f t="shared" si="185"/>
        <v>109.44795411894137</v>
      </c>
      <c r="AN164" s="23">
        <f t="shared" si="185"/>
        <v>108.83108975603449</v>
      </c>
      <c r="AO164" s="23">
        <f t="shared" si="185"/>
        <v>108.04013719018965</v>
      </c>
      <c r="AP164" s="23">
        <f t="shared" si="185"/>
        <v>107.04931696110791</v>
      </c>
      <c r="AQ164" s="23">
        <f t="shared" si="185"/>
        <v>107.1712004141591</v>
      </c>
      <c r="AR164" s="23">
        <f t="shared" si="185"/>
        <v>106.8832792985181</v>
      </c>
      <c r="AS164" s="23">
        <f t="shared" si="185"/>
        <v>106.01159224746006</v>
      </c>
      <c r="AT164" s="23">
        <f t="shared" si="185"/>
        <v>105.24238076748853</v>
      </c>
      <c r="AU164" s="23">
        <f t="shared" si="185"/>
        <v>103.97018281239892</v>
      </c>
      <c r="AV164" s="23">
        <f t="shared" si="185"/>
        <v>102.00001294247075</v>
      </c>
      <c r="AW164" s="23">
        <f t="shared" si="185"/>
        <v>101.49381091050284</v>
      </c>
      <c r="AX164" s="23">
        <f t="shared" si="185"/>
        <v>100.9742664854721</v>
      </c>
      <c r="AY164" s="23">
        <f t="shared" si="185"/>
        <v>100.89165404775771</v>
      </c>
      <c r="AZ164" s="23">
        <f t="shared" si="185"/>
        <v>99.560848055393791</v>
      </c>
      <c r="BA164" s="23">
        <f t="shared" si="185"/>
        <v>99.211361871481287</v>
      </c>
      <c r="BB164" s="23">
        <f t="shared" si="185"/>
        <v>98.021856920986266</v>
      </c>
      <c r="BC164" s="23">
        <f t="shared" si="185"/>
        <v>97.232196984404368</v>
      </c>
      <c r="BD164" s="23">
        <f t="shared" si="185"/>
        <v>96.090616708729755</v>
      </c>
      <c r="BE164" s="23">
        <f t="shared" si="185"/>
        <v>95.773082572963261</v>
      </c>
    </row>
    <row r="165" spans="1:57" x14ac:dyDescent="0.35">
      <c r="A165" s="19" t="s">
        <v>223</v>
      </c>
      <c r="B165" s="19" t="s">
        <v>5</v>
      </c>
      <c r="C165" s="19" t="s">
        <v>77</v>
      </c>
      <c r="D165" s="10">
        <v>30.906000000000002</v>
      </c>
      <c r="F165" s="23">
        <f t="shared" ref="F165:AK165" si="186">(F98-F$95)/$D165*100</f>
        <v>-2.759996764382318</v>
      </c>
      <c r="G165" s="23">
        <f t="shared" si="186"/>
        <v>-6.4519653141784703</v>
      </c>
      <c r="H165" s="23">
        <f t="shared" si="186"/>
        <v>-9.7176884747298118</v>
      </c>
      <c r="I165" s="23">
        <f t="shared" si="186"/>
        <v>-11.049266809033828</v>
      </c>
      <c r="J165" s="23">
        <f t="shared" si="186"/>
        <v>-9.9576166440173335</v>
      </c>
      <c r="K165" s="23">
        <f t="shared" si="186"/>
        <v>-7.0406726849155428</v>
      </c>
      <c r="L165" s="23">
        <f t="shared" si="186"/>
        <v>-3.0397372678444348</v>
      </c>
      <c r="M165" s="23">
        <f t="shared" si="186"/>
        <v>1.0024043874975612</v>
      </c>
      <c r="N165" s="23">
        <f t="shared" si="186"/>
        <v>4.5828589917815288</v>
      </c>
      <c r="O165" s="23">
        <f t="shared" si="186"/>
        <v>6.9581463146314571</v>
      </c>
      <c r="P165" s="23">
        <f t="shared" si="186"/>
        <v>8.8191292952824565</v>
      </c>
      <c r="Q165" s="23">
        <f t="shared" si="186"/>
        <v>11.437604348670153</v>
      </c>
      <c r="R165" s="23">
        <f t="shared" si="186"/>
        <v>14.543691839772205</v>
      </c>
      <c r="S165" s="23">
        <f t="shared" si="186"/>
        <v>19.605611855303163</v>
      </c>
      <c r="T165" s="23">
        <f t="shared" si="186"/>
        <v>24.483075454604265</v>
      </c>
      <c r="U165" s="23">
        <f t="shared" si="186"/>
        <v>29.481596130201222</v>
      </c>
      <c r="V165" s="23">
        <f t="shared" si="186"/>
        <v>35.20315440367564</v>
      </c>
      <c r="W165" s="23">
        <f t="shared" si="186"/>
        <v>42.488320067300819</v>
      </c>
      <c r="X165" s="23">
        <f t="shared" si="186"/>
        <v>49.82447356500353</v>
      </c>
      <c r="Y165" s="23">
        <f t="shared" si="186"/>
        <v>59.429181388727059</v>
      </c>
      <c r="Z165" s="23">
        <f t="shared" si="186"/>
        <v>68.67605157574576</v>
      </c>
      <c r="AA165" s="23">
        <f t="shared" si="186"/>
        <v>76.644701028926349</v>
      </c>
      <c r="AB165" s="23">
        <f t="shared" si="186"/>
        <v>88.118937423154009</v>
      </c>
      <c r="AC165" s="23">
        <f t="shared" si="186"/>
        <v>95.25774024461262</v>
      </c>
      <c r="AD165" s="23">
        <f t="shared" si="186"/>
        <v>104.50514851485141</v>
      </c>
      <c r="AE165" s="23">
        <f t="shared" si="186"/>
        <v>109.16449103733893</v>
      </c>
      <c r="AF165" s="23">
        <f t="shared" si="186"/>
        <v>114.01528020449096</v>
      </c>
      <c r="AG165" s="23">
        <f t="shared" si="186"/>
        <v>117.72215265644203</v>
      </c>
      <c r="AH165" s="23">
        <f t="shared" si="186"/>
        <v>119.08296512004132</v>
      </c>
      <c r="AI165" s="23">
        <f t="shared" si="186"/>
        <v>120.51471688345299</v>
      </c>
      <c r="AJ165" s="23">
        <f t="shared" si="186"/>
        <v>120.32276418818344</v>
      </c>
      <c r="AK165" s="23">
        <f t="shared" si="186"/>
        <v>120.23970588235287</v>
      </c>
      <c r="AL165" s="23">
        <f t="shared" ref="AL165:BE165" si="187">(AL98-AL$95)/$D165*100</f>
        <v>120.79916488707684</v>
      </c>
      <c r="AM165" s="23">
        <f t="shared" si="187"/>
        <v>121.33931275480482</v>
      </c>
      <c r="AN165" s="23">
        <f t="shared" si="187"/>
        <v>121.2853471817769</v>
      </c>
      <c r="AO165" s="23">
        <f t="shared" si="187"/>
        <v>121.63425904355132</v>
      </c>
      <c r="AP165" s="23">
        <f t="shared" si="187"/>
        <v>121.86949362583309</v>
      </c>
      <c r="AQ165" s="23">
        <f t="shared" si="187"/>
        <v>119.20405131689628</v>
      </c>
      <c r="AR165" s="23">
        <f t="shared" si="187"/>
        <v>118.77518022390463</v>
      </c>
      <c r="AS165" s="23">
        <f t="shared" si="187"/>
        <v>118.03754028343999</v>
      </c>
      <c r="AT165" s="23">
        <f t="shared" si="187"/>
        <v>117.08806412994228</v>
      </c>
      <c r="AU165" s="23">
        <f t="shared" si="187"/>
        <v>116.33070245259805</v>
      </c>
      <c r="AV165" s="23">
        <f t="shared" si="187"/>
        <v>115.74943959101778</v>
      </c>
      <c r="AW165" s="23">
        <f t="shared" si="187"/>
        <v>115.08928233999856</v>
      </c>
      <c r="AX165" s="23">
        <f t="shared" si="187"/>
        <v>115.10013589594239</v>
      </c>
      <c r="AY165" s="23">
        <f t="shared" si="187"/>
        <v>114.30495793697</v>
      </c>
      <c r="AZ165" s="23">
        <f t="shared" si="187"/>
        <v>113.76936549537288</v>
      </c>
      <c r="BA165" s="23">
        <f t="shared" si="187"/>
        <v>113.22920306736535</v>
      </c>
      <c r="BB165" s="23">
        <f t="shared" si="187"/>
        <v>112.52972270756464</v>
      </c>
      <c r="BC165" s="23">
        <f t="shared" si="187"/>
        <v>111.74098589270669</v>
      </c>
      <c r="BD165" s="23">
        <f t="shared" si="187"/>
        <v>111.11827671002371</v>
      </c>
      <c r="BE165" s="23">
        <f t="shared" si="187"/>
        <v>110.66335242347742</v>
      </c>
    </row>
    <row r="166" spans="1:57" x14ac:dyDescent="0.35">
      <c r="A166" s="19" t="s">
        <v>223</v>
      </c>
      <c r="B166" s="19" t="s">
        <v>2</v>
      </c>
      <c r="C166" s="19" t="s">
        <v>78</v>
      </c>
      <c r="D166" s="10">
        <v>32.057999999999993</v>
      </c>
      <c r="F166" s="23">
        <f t="shared" ref="F166:AK166" si="188">(F99-F$93)/$D166*100</f>
        <v>-5.9550502214735165E-2</v>
      </c>
      <c r="G166" s="23">
        <f t="shared" si="188"/>
        <v>0.4904694616008522</v>
      </c>
      <c r="H166" s="23">
        <f t="shared" si="188"/>
        <v>0.66646515690312824</v>
      </c>
      <c r="I166" s="23">
        <f t="shared" si="188"/>
        <v>1.688204504335912</v>
      </c>
      <c r="J166" s="23">
        <f t="shared" si="188"/>
        <v>2.4838380435460956</v>
      </c>
      <c r="K166" s="23">
        <f t="shared" si="188"/>
        <v>2.2248845841911775</v>
      </c>
      <c r="L166" s="23">
        <f t="shared" si="188"/>
        <v>0.80173716389047822</v>
      </c>
      <c r="M166" s="23">
        <f t="shared" si="188"/>
        <v>1.0019241998877388</v>
      </c>
      <c r="N166" s="23">
        <f t="shared" si="188"/>
        <v>-0.68824424480624902</v>
      </c>
      <c r="O166" s="23">
        <f t="shared" si="188"/>
        <v>-1.6954964127518402</v>
      </c>
      <c r="P166" s="23">
        <f t="shared" si="188"/>
        <v>-0.69984727681072834</v>
      </c>
      <c r="Q166" s="23">
        <f t="shared" si="188"/>
        <v>0.3248610643209684</v>
      </c>
      <c r="R166" s="23">
        <f t="shared" si="188"/>
        <v>3.9498551375632136</v>
      </c>
      <c r="S166" s="23">
        <f t="shared" si="188"/>
        <v>7.871809407948148</v>
      </c>
      <c r="T166" s="23">
        <f t="shared" si="188"/>
        <v>12.804675463222972</v>
      </c>
      <c r="U166" s="23">
        <f t="shared" si="188"/>
        <v>19.234851394347821</v>
      </c>
      <c r="V166" s="23">
        <f t="shared" si="188"/>
        <v>25.546945723376474</v>
      </c>
      <c r="W166" s="23">
        <f t="shared" si="188"/>
        <v>35.392808534531262</v>
      </c>
      <c r="X166" s="23">
        <f t="shared" si="188"/>
        <v>45.20333445629808</v>
      </c>
      <c r="Y166" s="23">
        <f t="shared" si="188"/>
        <v>54.265605340320811</v>
      </c>
      <c r="Z166" s="23">
        <f t="shared" si="188"/>
        <v>64.792562730051955</v>
      </c>
      <c r="AA166" s="23">
        <f t="shared" si="188"/>
        <v>74.140134007112295</v>
      </c>
      <c r="AB166" s="23">
        <f t="shared" si="188"/>
        <v>81.527852829247209</v>
      </c>
      <c r="AC166" s="23">
        <f t="shared" si="188"/>
        <v>89.691441637033122</v>
      </c>
      <c r="AD166" s="23">
        <f t="shared" si="188"/>
        <v>98.019256846965149</v>
      </c>
      <c r="AE166" s="23">
        <f t="shared" si="188"/>
        <v>101.65865106993601</v>
      </c>
      <c r="AF166" s="23">
        <f t="shared" si="188"/>
        <v>104.99573323351454</v>
      </c>
      <c r="AG166" s="23">
        <f t="shared" si="188"/>
        <v>106.62064526795211</v>
      </c>
      <c r="AH166" s="23">
        <f t="shared" si="188"/>
        <v>108.48573853640306</v>
      </c>
      <c r="AI166" s="23">
        <f t="shared" si="188"/>
        <v>109.14174826876315</v>
      </c>
      <c r="AJ166" s="23">
        <f t="shared" si="188"/>
        <v>110.31385913032656</v>
      </c>
      <c r="AK166" s="23">
        <f t="shared" si="188"/>
        <v>111.2509450371205</v>
      </c>
      <c r="AL166" s="23">
        <f t="shared" ref="AL166:BE166" si="189">(AL99-AL$93)/$D166*100</f>
        <v>111.50790804167477</v>
      </c>
      <c r="AM166" s="23">
        <f t="shared" si="189"/>
        <v>111.99033801235292</v>
      </c>
      <c r="AN166" s="23">
        <f t="shared" si="189"/>
        <v>112.53431237132729</v>
      </c>
      <c r="AO166" s="23">
        <f t="shared" si="189"/>
        <v>112.99354875538118</v>
      </c>
      <c r="AP166" s="23">
        <f t="shared" si="189"/>
        <v>113.30278420363126</v>
      </c>
      <c r="AQ166" s="23">
        <f t="shared" si="189"/>
        <v>113.43119676835771</v>
      </c>
      <c r="AR166" s="23">
        <f t="shared" si="189"/>
        <v>114.14539572025741</v>
      </c>
      <c r="AS166" s="23">
        <f t="shared" si="189"/>
        <v>114.37295951088689</v>
      </c>
      <c r="AT166" s="23">
        <f t="shared" si="189"/>
        <v>114.43767970553409</v>
      </c>
      <c r="AU166" s="23">
        <f t="shared" si="189"/>
        <v>115.69698097198862</v>
      </c>
      <c r="AV166" s="23">
        <f t="shared" si="189"/>
        <v>115.56815072680801</v>
      </c>
      <c r="AW166" s="23">
        <f t="shared" si="189"/>
        <v>115.20414922952185</v>
      </c>
      <c r="AX166" s="23">
        <f t="shared" si="189"/>
        <v>113.4650401147923</v>
      </c>
      <c r="AY166" s="23">
        <f t="shared" si="189"/>
        <v>113.46399544575493</v>
      </c>
      <c r="AZ166" s="23">
        <f t="shared" si="189"/>
        <v>113.63311391852304</v>
      </c>
      <c r="BA166" s="23">
        <f t="shared" si="189"/>
        <v>112.87664564227373</v>
      </c>
      <c r="BB166" s="23">
        <f t="shared" si="189"/>
        <v>112.77014180547793</v>
      </c>
      <c r="BC166" s="23">
        <f t="shared" si="189"/>
        <v>112.12841524736452</v>
      </c>
      <c r="BD166" s="23">
        <f t="shared" si="189"/>
        <v>112.03721585875638</v>
      </c>
      <c r="BE166" s="23">
        <f t="shared" si="189"/>
        <v>111.62128535778936</v>
      </c>
    </row>
    <row r="167" spans="1:57" x14ac:dyDescent="0.35">
      <c r="A167" s="19" t="s">
        <v>223</v>
      </c>
      <c r="B167" s="20" t="s">
        <v>4</v>
      </c>
      <c r="C167" s="20" t="s">
        <v>78</v>
      </c>
      <c r="D167" s="10">
        <v>32.057999999999993</v>
      </c>
      <c r="F167" s="23">
        <f t="shared" ref="F167:AK167" si="190">(F100-F$94)/$D167*100</f>
        <v>-3.1777026015347141</v>
      </c>
      <c r="G167" s="23">
        <f t="shared" si="190"/>
        <v>-7.2203381371264514</v>
      </c>
      <c r="H167" s="23">
        <f t="shared" si="190"/>
        <v>-4.4178676149479026</v>
      </c>
      <c r="I167" s="23">
        <f t="shared" si="190"/>
        <v>-7.5731090523426259</v>
      </c>
      <c r="J167" s="23">
        <f t="shared" si="190"/>
        <v>-7.618687067190705</v>
      </c>
      <c r="K167" s="23">
        <f t="shared" si="190"/>
        <v>-6.6675578638717257</v>
      </c>
      <c r="L167" s="23">
        <f t="shared" si="190"/>
        <v>-7.2502080603905297</v>
      </c>
      <c r="M167" s="23">
        <f t="shared" si="190"/>
        <v>-6.0782774970366038</v>
      </c>
      <c r="N167" s="23">
        <f t="shared" si="190"/>
        <v>-5.0037276186910988</v>
      </c>
      <c r="O167" s="23">
        <f t="shared" si="190"/>
        <v>-4.3028017967433696</v>
      </c>
      <c r="P167" s="23">
        <f t="shared" si="190"/>
        <v>-3.2331455486929581</v>
      </c>
      <c r="Q167" s="23">
        <f t="shared" si="190"/>
        <v>-1.6198097198826791</v>
      </c>
      <c r="R167" s="23">
        <f t="shared" si="190"/>
        <v>-0.1037157651755866</v>
      </c>
      <c r="S167" s="23">
        <f t="shared" si="190"/>
        <v>2.4427369143427873</v>
      </c>
      <c r="T167" s="23">
        <f t="shared" si="190"/>
        <v>7.0668294965375704</v>
      </c>
      <c r="U167" s="23">
        <f t="shared" si="190"/>
        <v>10.941392476137054</v>
      </c>
      <c r="V167" s="23">
        <f t="shared" si="190"/>
        <v>15.054258219477253</v>
      </c>
      <c r="W167" s="23">
        <f t="shared" si="190"/>
        <v>20.993303075675389</v>
      </c>
      <c r="X167" s="23">
        <f t="shared" si="190"/>
        <v>26.526388420987011</v>
      </c>
      <c r="Y167" s="23">
        <f t="shared" si="190"/>
        <v>33.42580416744655</v>
      </c>
      <c r="Z167" s="23">
        <f t="shared" si="190"/>
        <v>40.931912783080698</v>
      </c>
      <c r="AA167" s="23">
        <f t="shared" si="190"/>
        <v>47.441237132697019</v>
      </c>
      <c r="AB167" s="23">
        <f t="shared" si="190"/>
        <v>52.307340445442662</v>
      </c>
      <c r="AC167" s="23">
        <f t="shared" si="190"/>
        <v>57.086110799176517</v>
      </c>
      <c r="AD167" s="23">
        <f t="shared" si="190"/>
        <v>61.759815022771257</v>
      </c>
      <c r="AE167" s="23">
        <f t="shared" si="190"/>
        <v>64.584227337949997</v>
      </c>
      <c r="AF167" s="23">
        <f t="shared" si="190"/>
        <v>67.833341443633458</v>
      </c>
      <c r="AG167" s="23">
        <f t="shared" si="190"/>
        <v>69.683839603219198</v>
      </c>
      <c r="AH167" s="23">
        <f t="shared" si="190"/>
        <v>70.62325503774413</v>
      </c>
      <c r="AI167" s="23">
        <f t="shared" si="190"/>
        <v>70.565984153721416</v>
      </c>
      <c r="AJ167" s="23">
        <f t="shared" si="190"/>
        <v>69.406644831243426</v>
      </c>
      <c r="AK167" s="23">
        <f t="shared" si="190"/>
        <v>67.933129951962115</v>
      </c>
      <c r="AL167" s="23">
        <f t="shared" ref="AL167:BE167" si="191">(AL100-AL$94)/$D167*100</f>
        <v>68.201559985027188</v>
      </c>
      <c r="AM167" s="23">
        <f t="shared" si="191"/>
        <v>68.067351987023571</v>
      </c>
      <c r="AN167" s="23">
        <f t="shared" si="191"/>
        <v>68.441572774346554</v>
      </c>
      <c r="AO167" s="23">
        <f t="shared" si="191"/>
        <v>67.887249984403326</v>
      </c>
      <c r="AP167" s="23">
        <f t="shared" si="191"/>
        <v>67.496781146671708</v>
      </c>
      <c r="AQ167" s="23">
        <f t="shared" si="191"/>
        <v>69.146759311248402</v>
      </c>
      <c r="AR167" s="23">
        <f t="shared" si="191"/>
        <v>69.017204441949005</v>
      </c>
      <c r="AS167" s="23">
        <f t="shared" si="191"/>
        <v>68.391875350926469</v>
      </c>
      <c r="AT167" s="23">
        <f t="shared" si="191"/>
        <v>66.637656123276585</v>
      </c>
      <c r="AU167" s="23">
        <f t="shared" si="191"/>
        <v>65.372023519870254</v>
      </c>
      <c r="AV167" s="23">
        <f t="shared" si="191"/>
        <v>62.992130513444387</v>
      </c>
      <c r="AW167" s="23">
        <f t="shared" si="191"/>
        <v>62.061409320606408</v>
      </c>
      <c r="AX167" s="23">
        <f t="shared" si="191"/>
        <v>61.28422889762308</v>
      </c>
      <c r="AY167" s="23">
        <f t="shared" si="191"/>
        <v>61.003420986961146</v>
      </c>
      <c r="AZ167" s="23">
        <f t="shared" si="191"/>
        <v>59.625494416370351</v>
      </c>
      <c r="BA167" s="23">
        <f t="shared" si="191"/>
        <v>59.268652130513445</v>
      </c>
      <c r="BB167" s="23">
        <f t="shared" si="191"/>
        <v>57.994280054900493</v>
      </c>
      <c r="BC167" s="23">
        <f t="shared" si="191"/>
        <v>57.09548318672406</v>
      </c>
      <c r="BD167" s="23">
        <f t="shared" si="191"/>
        <v>56.041518497722862</v>
      </c>
      <c r="BE167" s="23">
        <f t="shared" si="191"/>
        <v>55.843162705097029</v>
      </c>
    </row>
    <row r="168" spans="1:57" x14ac:dyDescent="0.35">
      <c r="A168" s="19" t="s">
        <v>223</v>
      </c>
      <c r="B168" s="19" t="s">
        <v>5</v>
      </c>
      <c r="C168" s="19" t="s">
        <v>78</v>
      </c>
      <c r="D168" s="10">
        <v>32.057999999999993</v>
      </c>
      <c r="F168" s="23">
        <f t="shared" ref="F168:AK168" si="192">(F101-F$95)/$D168*100</f>
        <v>0.86983467465219921</v>
      </c>
      <c r="G168" s="23">
        <f t="shared" si="192"/>
        <v>1.6459548318672537</v>
      </c>
      <c r="H168" s="23">
        <f t="shared" si="192"/>
        <v>2.0004485619814321</v>
      </c>
      <c r="I168" s="23">
        <f t="shared" si="192"/>
        <v>3.0474870547133683</v>
      </c>
      <c r="J168" s="23">
        <f t="shared" si="192"/>
        <v>4.250791066192563</v>
      </c>
      <c r="K168" s="23">
        <f t="shared" si="192"/>
        <v>5.459281614573622</v>
      </c>
      <c r="L168" s="23">
        <f t="shared" si="192"/>
        <v>6.2468547632416644</v>
      </c>
      <c r="M168" s="23">
        <f t="shared" si="192"/>
        <v>6.9848259404829234</v>
      </c>
      <c r="N168" s="23">
        <f t="shared" si="192"/>
        <v>8.6789472206626037</v>
      </c>
      <c r="O168" s="23">
        <f t="shared" si="192"/>
        <v>8.3758309938237545</v>
      </c>
      <c r="P168" s="23">
        <f t="shared" si="192"/>
        <v>9.06162861064327</v>
      </c>
      <c r="Q168" s="23">
        <f t="shared" si="192"/>
        <v>10.122134568594483</v>
      </c>
      <c r="R168" s="23">
        <f t="shared" si="192"/>
        <v>11.725638842098766</v>
      </c>
      <c r="S168" s="23">
        <f t="shared" si="192"/>
        <v>13.992571588995025</v>
      </c>
      <c r="T168" s="23">
        <f t="shared" si="192"/>
        <v>17.258064757626883</v>
      </c>
      <c r="U168" s="23">
        <f t="shared" si="192"/>
        <v>23.046188782831216</v>
      </c>
      <c r="V168" s="23">
        <f t="shared" si="192"/>
        <v>27.7101144800051</v>
      </c>
      <c r="W168" s="23">
        <f t="shared" si="192"/>
        <v>34.704371139809211</v>
      </c>
      <c r="X168" s="23">
        <f t="shared" si="192"/>
        <v>41.003119034250538</v>
      </c>
      <c r="Y168" s="23">
        <f t="shared" si="192"/>
        <v>48.291524424480762</v>
      </c>
      <c r="Z168" s="23">
        <f t="shared" si="192"/>
        <v>55.442928754133256</v>
      </c>
      <c r="AA168" s="23">
        <f t="shared" si="192"/>
        <v>62.668057583130711</v>
      </c>
      <c r="AB168" s="23">
        <f t="shared" si="192"/>
        <v>69.240401459854155</v>
      </c>
      <c r="AC168" s="23">
        <f t="shared" si="192"/>
        <v>75.840702164826411</v>
      </c>
      <c r="AD168" s="23">
        <f t="shared" si="192"/>
        <v>82.709572649572806</v>
      </c>
      <c r="AE168" s="23">
        <f t="shared" si="192"/>
        <v>88.300739285046021</v>
      </c>
      <c r="AF168" s="23">
        <f t="shared" si="192"/>
        <v>93.523717012914261</v>
      </c>
      <c r="AG168" s="23">
        <f t="shared" si="192"/>
        <v>98.29610237694196</v>
      </c>
      <c r="AH168" s="23">
        <f t="shared" si="192"/>
        <v>103.08193118722333</v>
      </c>
      <c r="AI168" s="23">
        <f t="shared" si="192"/>
        <v>107.99432341381265</v>
      </c>
      <c r="AJ168" s="23">
        <f t="shared" si="192"/>
        <v>110.54495913656517</v>
      </c>
      <c r="AK168" s="23">
        <f t="shared" si="192"/>
        <v>112.31671283299039</v>
      </c>
      <c r="AL168" s="23">
        <f t="shared" ref="AL168:BE168" si="193">(AL101-AL$95)/$D168*100</f>
        <v>113.8419137188847</v>
      </c>
      <c r="AM168" s="23">
        <f t="shared" si="193"/>
        <v>114.69182668912615</v>
      </c>
      <c r="AN168" s="23">
        <f t="shared" si="193"/>
        <v>114.60510387422813</v>
      </c>
      <c r="AO168" s="23">
        <f t="shared" si="193"/>
        <v>114.71252854201779</v>
      </c>
      <c r="AP168" s="23">
        <f t="shared" si="193"/>
        <v>114.64609208309957</v>
      </c>
      <c r="AQ168" s="23">
        <f t="shared" si="193"/>
        <v>114.78686786449576</v>
      </c>
      <c r="AR168" s="23">
        <f t="shared" si="193"/>
        <v>114.04840975731506</v>
      </c>
      <c r="AS168" s="23">
        <f t="shared" si="193"/>
        <v>113.58118847089669</v>
      </c>
      <c r="AT168" s="23">
        <f t="shared" si="193"/>
        <v>113.4056712832992</v>
      </c>
      <c r="AU168" s="23">
        <f t="shared" si="193"/>
        <v>113.11762804916108</v>
      </c>
      <c r="AV168" s="23">
        <f t="shared" si="193"/>
        <v>113.65551282051301</v>
      </c>
      <c r="AW168" s="23">
        <f t="shared" si="193"/>
        <v>113.79900524050177</v>
      </c>
      <c r="AX168" s="23">
        <f t="shared" si="193"/>
        <v>113.38736664795077</v>
      </c>
      <c r="AY168" s="23">
        <f t="shared" si="193"/>
        <v>113.03283236633624</v>
      </c>
      <c r="AZ168" s="23">
        <f t="shared" si="193"/>
        <v>112.79471426788965</v>
      </c>
      <c r="BA168" s="23">
        <f t="shared" si="193"/>
        <v>112.95092051905942</v>
      </c>
      <c r="BB168" s="23">
        <f t="shared" si="193"/>
        <v>112.41859067939379</v>
      </c>
      <c r="BC168" s="23">
        <f t="shared" si="193"/>
        <v>112.17434212988977</v>
      </c>
      <c r="BD168" s="23">
        <f t="shared" si="193"/>
        <v>111.56231673841184</v>
      </c>
      <c r="BE168" s="23">
        <f t="shared" si="193"/>
        <v>111.22261276436478</v>
      </c>
    </row>
    <row r="169" spans="1:57" ht="15.5" x14ac:dyDescent="0.35">
      <c r="A169" s="19" t="s">
        <v>223</v>
      </c>
      <c r="B169" s="21" t="s">
        <v>2</v>
      </c>
      <c r="C169" s="22" t="s">
        <v>9</v>
      </c>
      <c r="D169" s="10">
        <v>211.2</v>
      </c>
      <c r="F169" s="23">
        <f t="shared" ref="F169:AK169" si="194">(F102-F$93)/$D169*100</f>
        <v>0.17744786931818221</v>
      </c>
      <c r="G169" s="23">
        <f t="shared" si="194"/>
        <v>0.20988494318181836</v>
      </c>
      <c r="H169" s="23">
        <f t="shared" si="194"/>
        <v>0.41238721590909089</v>
      </c>
      <c r="I169" s="23">
        <f t="shared" si="194"/>
        <v>0.47107651515151533</v>
      </c>
      <c r="J169" s="23">
        <f t="shared" si="194"/>
        <v>0.65390369318181785</v>
      </c>
      <c r="K169" s="23">
        <f t="shared" si="194"/>
        <v>0.71303565340909025</v>
      </c>
      <c r="L169" s="23">
        <f t="shared" si="194"/>
        <v>0.81163243371211913</v>
      </c>
      <c r="M169" s="23">
        <f t="shared" si="194"/>
        <v>0.87752824810605878</v>
      </c>
      <c r="N169" s="23">
        <f t="shared" si="194"/>
        <v>0.69048156249999992</v>
      </c>
      <c r="O169" s="23">
        <f t="shared" si="194"/>
        <v>1.0982222821969718</v>
      </c>
      <c r="P169" s="23">
        <f t="shared" si="194"/>
        <v>2.4637609185606082</v>
      </c>
      <c r="Q169" s="23">
        <f t="shared" si="194"/>
        <v>5.5570431155303055</v>
      </c>
      <c r="R169" s="23">
        <f t="shared" si="194"/>
        <v>9.3667596401515176</v>
      </c>
      <c r="S169" s="23">
        <f t="shared" si="194"/>
        <v>14.480140558712121</v>
      </c>
      <c r="T169" s="23">
        <f t="shared" si="194"/>
        <v>18.567454384469695</v>
      </c>
      <c r="U169" s="23">
        <f t="shared" si="194"/>
        <v>22.103755710227265</v>
      </c>
      <c r="V169" s="23">
        <f t="shared" si="194"/>
        <v>24.625546998106064</v>
      </c>
      <c r="W169" s="23">
        <f t="shared" si="194"/>
        <v>26.663659071969697</v>
      </c>
      <c r="X169" s="23">
        <f t="shared" si="194"/>
        <v>27.612326401515151</v>
      </c>
      <c r="Y169" s="23">
        <f t="shared" si="194"/>
        <v>28.255555473484851</v>
      </c>
      <c r="Z169" s="23">
        <f t="shared" si="194"/>
        <v>28.683890984848482</v>
      </c>
      <c r="AA169" s="23">
        <f t="shared" si="194"/>
        <v>29.030058172348479</v>
      </c>
      <c r="AB169" s="23">
        <f t="shared" si="194"/>
        <v>29.366080520833332</v>
      </c>
      <c r="AC169" s="23">
        <f t="shared" si="194"/>
        <v>29.677184356060604</v>
      </c>
      <c r="AD169" s="23">
        <f t="shared" si="194"/>
        <v>30.339318541666664</v>
      </c>
      <c r="AE169" s="23">
        <f t="shared" si="194"/>
        <v>31.467205142045451</v>
      </c>
      <c r="AF169" s="23">
        <f t="shared" si="194"/>
        <v>32.828957982954535</v>
      </c>
      <c r="AG169" s="23">
        <f t="shared" si="194"/>
        <v>35.010053106060596</v>
      </c>
      <c r="AH169" s="23">
        <f t="shared" si="194"/>
        <v>37.656908030303015</v>
      </c>
      <c r="AI169" s="23">
        <f t="shared" si="194"/>
        <v>40.625497518939383</v>
      </c>
      <c r="AJ169" s="23">
        <f t="shared" si="194"/>
        <v>43.268511960227265</v>
      </c>
      <c r="AK169" s="23">
        <f t="shared" si="194"/>
        <v>45.876046619318167</v>
      </c>
      <c r="AL169" s="23">
        <f t="shared" ref="AL169:BE169" si="195">(AL102-AL$93)/$D169*100</f>
        <v>48.050873513257557</v>
      </c>
      <c r="AM169" s="23">
        <f t="shared" si="195"/>
        <v>50.047320530303018</v>
      </c>
      <c r="AN169" s="23">
        <f t="shared" si="195"/>
        <v>51.80778127840906</v>
      </c>
      <c r="AO169" s="23">
        <f t="shared" si="195"/>
        <v>53.39003691287877</v>
      </c>
      <c r="AP169" s="23">
        <f t="shared" si="195"/>
        <v>54.913944678030269</v>
      </c>
      <c r="AQ169" s="23">
        <f t="shared" si="195"/>
        <v>56.424534914772707</v>
      </c>
      <c r="AR169" s="23">
        <f t="shared" si="195"/>
        <v>58.078274024621187</v>
      </c>
      <c r="AS169" s="23">
        <f t="shared" si="195"/>
        <v>59.750428096590881</v>
      </c>
      <c r="AT169" s="23">
        <f t="shared" si="195"/>
        <v>61.454949403409067</v>
      </c>
      <c r="AU169" s="23">
        <f t="shared" si="195"/>
        <v>63.285746846590882</v>
      </c>
      <c r="AV169" s="23">
        <f t="shared" si="195"/>
        <v>65.092425823863621</v>
      </c>
      <c r="AW169" s="23">
        <f t="shared" si="195"/>
        <v>66.505063892045428</v>
      </c>
      <c r="AX169" s="23">
        <f t="shared" si="195"/>
        <v>67.788861145833295</v>
      </c>
      <c r="AY169" s="23">
        <f t="shared" si="195"/>
        <v>68.779849071969664</v>
      </c>
      <c r="AZ169" s="23">
        <f t="shared" si="195"/>
        <v>69.115260577651483</v>
      </c>
      <c r="BA169" s="23">
        <f t="shared" si="195"/>
        <v>69.755213087121177</v>
      </c>
      <c r="BB169" s="23">
        <f t="shared" si="195"/>
        <v>70.391715217802997</v>
      </c>
      <c r="BC169" s="23">
        <f t="shared" si="195"/>
        <v>70.92004476325755</v>
      </c>
      <c r="BD169" s="23">
        <f t="shared" si="195"/>
        <v>71.383147414772708</v>
      </c>
      <c r="BE169" s="23">
        <f t="shared" si="195"/>
        <v>71.866687140151484</v>
      </c>
    </row>
    <row r="170" spans="1:57" ht="15.5" x14ac:dyDescent="0.35">
      <c r="A170" s="19" t="s">
        <v>223</v>
      </c>
      <c r="B170" s="21" t="s">
        <v>4</v>
      </c>
      <c r="C170" s="22" t="s">
        <v>9</v>
      </c>
      <c r="D170" s="10">
        <v>211.2</v>
      </c>
      <c r="F170" s="23">
        <f t="shared" ref="F170:AK170" si="196">(F103-F$94)/$D170*100</f>
        <v>-6.4053977272710933E-3</v>
      </c>
      <c r="G170" s="23">
        <f t="shared" si="196"/>
        <v>-0.11820558712121025</v>
      </c>
      <c r="H170" s="23">
        <f t="shared" si="196"/>
        <v>0.7496140151515176</v>
      </c>
      <c r="I170" s="23">
        <f t="shared" si="196"/>
        <v>0.7442059185606088</v>
      </c>
      <c r="J170" s="23">
        <f t="shared" si="196"/>
        <v>0.7382996685606108</v>
      </c>
      <c r="K170" s="23">
        <f t="shared" si="196"/>
        <v>0.90421254734849177</v>
      </c>
      <c r="L170" s="23">
        <f t="shared" si="196"/>
        <v>1.1076393939394016</v>
      </c>
      <c r="M170" s="23">
        <f t="shared" si="196"/>
        <v>1.5700962121212196</v>
      </c>
      <c r="N170" s="23">
        <f t="shared" si="196"/>
        <v>1.7472964962121302</v>
      </c>
      <c r="O170" s="23">
        <f t="shared" si="196"/>
        <v>2.5957052083333418</v>
      </c>
      <c r="P170" s="23">
        <f t="shared" si="196"/>
        <v>5.3802667613636466</v>
      </c>
      <c r="Q170" s="23">
        <f t="shared" si="196"/>
        <v>8.5804259469697115</v>
      </c>
      <c r="R170" s="23">
        <f t="shared" si="196"/>
        <v>12.289391524621223</v>
      </c>
      <c r="S170" s="23">
        <f t="shared" si="196"/>
        <v>16.186937831439405</v>
      </c>
      <c r="T170" s="23">
        <f t="shared" si="196"/>
        <v>19.742008285984866</v>
      </c>
      <c r="U170" s="23">
        <f t="shared" si="196"/>
        <v>23.468002888257594</v>
      </c>
      <c r="V170" s="23">
        <f t="shared" si="196"/>
        <v>26.153147537878809</v>
      </c>
      <c r="W170" s="23">
        <f t="shared" si="196"/>
        <v>28.255481344696996</v>
      </c>
      <c r="X170" s="23">
        <f t="shared" si="196"/>
        <v>29.779850662878815</v>
      </c>
      <c r="Y170" s="23">
        <f t="shared" si="196"/>
        <v>30.652011979166694</v>
      </c>
      <c r="Z170" s="23">
        <f t="shared" si="196"/>
        <v>31.352039346590939</v>
      </c>
      <c r="AA170" s="23">
        <f t="shared" si="196"/>
        <v>31.877995407196995</v>
      </c>
      <c r="AB170" s="23">
        <f t="shared" si="196"/>
        <v>32.26840250946973</v>
      </c>
      <c r="AC170" s="23">
        <f t="shared" si="196"/>
        <v>32.630335464015189</v>
      </c>
      <c r="AD170" s="23">
        <f t="shared" si="196"/>
        <v>33.348244318181855</v>
      </c>
      <c r="AE170" s="23">
        <f t="shared" si="196"/>
        <v>34.431150331439426</v>
      </c>
      <c r="AF170" s="23">
        <f t="shared" si="196"/>
        <v>36.070803361742456</v>
      </c>
      <c r="AG170" s="23">
        <f t="shared" si="196"/>
        <v>38.386209943181846</v>
      </c>
      <c r="AH170" s="23">
        <f t="shared" si="196"/>
        <v>40.692101089015189</v>
      </c>
      <c r="AI170" s="23">
        <f t="shared" si="196"/>
        <v>43.268318229166688</v>
      </c>
      <c r="AJ170" s="23">
        <f t="shared" si="196"/>
        <v>45.46671856060609</v>
      </c>
      <c r="AK170" s="23">
        <f t="shared" si="196"/>
        <v>47.764515814393974</v>
      </c>
      <c r="AL170" s="23">
        <f t="shared" ref="AL170:BE170" si="197">(AL103-AL$94)/$D170*100</f>
        <v>49.740914393939441</v>
      </c>
      <c r="AM170" s="23">
        <f t="shared" si="197"/>
        <v>51.729260132575803</v>
      </c>
      <c r="AN170" s="23">
        <f t="shared" si="197"/>
        <v>53.435011221590955</v>
      </c>
      <c r="AO170" s="23">
        <f t="shared" si="197"/>
        <v>55.139100804924304</v>
      </c>
      <c r="AP170" s="23">
        <f t="shared" si="197"/>
        <v>56.567558901515213</v>
      </c>
      <c r="AQ170" s="23">
        <f t="shared" si="197"/>
        <v>58.035571448863699</v>
      </c>
      <c r="AR170" s="23">
        <f t="shared" si="197"/>
        <v>59.609379261363692</v>
      </c>
      <c r="AS170" s="23">
        <f t="shared" si="197"/>
        <v>61.867433001893993</v>
      </c>
      <c r="AT170" s="23">
        <f t="shared" si="197"/>
        <v>63.68084493371218</v>
      </c>
      <c r="AU170" s="23">
        <f t="shared" si="197"/>
        <v>65.441031013257629</v>
      </c>
      <c r="AV170" s="23">
        <f t="shared" si="197"/>
        <v>67.067725000000053</v>
      </c>
      <c r="AW170" s="23">
        <f t="shared" si="197"/>
        <v>68.758632291666729</v>
      </c>
      <c r="AX170" s="23">
        <f t="shared" si="197"/>
        <v>70.215197253787949</v>
      </c>
      <c r="AY170" s="23">
        <f t="shared" si="197"/>
        <v>71.499283901515227</v>
      </c>
      <c r="AZ170" s="23">
        <f t="shared" si="197"/>
        <v>71.833150757575808</v>
      </c>
      <c r="BA170" s="23">
        <f t="shared" si="197"/>
        <v>72.961231723484914</v>
      </c>
      <c r="BB170" s="23">
        <f t="shared" si="197"/>
        <v>73.761172348484905</v>
      </c>
      <c r="BC170" s="23">
        <f t="shared" si="197"/>
        <v>74.428477604166716</v>
      </c>
      <c r="BD170" s="23">
        <f t="shared" si="197"/>
        <v>74.962365672348554</v>
      </c>
      <c r="BE170" s="23">
        <f t="shared" si="197"/>
        <v>75.478341950757638</v>
      </c>
    </row>
    <row r="171" spans="1:57" ht="15.5" x14ac:dyDescent="0.35">
      <c r="A171" s="19" t="s">
        <v>223</v>
      </c>
      <c r="B171" s="21" t="s">
        <v>5</v>
      </c>
      <c r="C171" s="22" t="s">
        <v>9</v>
      </c>
      <c r="D171" s="10">
        <v>211.2</v>
      </c>
      <c r="F171" s="23">
        <f t="shared" ref="F171:AK171" si="198">(F104-F$95)/$D171*100</f>
        <v>0.20781870265151603</v>
      </c>
      <c r="G171" s="23">
        <f t="shared" si="198"/>
        <v>0.44094142992424462</v>
      </c>
      <c r="H171" s="23">
        <f t="shared" si="198"/>
        <v>0.62110686553030559</v>
      </c>
      <c r="I171" s="23">
        <f t="shared" si="198"/>
        <v>0.77846666666667053</v>
      </c>
      <c r="J171" s="23">
        <f t="shared" si="198"/>
        <v>0.9131139204545492</v>
      </c>
      <c r="K171" s="23">
        <f t="shared" si="198"/>
        <v>1.0952397727272778</v>
      </c>
      <c r="L171" s="23">
        <f t="shared" si="198"/>
        <v>1.1561459280303095</v>
      </c>
      <c r="M171" s="23">
        <f t="shared" si="198"/>
        <v>1.200832812500007</v>
      </c>
      <c r="N171" s="23">
        <f t="shared" si="198"/>
        <v>1.3886924715909166</v>
      </c>
      <c r="O171" s="23">
        <f t="shared" si="198"/>
        <v>1.9272358901515252</v>
      </c>
      <c r="P171" s="23">
        <f t="shared" si="198"/>
        <v>4.2868961647727373</v>
      </c>
      <c r="Q171" s="23">
        <f t="shared" si="198"/>
        <v>7.9537548295454705</v>
      </c>
      <c r="R171" s="23">
        <f t="shared" si="198"/>
        <v>14.071075946969716</v>
      </c>
      <c r="S171" s="23">
        <f t="shared" si="198"/>
        <v>20.490394128787905</v>
      </c>
      <c r="T171" s="23">
        <f t="shared" si="198"/>
        <v>25.056609232954578</v>
      </c>
      <c r="U171" s="23">
        <f t="shared" si="198"/>
        <v>27.709417140151547</v>
      </c>
      <c r="V171" s="23">
        <f t="shared" si="198"/>
        <v>28.895657102272761</v>
      </c>
      <c r="W171" s="23">
        <f t="shared" si="198"/>
        <v>29.424369839015181</v>
      </c>
      <c r="X171" s="23">
        <f t="shared" si="198"/>
        <v>29.663433096590946</v>
      </c>
      <c r="Y171" s="23">
        <f t="shared" si="198"/>
        <v>29.820346638257611</v>
      </c>
      <c r="Z171" s="23">
        <f t="shared" si="198"/>
        <v>30.018172348484885</v>
      </c>
      <c r="AA171" s="23">
        <f t="shared" si="198"/>
        <v>30.331991003787916</v>
      </c>
      <c r="AB171" s="23">
        <f t="shared" si="198"/>
        <v>30.645672490530341</v>
      </c>
      <c r="AC171" s="23">
        <f t="shared" si="198"/>
        <v>31.195301988636398</v>
      </c>
      <c r="AD171" s="23">
        <f t="shared" si="198"/>
        <v>32.370891003787918</v>
      </c>
      <c r="AE171" s="23">
        <f t="shared" si="198"/>
        <v>33.913637784090945</v>
      </c>
      <c r="AF171" s="23">
        <f t="shared" si="198"/>
        <v>36.292430965909126</v>
      </c>
      <c r="AG171" s="23">
        <f t="shared" si="198"/>
        <v>39.269830587121248</v>
      </c>
      <c r="AH171" s="23">
        <f t="shared" si="198"/>
        <v>42.554659895833375</v>
      </c>
      <c r="AI171" s="23">
        <f t="shared" si="198"/>
        <v>46.308786410984901</v>
      </c>
      <c r="AJ171" s="23">
        <f t="shared" si="198"/>
        <v>49.050419365530352</v>
      </c>
      <c r="AK171" s="23">
        <f t="shared" si="198"/>
        <v>51.306567329545501</v>
      </c>
      <c r="AL171" s="23">
        <f t="shared" ref="AL171:BE171" si="199">(AL104-AL$95)/$D171*100</f>
        <v>53.301837642045513</v>
      </c>
      <c r="AM171" s="23">
        <f t="shared" si="199"/>
        <v>55.150827982954588</v>
      </c>
      <c r="AN171" s="23">
        <f t="shared" si="199"/>
        <v>57.003104214015195</v>
      </c>
      <c r="AO171" s="23">
        <f t="shared" si="199"/>
        <v>58.677742566287918</v>
      </c>
      <c r="AP171" s="23">
        <f t="shared" si="199"/>
        <v>60.673516619318221</v>
      </c>
      <c r="AQ171" s="23">
        <f t="shared" si="199"/>
        <v>62.082867660984896</v>
      </c>
      <c r="AR171" s="23">
        <f t="shared" si="199"/>
        <v>63.498058191287932</v>
      </c>
      <c r="AS171" s="23">
        <f t="shared" si="199"/>
        <v>65.574777414772782</v>
      </c>
      <c r="AT171" s="23">
        <f t="shared" si="199"/>
        <v>67.249337784090969</v>
      </c>
      <c r="AU171" s="23">
        <f t="shared" si="199"/>
        <v>69.435958522727333</v>
      </c>
      <c r="AV171" s="23">
        <f t="shared" si="199"/>
        <v>70.759080634469754</v>
      </c>
      <c r="AW171" s="23">
        <f t="shared" si="199"/>
        <v>71.312635085227328</v>
      </c>
      <c r="AX171" s="23">
        <f t="shared" si="199"/>
        <v>71.839598579545509</v>
      </c>
      <c r="AY171" s="23">
        <f t="shared" si="199"/>
        <v>72.168617471590949</v>
      </c>
      <c r="AZ171" s="23">
        <f t="shared" si="199"/>
        <v>72.428349573863684</v>
      </c>
      <c r="BA171" s="23">
        <f t="shared" si="199"/>
        <v>72.813529971590953</v>
      </c>
      <c r="BB171" s="23">
        <f t="shared" si="199"/>
        <v>73.187818039772793</v>
      </c>
      <c r="BC171" s="23">
        <f t="shared" si="199"/>
        <v>73.888319649621266</v>
      </c>
      <c r="BD171" s="23">
        <f t="shared" si="199"/>
        <v>74.434329166666728</v>
      </c>
      <c r="BE171" s="23">
        <f t="shared" si="199"/>
        <v>75.050020785984913</v>
      </c>
    </row>
    <row r="172" spans="1:57" ht="15.5" x14ac:dyDescent="0.35">
      <c r="A172" s="19" t="s">
        <v>223</v>
      </c>
      <c r="B172" s="21" t="s">
        <v>2</v>
      </c>
      <c r="C172" s="22" t="s">
        <v>79</v>
      </c>
      <c r="D172" s="10">
        <v>211.26500000000001</v>
      </c>
      <c r="F172" s="23">
        <f t="shared" ref="F172:AK172" si="200">(F105-F$93)/$D172*100</f>
        <v>6.556907201855447E-2</v>
      </c>
      <c r="G172" s="23">
        <f t="shared" si="200"/>
        <v>3.4067403497975206E-2</v>
      </c>
      <c r="H172" s="23">
        <f t="shared" si="200"/>
        <v>4.5040404231649789E-2</v>
      </c>
      <c r="I172" s="23">
        <f t="shared" si="200"/>
        <v>4.0832892339002932E-2</v>
      </c>
      <c r="J172" s="23">
        <f t="shared" si="200"/>
        <v>0.11235865382339313</v>
      </c>
      <c r="K172" s="23">
        <f t="shared" si="200"/>
        <v>0.16913748609565837</v>
      </c>
      <c r="L172" s="23">
        <f t="shared" si="200"/>
        <v>0.26876421082526042</v>
      </c>
      <c r="M172" s="23">
        <f t="shared" si="200"/>
        <v>0.28218515608358441</v>
      </c>
      <c r="N172" s="23">
        <f t="shared" si="200"/>
        <v>1.4173606607808252E-2</v>
      </c>
      <c r="O172" s="23">
        <f t="shared" si="200"/>
        <v>2.2786486166657665E-2</v>
      </c>
      <c r="P172" s="23">
        <f t="shared" si="200"/>
        <v>9.4733959718773172E-3</v>
      </c>
      <c r="Q172" s="23">
        <f t="shared" si="200"/>
        <v>6.6098156343921272E-2</v>
      </c>
      <c r="R172" s="23">
        <f t="shared" si="200"/>
        <v>0.14644748065225296</v>
      </c>
      <c r="S172" s="23">
        <f t="shared" si="200"/>
        <v>0.2948071710884333</v>
      </c>
      <c r="T172" s="23">
        <f t="shared" si="200"/>
        <v>0.49128784701676964</v>
      </c>
      <c r="U172" s="23">
        <f t="shared" si="200"/>
        <v>0.89101539298983601</v>
      </c>
      <c r="V172" s="23">
        <f t="shared" si="200"/>
        <v>1.3650275578065367</v>
      </c>
      <c r="W172" s="23">
        <f t="shared" si="200"/>
        <v>1.9124878564835519</v>
      </c>
      <c r="X172" s="23">
        <f t="shared" si="200"/>
        <v>2.3782673277636976</v>
      </c>
      <c r="Y172" s="23">
        <f t="shared" si="200"/>
        <v>3.0654724019596107</v>
      </c>
      <c r="Z172" s="23">
        <f t="shared" si="200"/>
        <v>4.07442016898207</v>
      </c>
      <c r="AA172" s="23">
        <f t="shared" si="200"/>
        <v>5.1580870802073076</v>
      </c>
      <c r="AB172" s="23">
        <f t="shared" si="200"/>
        <v>6.5139441317776061</v>
      </c>
      <c r="AC172" s="23">
        <f t="shared" si="200"/>
        <v>7.9200711760111471</v>
      </c>
      <c r="AD172" s="23">
        <f t="shared" si="200"/>
        <v>9.6701821740467881</v>
      </c>
      <c r="AE172" s="23">
        <f t="shared" si="200"/>
        <v>11.768880017986865</v>
      </c>
      <c r="AF172" s="23">
        <f t="shared" si="200"/>
        <v>13.733584299339666</v>
      </c>
      <c r="AG172" s="23">
        <f t="shared" si="200"/>
        <v>16.453122272974671</v>
      </c>
      <c r="AH172" s="23">
        <f t="shared" si="200"/>
        <v>19.776076666745528</v>
      </c>
      <c r="AI172" s="23">
        <f t="shared" si="200"/>
        <v>22.55833283790497</v>
      </c>
      <c r="AJ172" s="23">
        <f t="shared" si="200"/>
        <v>25.451202693299852</v>
      </c>
      <c r="AK172" s="23">
        <f t="shared" si="200"/>
        <v>28.299613551700432</v>
      </c>
      <c r="AL172" s="23">
        <f t="shared" ref="AL172:BE172" si="201">(AL105-AL$93)/$D172*100</f>
        <v>30.756657027903302</v>
      </c>
      <c r="AM172" s="23">
        <f t="shared" si="201"/>
        <v>33.290089967576222</v>
      </c>
      <c r="AN172" s="23">
        <f t="shared" si="201"/>
        <v>35.821072903699104</v>
      </c>
      <c r="AO172" s="23">
        <f t="shared" si="201"/>
        <v>38.046712692589821</v>
      </c>
      <c r="AP172" s="23">
        <f t="shared" si="201"/>
        <v>40.17451294345959</v>
      </c>
      <c r="AQ172" s="23">
        <f t="shared" si="201"/>
        <v>42.328845653563022</v>
      </c>
      <c r="AR172" s="23">
        <f t="shared" si="201"/>
        <v>44.687769990296495</v>
      </c>
      <c r="AS172" s="23">
        <f t="shared" si="201"/>
        <v>46.95300010413456</v>
      </c>
      <c r="AT172" s="23">
        <f t="shared" si="201"/>
        <v>49.046905862305586</v>
      </c>
      <c r="AU172" s="23">
        <f t="shared" si="201"/>
        <v>51.462683061557698</v>
      </c>
      <c r="AV172" s="23">
        <f t="shared" si="201"/>
        <v>54.51171626630056</v>
      </c>
      <c r="AW172" s="23">
        <f t="shared" si="201"/>
        <v>57.296744358980355</v>
      </c>
      <c r="AX172" s="23">
        <f t="shared" si="201"/>
        <v>59.392009925922338</v>
      </c>
      <c r="AY172" s="23">
        <f t="shared" si="201"/>
        <v>61.528254216268593</v>
      </c>
      <c r="AZ172" s="23">
        <f t="shared" si="201"/>
        <v>62.236946664142124</v>
      </c>
      <c r="BA172" s="23">
        <f t="shared" si="201"/>
        <v>63.548126556694129</v>
      </c>
      <c r="BB172" s="23">
        <f t="shared" si="201"/>
        <v>64.745747317350194</v>
      </c>
      <c r="BC172" s="23">
        <f t="shared" si="201"/>
        <v>65.905966946725584</v>
      </c>
      <c r="BD172" s="23">
        <f t="shared" si="201"/>
        <v>67.021329784867262</v>
      </c>
      <c r="BE172" s="23">
        <f t="shared" si="201"/>
        <v>67.850944676117592</v>
      </c>
    </row>
    <row r="173" spans="1:57" ht="15.5" x14ac:dyDescent="0.35">
      <c r="A173" s="19" t="s">
        <v>223</v>
      </c>
      <c r="B173" s="21" t="s">
        <v>4</v>
      </c>
      <c r="C173" s="22" t="s">
        <v>79</v>
      </c>
      <c r="D173" s="10">
        <v>211.26500000000001</v>
      </c>
      <c r="F173" s="23">
        <f t="shared" ref="F173:AK173" si="202">(F106-F$94)/$D173*100</f>
        <v>-5.2284003502709515E-2</v>
      </c>
      <c r="G173" s="23">
        <f t="shared" si="202"/>
        <v>-0.116387380777696</v>
      </c>
      <c r="H173" s="23">
        <f t="shared" si="202"/>
        <v>0.85149702979670017</v>
      </c>
      <c r="I173" s="23">
        <f t="shared" si="202"/>
        <v>0.9559903438809062</v>
      </c>
      <c r="J173" s="23">
        <f t="shared" si="202"/>
        <v>1.0336454216268653</v>
      </c>
      <c r="K173" s="23">
        <f t="shared" si="202"/>
        <v>1.1669515537358264</v>
      </c>
      <c r="L173" s="23">
        <f t="shared" si="202"/>
        <v>1.2610657231439144</v>
      </c>
      <c r="M173" s="23">
        <f t="shared" si="202"/>
        <v>1.4789356022057545</v>
      </c>
      <c r="N173" s="23">
        <f t="shared" si="202"/>
        <v>1.421275791068084</v>
      </c>
      <c r="O173" s="23">
        <f t="shared" si="202"/>
        <v>1.549596715026146</v>
      </c>
      <c r="P173" s="23">
        <f t="shared" si="202"/>
        <v>1.8552384919413953</v>
      </c>
      <c r="Q173" s="23">
        <f t="shared" si="202"/>
        <v>1.956859252597442</v>
      </c>
      <c r="R173" s="23">
        <f t="shared" si="202"/>
        <v>2.0933756656332001</v>
      </c>
      <c r="S173" s="23">
        <f t="shared" si="202"/>
        <v>2.2886290204245756</v>
      </c>
      <c r="T173" s="23">
        <f t="shared" si="202"/>
        <v>2.577414384777402</v>
      </c>
      <c r="U173" s="23">
        <f t="shared" si="202"/>
        <v>3.305394267862626</v>
      </c>
      <c r="V173" s="23">
        <f t="shared" si="202"/>
        <v>3.8999937045890136</v>
      </c>
      <c r="W173" s="23">
        <f t="shared" si="202"/>
        <v>4.7871657397107796</v>
      </c>
      <c r="X173" s="23">
        <f t="shared" si="202"/>
        <v>5.8774670200932366</v>
      </c>
      <c r="Y173" s="23">
        <f t="shared" si="202"/>
        <v>7.0157188365323044</v>
      </c>
      <c r="Z173" s="23">
        <f t="shared" si="202"/>
        <v>8.7044442761460612</v>
      </c>
      <c r="AA173" s="23">
        <f t="shared" si="202"/>
        <v>10.715259224197084</v>
      </c>
      <c r="AB173" s="23">
        <f t="shared" si="202"/>
        <v>12.749278299765681</v>
      </c>
      <c r="AC173" s="23">
        <f t="shared" si="202"/>
        <v>14.809477196885409</v>
      </c>
      <c r="AD173" s="23">
        <f t="shared" si="202"/>
        <v>17.767521832769244</v>
      </c>
      <c r="AE173" s="23">
        <f t="shared" si="202"/>
        <v>20.874561332923079</v>
      </c>
      <c r="AF173" s="23">
        <f t="shared" si="202"/>
        <v>24.550190140345041</v>
      </c>
      <c r="AG173" s="23">
        <f t="shared" si="202"/>
        <v>28.391221404397299</v>
      </c>
      <c r="AH173" s="23">
        <f t="shared" si="202"/>
        <v>32.057105767637779</v>
      </c>
      <c r="AI173" s="23">
        <f t="shared" si="202"/>
        <v>35.604008046765877</v>
      </c>
      <c r="AJ173" s="23">
        <f t="shared" si="202"/>
        <v>38.315059096395494</v>
      </c>
      <c r="AK173" s="23">
        <f t="shared" si="202"/>
        <v>41.304541878683139</v>
      </c>
      <c r="AL173" s="23">
        <f t="shared" ref="AL173:BE173" si="203">(AL106-AL$94)/$D173*100</f>
        <v>43.69646164769361</v>
      </c>
      <c r="AM173" s="23">
        <f t="shared" si="203"/>
        <v>46.333490119044761</v>
      </c>
      <c r="AN173" s="23">
        <f t="shared" si="203"/>
        <v>48.534357418408121</v>
      </c>
      <c r="AO173" s="23">
        <f t="shared" si="203"/>
        <v>50.841542091685753</v>
      </c>
      <c r="AP173" s="23">
        <f t="shared" si="203"/>
        <v>52.75531981161096</v>
      </c>
      <c r="AQ173" s="23">
        <f t="shared" si="203"/>
        <v>54.966676638345149</v>
      </c>
      <c r="AR173" s="23">
        <f t="shared" si="203"/>
        <v>56.940825266844897</v>
      </c>
      <c r="AS173" s="23">
        <f t="shared" si="203"/>
        <v>59.712491657397059</v>
      </c>
      <c r="AT173" s="23">
        <f t="shared" si="203"/>
        <v>61.781152344212188</v>
      </c>
      <c r="AU173" s="23">
        <f t="shared" si="203"/>
        <v>63.818474427851214</v>
      </c>
      <c r="AV173" s="23">
        <f t="shared" si="203"/>
        <v>65.736808841975659</v>
      </c>
      <c r="AW173" s="23">
        <f t="shared" si="203"/>
        <v>67.509129008591046</v>
      </c>
      <c r="AX173" s="23">
        <f t="shared" si="203"/>
        <v>69.071590466949033</v>
      </c>
      <c r="AY173" s="23">
        <f t="shared" si="203"/>
        <v>70.546309185146541</v>
      </c>
      <c r="AZ173" s="23">
        <f t="shared" si="203"/>
        <v>71.121901356116652</v>
      </c>
      <c r="BA173" s="23">
        <f t="shared" si="203"/>
        <v>72.509460346010854</v>
      </c>
      <c r="BB173" s="23">
        <f t="shared" si="203"/>
        <v>73.40849430809638</v>
      </c>
      <c r="BC173" s="23">
        <f t="shared" si="203"/>
        <v>74.299510472629066</v>
      </c>
      <c r="BD173" s="23">
        <f t="shared" si="203"/>
        <v>75.085137576030007</v>
      </c>
      <c r="BE173" s="23">
        <f t="shared" si="203"/>
        <v>76.041782500650754</v>
      </c>
    </row>
    <row r="174" spans="1:57" ht="15.5" x14ac:dyDescent="0.35">
      <c r="A174" s="19" t="s">
        <v>223</v>
      </c>
      <c r="B174" s="21" t="s">
        <v>5</v>
      </c>
      <c r="C174" s="22" t="s">
        <v>79</v>
      </c>
      <c r="D174" s="10">
        <v>211.26500000000001</v>
      </c>
      <c r="F174" s="23">
        <f t="shared" ref="F174:AK174" si="204">(F107-F$95)/$D174*100</f>
        <v>5.6074408917710164E-2</v>
      </c>
      <c r="G174" s="23">
        <f t="shared" si="204"/>
        <v>0.27396161219321885</v>
      </c>
      <c r="H174" s="23">
        <f t="shared" si="204"/>
        <v>0.66079407379357946</v>
      </c>
      <c r="I174" s="23">
        <f t="shared" si="204"/>
        <v>1.2577478522235164</v>
      </c>
      <c r="J174" s="23">
        <f t="shared" si="204"/>
        <v>1.9314536719286277</v>
      </c>
      <c r="K174" s="23">
        <f t="shared" si="204"/>
        <v>2.6762678153030626</v>
      </c>
      <c r="L174" s="23">
        <f t="shared" si="204"/>
        <v>3.2168202967836685</v>
      </c>
      <c r="M174" s="23">
        <f t="shared" si="204"/>
        <v>3.7219632688803252</v>
      </c>
      <c r="N174" s="23">
        <f t="shared" si="204"/>
        <v>4.0936297067663929</v>
      </c>
      <c r="O174" s="23">
        <f t="shared" si="204"/>
        <v>4.4319913378931783</v>
      </c>
      <c r="P174" s="23">
        <f t="shared" si="204"/>
        <v>4.6045156083591809</v>
      </c>
      <c r="Q174" s="23">
        <f t="shared" si="204"/>
        <v>4.7622291908266998</v>
      </c>
      <c r="R174" s="23">
        <f t="shared" si="204"/>
        <v>4.9150236432916143</v>
      </c>
      <c r="S174" s="23">
        <f t="shared" si="204"/>
        <v>5.2265737817433218</v>
      </c>
      <c r="T174" s="23">
        <f t="shared" si="204"/>
        <v>5.4789850188152478</v>
      </c>
      <c r="U174" s="23">
        <f t="shared" si="204"/>
        <v>6.032842780394307</v>
      </c>
      <c r="V174" s="23">
        <f t="shared" si="204"/>
        <v>6.6585574042080031</v>
      </c>
      <c r="W174" s="23">
        <f t="shared" si="204"/>
        <v>7.3379701322983175</v>
      </c>
      <c r="X174" s="23">
        <f t="shared" si="204"/>
        <v>8.1340788583059407</v>
      </c>
      <c r="Y174" s="23">
        <f t="shared" si="204"/>
        <v>9.2340329444063354</v>
      </c>
      <c r="Z174" s="23">
        <f t="shared" si="204"/>
        <v>10.778148959837191</v>
      </c>
      <c r="AA174" s="23">
        <f t="shared" si="204"/>
        <v>12.372436134712352</v>
      </c>
      <c r="AB174" s="23">
        <f t="shared" si="204"/>
        <v>14.431608027832368</v>
      </c>
      <c r="AC174" s="23">
        <f t="shared" si="204"/>
        <v>16.670482616618962</v>
      </c>
      <c r="AD174" s="23">
        <f t="shared" si="204"/>
        <v>19.167157408941403</v>
      </c>
      <c r="AE174" s="23">
        <f t="shared" si="204"/>
        <v>21.876775282228508</v>
      </c>
      <c r="AF174" s="23">
        <f t="shared" si="204"/>
        <v>24.970575107093012</v>
      </c>
      <c r="AG174" s="23">
        <f t="shared" si="204"/>
        <v>29.417061747094909</v>
      </c>
      <c r="AH174" s="23">
        <f t="shared" si="204"/>
        <v>33.560157858613614</v>
      </c>
      <c r="AI174" s="23">
        <f t="shared" si="204"/>
        <v>38.369681774075246</v>
      </c>
      <c r="AJ174" s="23">
        <f t="shared" si="204"/>
        <v>41.704831846259474</v>
      </c>
      <c r="AK174" s="23">
        <f t="shared" si="204"/>
        <v>45.109352708683446</v>
      </c>
      <c r="AL174" s="23">
        <f t="shared" ref="AL174:BE174" si="205">(AL107-AL$95)/$D174*100</f>
        <v>50.651087922751081</v>
      </c>
      <c r="AM174" s="23">
        <f t="shared" si="205"/>
        <v>52.939592454973663</v>
      </c>
      <c r="AN174" s="23">
        <f t="shared" si="205"/>
        <v>52.88082261614565</v>
      </c>
      <c r="AO174" s="23">
        <f t="shared" si="205"/>
        <v>55.203613755236383</v>
      </c>
      <c r="AP174" s="23">
        <f t="shared" si="205"/>
        <v>57.827030459375727</v>
      </c>
      <c r="AQ174" s="23">
        <f t="shared" si="205"/>
        <v>59.942154308569862</v>
      </c>
      <c r="AR174" s="23">
        <f t="shared" si="205"/>
        <v>61.870778974274067</v>
      </c>
      <c r="AS174" s="23">
        <f t="shared" si="205"/>
        <v>64.564101578586204</v>
      </c>
      <c r="AT174" s="23">
        <f t="shared" si="205"/>
        <v>66.911744349513697</v>
      </c>
      <c r="AU174" s="23">
        <f t="shared" si="205"/>
        <v>69.505813883037959</v>
      </c>
      <c r="AV174" s="23">
        <f t="shared" si="205"/>
        <v>71.760460369677972</v>
      </c>
      <c r="AW174" s="23">
        <f t="shared" si="205"/>
        <v>73.251403261306962</v>
      </c>
      <c r="AX174" s="23">
        <f t="shared" si="205"/>
        <v>74.063954038766553</v>
      </c>
      <c r="AY174" s="23">
        <f t="shared" si="205"/>
        <v>74.965164556362936</v>
      </c>
      <c r="AZ174" s="23">
        <f t="shared" si="205"/>
        <v>75.474467185762023</v>
      </c>
      <c r="BA174" s="23">
        <f t="shared" si="205"/>
        <v>76.380835964310307</v>
      </c>
      <c r="BB174" s="23">
        <f t="shared" si="205"/>
        <v>77.168720800889929</v>
      </c>
      <c r="BC174" s="23">
        <f t="shared" si="205"/>
        <v>77.951022743947235</v>
      </c>
      <c r="BD174" s="23">
        <f t="shared" si="205"/>
        <v>78.736996331621484</v>
      </c>
      <c r="BE174" s="23">
        <f t="shared" si="205"/>
        <v>79.660846093768555</v>
      </c>
    </row>
    <row r="175" spans="1:57" ht="15.5" x14ac:dyDescent="0.35">
      <c r="A175" s="19" t="s">
        <v>223</v>
      </c>
      <c r="B175" s="21" t="s">
        <v>2</v>
      </c>
      <c r="C175" s="22" t="s">
        <v>43</v>
      </c>
      <c r="D175" s="10">
        <v>210.27599999999998</v>
      </c>
      <c r="F175" s="23">
        <f t="shared" ref="F175:AK175" si="206">(F108-F$93)/$D175*100</f>
        <v>0.4217513648728341</v>
      </c>
      <c r="G175" s="23">
        <f t="shared" si="206"/>
        <v>0.71319518157088768</v>
      </c>
      <c r="H175" s="23">
        <f t="shared" si="206"/>
        <v>0.93726335863341426</v>
      </c>
      <c r="I175" s="23">
        <f t="shared" si="206"/>
        <v>1.0559273526222663</v>
      </c>
      <c r="J175" s="23">
        <f t="shared" si="206"/>
        <v>1.2044519583785096</v>
      </c>
      <c r="K175" s="23">
        <f t="shared" si="206"/>
        <v>1.428860592744772</v>
      </c>
      <c r="L175" s="23">
        <f t="shared" si="206"/>
        <v>1.5750895489737282</v>
      </c>
      <c r="M175" s="23">
        <f t="shared" si="206"/>
        <v>1.7519832315623276</v>
      </c>
      <c r="N175" s="23">
        <f t="shared" si="206"/>
        <v>1.7316479579219699</v>
      </c>
      <c r="O175" s="23">
        <f t="shared" si="206"/>
        <v>1.8997018014419154</v>
      </c>
      <c r="P175" s="23">
        <f t="shared" si="206"/>
        <v>3.1059486389316904</v>
      </c>
      <c r="Q175" s="23">
        <f t="shared" si="206"/>
        <v>6.305758888318211</v>
      </c>
      <c r="R175" s="23">
        <f t="shared" si="206"/>
        <v>9.7701727063478447</v>
      </c>
      <c r="S175" s="23">
        <f t="shared" si="206"/>
        <v>16.874530550324341</v>
      </c>
      <c r="T175" s="23">
        <f t="shared" si="206"/>
        <v>21.555722792900763</v>
      </c>
      <c r="U175" s="23">
        <f t="shared" si="206"/>
        <v>26.618419153873973</v>
      </c>
      <c r="V175" s="23">
        <f t="shared" si="206"/>
        <v>29.579728670889711</v>
      </c>
      <c r="W175" s="23">
        <f t="shared" si="206"/>
        <v>31.992071353839734</v>
      </c>
      <c r="X175" s="23">
        <f t="shared" si="206"/>
        <v>34.169050371892205</v>
      </c>
      <c r="Y175" s="23">
        <f t="shared" si="206"/>
        <v>36.691554509311594</v>
      </c>
      <c r="Z175" s="23">
        <f t="shared" si="206"/>
        <v>39.840855428104035</v>
      </c>
      <c r="AA175" s="23">
        <f t="shared" si="206"/>
        <v>43.032311609503729</v>
      </c>
      <c r="AB175" s="23">
        <f t="shared" si="206"/>
        <v>47.05368228423599</v>
      </c>
      <c r="AC175" s="23">
        <f t="shared" si="206"/>
        <v>51.757687163537483</v>
      </c>
      <c r="AD175" s="23">
        <f t="shared" si="206"/>
        <v>56.39666498316501</v>
      </c>
      <c r="AE175" s="23">
        <f t="shared" si="206"/>
        <v>62.82153039814343</v>
      </c>
      <c r="AF175" s="23">
        <f t="shared" si="206"/>
        <v>68.212465169586679</v>
      </c>
      <c r="AG175" s="23">
        <f t="shared" si="206"/>
        <v>74.908054728071704</v>
      </c>
      <c r="AH175" s="23">
        <f t="shared" si="206"/>
        <v>80.279753638075704</v>
      </c>
      <c r="AI175" s="23">
        <f t="shared" si="206"/>
        <v>85.863378968593679</v>
      </c>
      <c r="AJ175" s="23">
        <f t="shared" si="206"/>
        <v>89.251320055546074</v>
      </c>
      <c r="AK175" s="23">
        <f t="shared" si="206"/>
        <v>93.149269036884888</v>
      </c>
      <c r="AL175" s="23">
        <f t="shared" ref="AL175:BE175" si="207">(AL108-AL$93)/$D175*100</f>
        <v>96.204474053149227</v>
      </c>
      <c r="AM175" s="23">
        <f t="shared" si="207"/>
        <v>98.377391837394697</v>
      </c>
      <c r="AN175" s="23">
        <f t="shared" si="207"/>
        <v>100.72129680039569</v>
      </c>
      <c r="AO175" s="23">
        <f t="shared" si="207"/>
        <v>102.23000174056958</v>
      </c>
      <c r="AP175" s="23">
        <f t="shared" si="207"/>
        <v>103.66007397896102</v>
      </c>
      <c r="AQ175" s="23">
        <f t="shared" si="207"/>
        <v>104.67730680629272</v>
      </c>
      <c r="AR175" s="23">
        <f t="shared" si="207"/>
        <v>105.35203240502962</v>
      </c>
      <c r="AS175" s="23">
        <f t="shared" si="207"/>
        <v>105.76965229507888</v>
      </c>
      <c r="AT175" s="23">
        <f t="shared" si="207"/>
        <v>106.14974797884689</v>
      </c>
      <c r="AU175" s="23">
        <f t="shared" si="207"/>
        <v>106.33936543400107</v>
      </c>
      <c r="AV175" s="23">
        <f t="shared" si="207"/>
        <v>106.43213745743694</v>
      </c>
      <c r="AW175" s="23">
        <f t="shared" si="207"/>
        <v>106.45322027240394</v>
      </c>
      <c r="AX175" s="23">
        <f t="shared" si="207"/>
        <v>106.28619802545229</v>
      </c>
      <c r="AY175" s="23">
        <f t="shared" si="207"/>
        <v>106.22012010880941</v>
      </c>
      <c r="AZ175" s="23">
        <f t="shared" si="207"/>
        <v>106.174058646731</v>
      </c>
      <c r="BA175" s="23">
        <f t="shared" si="207"/>
        <v>105.98821523141018</v>
      </c>
      <c r="BB175" s="23">
        <f t="shared" si="207"/>
        <v>105.90156506686455</v>
      </c>
      <c r="BC175" s="23">
        <f t="shared" si="207"/>
        <v>105.79905208392783</v>
      </c>
      <c r="BD175" s="23">
        <f t="shared" si="207"/>
        <v>105.65141916338531</v>
      </c>
      <c r="BE175" s="23">
        <f t="shared" si="207"/>
        <v>105.482325163119</v>
      </c>
    </row>
    <row r="176" spans="1:57" ht="15.5" x14ac:dyDescent="0.35">
      <c r="A176" s="19" t="s">
        <v>223</v>
      </c>
      <c r="B176" s="21" t="s">
        <v>4</v>
      </c>
      <c r="C176" s="22" t="s">
        <v>43</v>
      </c>
      <c r="D176" s="10">
        <v>210.27599999999998</v>
      </c>
      <c r="F176" s="23">
        <f t="shared" ref="F176:AK176" si="208">(F109-F$94)/$D176*100</f>
        <v>4.6914769160533346E-2</v>
      </c>
      <c r="G176" s="23">
        <f t="shared" si="208"/>
        <v>8.7416015142005865E-2</v>
      </c>
      <c r="H176" s="23">
        <f t="shared" si="208"/>
        <v>1.0694045445034184</v>
      </c>
      <c r="I176" s="23">
        <f t="shared" si="208"/>
        <v>1.1004325267743384</v>
      </c>
      <c r="J176" s="23">
        <f t="shared" si="208"/>
        <v>1.0532953356540982</v>
      </c>
      <c r="K176" s="23">
        <f t="shared" si="208"/>
        <v>0.95831369248036569</v>
      </c>
      <c r="L176" s="23">
        <f t="shared" si="208"/>
        <v>0.86457574806445536</v>
      </c>
      <c r="M176" s="23">
        <f t="shared" si="208"/>
        <v>1.4554057048831139</v>
      </c>
      <c r="N176" s="23">
        <f t="shared" si="208"/>
        <v>3.0080793338279332</v>
      </c>
      <c r="O176" s="23">
        <f t="shared" si="208"/>
        <v>7.1196699100230356</v>
      </c>
      <c r="P176" s="23">
        <f t="shared" si="208"/>
        <v>12.782422673058297</v>
      </c>
      <c r="Q176" s="23">
        <f t="shared" si="208"/>
        <v>17.113002577564757</v>
      </c>
      <c r="R176" s="23">
        <f t="shared" si="208"/>
        <v>20.966447716334756</v>
      </c>
      <c r="S176" s="23">
        <f t="shared" si="208"/>
        <v>24.187503994749797</v>
      </c>
      <c r="T176" s="23">
        <f t="shared" si="208"/>
        <v>26.983385740645673</v>
      </c>
      <c r="U176" s="23">
        <f t="shared" si="208"/>
        <v>30.626285358291049</v>
      </c>
      <c r="V176" s="23">
        <f t="shared" si="208"/>
        <v>33.563217295364232</v>
      </c>
      <c r="W176" s="23">
        <f t="shared" si="208"/>
        <v>36.565646959234584</v>
      </c>
      <c r="X176" s="23">
        <f t="shared" si="208"/>
        <v>39.996887329034273</v>
      </c>
      <c r="Y176" s="23">
        <f t="shared" si="208"/>
        <v>43.662678099260077</v>
      </c>
      <c r="Z176" s="23">
        <f t="shared" si="208"/>
        <v>47.978831535695996</v>
      </c>
      <c r="AA176" s="23">
        <f t="shared" si="208"/>
        <v>52.850509330594143</v>
      </c>
      <c r="AB176" s="23">
        <f t="shared" si="208"/>
        <v>57.908234605946532</v>
      </c>
      <c r="AC176" s="23">
        <f t="shared" si="208"/>
        <v>62.783120089786827</v>
      </c>
      <c r="AD176" s="23">
        <f t="shared" si="208"/>
        <v>69.090505858966395</v>
      </c>
      <c r="AE176" s="23">
        <f t="shared" si="208"/>
        <v>75.082112604386708</v>
      </c>
      <c r="AF176" s="23">
        <f t="shared" si="208"/>
        <v>80.565125501721639</v>
      </c>
      <c r="AG176" s="23">
        <f t="shared" si="208"/>
        <v>85.091946299149782</v>
      </c>
      <c r="AH176" s="23">
        <f t="shared" si="208"/>
        <v>88.922781772527642</v>
      </c>
      <c r="AI176" s="23">
        <f t="shared" si="208"/>
        <v>92.250367944986678</v>
      </c>
      <c r="AJ176" s="23">
        <f t="shared" si="208"/>
        <v>94.74519973748798</v>
      </c>
      <c r="AK176" s="23">
        <f t="shared" si="208"/>
        <v>97.066481671707777</v>
      </c>
      <c r="AL176" s="23">
        <f t="shared" ref="AL176:BE176" si="209">(AL109-AL$94)/$D176*100</f>
        <v>98.872876742947483</v>
      </c>
      <c r="AM176" s="23">
        <f t="shared" si="209"/>
        <v>100.69604971561196</v>
      </c>
      <c r="AN176" s="23">
        <f t="shared" si="209"/>
        <v>102.2703483992468</v>
      </c>
      <c r="AO176" s="23">
        <f t="shared" si="209"/>
        <v>103.67386862980095</v>
      </c>
      <c r="AP176" s="23">
        <f t="shared" si="209"/>
        <v>104.53197345393683</v>
      </c>
      <c r="AQ176" s="23">
        <f t="shared" si="209"/>
        <v>105.36407340828258</v>
      </c>
      <c r="AR176" s="23">
        <f t="shared" si="209"/>
        <v>105.86184828511109</v>
      </c>
      <c r="AS176" s="23">
        <f t="shared" si="209"/>
        <v>106.24588964028241</v>
      </c>
      <c r="AT176" s="23">
        <f t="shared" si="209"/>
        <v>106.34405918887569</v>
      </c>
      <c r="AU176" s="23">
        <f t="shared" si="209"/>
        <v>106.27017876505175</v>
      </c>
      <c r="AV176" s="23">
        <f t="shared" si="209"/>
        <v>106.0428864444826</v>
      </c>
      <c r="AW176" s="23">
        <f t="shared" si="209"/>
        <v>105.94734534611663</v>
      </c>
      <c r="AX176" s="23">
        <f t="shared" si="209"/>
        <v>105.87449204854582</v>
      </c>
      <c r="AY176" s="23">
        <f t="shared" si="209"/>
        <v>105.84428788829929</v>
      </c>
      <c r="AZ176" s="23">
        <f t="shared" si="209"/>
        <v>105.63599702296038</v>
      </c>
      <c r="BA176" s="23">
        <f t="shared" si="209"/>
        <v>105.62952847685906</v>
      </c>
      <c r="BB176" s="23">
        <f t="shared" si="209"/>
        <v>105.47305921740957</v>
      </c>
      <c r="BC176" s="23">
        <f t="shared" si="209"/>
        <v>105.29095926306387</v>
      </c>
      <c r="BD176" s="23">
        <f t="shared" si="209"/>
        <v>105.08685613194098</v>
      </c>
      <c r="BE176" s="23">
        <f t="shared" si="209"/>
        <v>104.91715588084243</v>
      </c>
    </row>
    <row r="177" spans="1:57" ht="15.5" x14ac:dyDescent="0.35">
      <c r="A177" s="19" t="s">
        <v>223</v>
      </c>
      <c r="B177" s="21" t="s">
        <v>5</v>
      </c>
      <c r="C177" s="22" t="s">
        <v>43</v>
      </c>
      <c r="D177" s="10">
        <v>210.27599999999998</v>
      </c>
      <c r="F177" s="23">
        <f t="shared" ref="F177:AK177" si="210">(F110-F$95)/$D177*100</f>
        <v>-0.12091413190283226</v>
      </c>
      <c r="G177" s="23">
        <f t="shared" si="210"/>
        <v>-0.14592231162852601</v>
      </c>
      <c r="H177" s="23">
        <f t="shared" si="210"/>
        <v>4.367683425593006E-2</v>
      </c>
      <c r="I177" s="23">
        <f t="shared" si="210"/>
        <v>0.51227900473663224</v>
      </c>
      <c r="J177" s="23">
        <f t="shared" si="210"/>
        <v>1.0327640814928933</v>
      </c>
      <c r="K177" s="23">
        <f t="shared" si="210"/>
        <v>1.5559007209572147</v>
      </c>
      <c r="L177" s="23">
        <f t="shared" si="210"/>
        <v>2.0234828511099661</v>
      </c>
      <c r="M177" s="23">
        <f t="shared" si="210"/>
        <v>2.5293219387852117</v>
      </c>
      <c r="N177" s="23">
        <f t="shared" si="210"/>
        <v>2.9753277597062864</v>
      </c>
      <c r="O177" s="23">
        <f t="shared" si="210"/>
        <v>3.7743243166124483</v>
      </c>
      <c r="P177" s="23">
        <f t="shared" si="210"/>
        <v>5.8795272403888177</v>
      </c>
      <c r="Q177" s="23">
        <f t="shared" si="210"/>
        <v>10.022544512925863</v>
      </c>
      <c r="R177" s="23">
        <f t="shared" si="210"/>
        <v>16.263651534174119</v>
      </c>
      <c r="S177" s="23">
        <f t="shared" si="210"/>
        <v>23.93851956476248</v>
      </c>
      <c r="T177" s="23">
        <f t="shared" si="210"/>
        <v>28.882045834997776</v>
      </c>
      <c r="U177" s="23">
        <f t="shared" si="210"/>
        <v>32.627544275143102</v>
      </c>
      <c r="V177" s="23">
        <f t="shared" si="210"/>
        <v>35.418119423995073</v>
      </c>
      <c r="W177" s="23">
        <f t="shared" si="210"/>
        <v>37.849605566017942</v>
      </c>
      <c r="X177" s="23">
        <f t="shared" si="210"/>
        <v>40.345447507085872</v>
      </c>
      <c r="Y177" s="23">
        <f t="shared" si="210"/>
        <v>42.997997489014381</v>
      </c>
      <c r="Z177" s="23">
        <f t="shared" si="210"/>
        <v>46.182873651771892</v>
      </c>
      <c r="AA177" s="23">
        <f t="shared" si="210"/>
        <v>49.949156679792196</v>
      </c>
      <c r="AB177" s="23">
        <f t="shared" si="210"/>
        <v>54.152753619052973</v>
      </c>
      <c r="AC177" s="23">
        <f t="shared" si="210"/>
        <v>58.848553139682991</v>
      </c>
      <c r="AD177" s="23">
        <f t="shared" si="210"/>
        <v>64.948890315585118</v>
      </c>
      <c r="AE177" s="23">
        <f t="shared" si="210"/>
        <v>71.029725598736775</v>
      </c>
      <c r="AF177" s="23">
        <f t="shared" si="210"/>
        <v>77.660813407140964</v>
      </c>
      <c r="AG177" s="23">
        <f t="shared" si="210"/>
        <v>83.280996404725101</v>
      </c>
      <c r="AH177" s="23">
        <f t="shared" si="210"/>
        <v>87.775935199452022</v>
      </c>
      <c r="AI177" s="23">
        <f t="shared" si="210"/>
        <v>92.21599740341253</v>
      </c>
      <c r="AJ177" s="23">
        <f t="shared" si="210"/>
        <v>95.287738733854425</v>
      </c>
      <c r="AK177" s="23">
        <f t="shared" si="210"/>
        <v>97.871180971675187</v>
      </c>
      <c r="AL177" s="23">
        <f t="shared" ref="AL177:BE177" si="211">(AL110-AL$95)/$D177*100</f>
        <v>102.27105394814421</v>
      </c>
      <c r="AM177" s="23">
        <f t="shared" si="211"/>
        <v>104.1162874032223</v>
      </c>
      <c r="AN177" s="23">
        <f t="shared" si="211"/>
        <v>105.63660208487879</v>
      </c>
      <c r="AO177" s="23">
        <f t="shared" si="211"/>
        <v>107.40501536076381</v>
      </c>
      <c r="AP177" s="23">
        <f t="shared" si="211"/>
        <v>108.80638750974893</v>
      </c>
      <c r="AQ177" s="23">
        <f t="shared" si="211"/>
        <v>109.60390881508097</v>
      </c>
      <c r="AR177" s="23">
        <f t="shared" si="211"/>
        <v>110.06338868915124</v>
      </c>
      <c r="AS177" s="23">
        <f t="shared" si="211"/>
        <v>110.18274857805916</v>
      </c>
      <c r="AT177" s="23">
        <f t="shared" si="211"/>
        <v>110.19727867184066</v>
      </c>
      <c r="AU177" s="23">
        <f t="shared" si="211"/>
        <v>110.17470862105027</v>
      </c>
      <c r="AV177" s="23">
        <f t="shared" si="211"/>
        <v>110.11307999961939</v>
      </c>
      <c r="AW177" s="23">
        <f t="shared" si="211"/>
        <v>110.0216765584278</v>
      </c>
      <c r="AX177" s="23">
        <f t="shared" si="211"/>
        <v>109.95836210504275</v>
      </c>
      <c r="AY177" s="23">
        <f t="shared" si="211"/>
        <v>109.83826632616164</v>
      </c>
      <c r="AZ177" s="23">
        <f t="shared" si="211"/>
        <v>109.74481457703193</v>
      </c>
      <c r="BA177" s="23">
        <f t="shared" si="211"/>
        <v>109.64561685594157</v>
      </c>
      <c r="BB177" s="23">
        <f t="shared" si="211"/>
        <v>109.42933929692389</v>
      </c>
      <c r="BC177" s="23">
        <f t="shared" si="211"/>
        <v>109.27753433582514</v>
      </c>
      <c r="BD177" s="23">
        <f t="shared" si="211"/>
        <v>109.07793167075637</v>
      </c>
      <c r="BE177" s="23">
        <f t="shared" si="211"/>
        <v>108.87367122258347</v>
      </c>
    </row>
    <row r="178" spans="1:57" ht="15.5" x14ac:dyDescent="0.35">
      <c r="A178" s="19" t="s">
        <v>223</v>
      </c>
      <c r="B178" s="21" t="s">
        <v>2</v>
      </c>
      <c r="C178" s="22" t="s">
        <v>38</v>
      </c>
      <c r="D178" s="10">
        <v>208.30500000000001</v>
      </c>
      <c r="F178" s="23">
        <f t="shared" ref="F178:AK178" si="212">(F111-F$93)/$D178*100</f>
        <v>0.33379337989966645</v>
      </c>
      <c r="G178" s="23">
        <f t="shared" si="212"/>
        <v>0.40968594128801561</v>
      </c>
      <c r="H178" s="23">
        <f t="shared" si="212"/>
        <v>0.59418108062696584</v>
      </c>
      <c r="I178" s="23">
        <f t="shared" si="212"/>
        <v>0.59566376227167017</v>
      </c>
      <c r="J178" s="23">
        <f t="shared" si="212"/>
        <v>0.78625745901442745</v>
      </c>
      <c r="K178" s="23">
        <f t="shared" si="212"/>
        <v>0.81560893881568042</v>
      </c>
      <c r="L178" s="23">
        <f t="shared" si="212"/>
        <v>0.84176116751878416</v>
      </c>
      <c r="M178" s="23">
        <f t="shared" si="212"/>
        <v>0.9433795444180415</v>
      </c>
      <c r="N178" s="23">
        <f t="shared" si="212"/>
        <v>0.66856540169463063</v>
      </c>
      <c r="O178" s="23">
        <f t="shared" si="212"/>
        <v>0.74061859292863841</v>
      </c>
      <c r="P178" s="23">
        <f t="shared" si="212"/>
        <v>0.94808375219029783</v>
      </c>
      <c r="Q178" s="23">
        <f t="shared" si="212"/>
        <v>1.5303155757182985</v>
      </c>
      <c r="R178" s="23">
        <f t="shared" si="212"/>
        <v>2.2844810062168448</v>
      </c>
      <c r="S178" s="23">
        <f t="shared" si="212"/>
        <v>3.3492516550250846</v>
      </c>
      <c r="T178" s="23">
        <f t="shared" si="212"/>
        <v>4.3677590360289011</v>
      </c>
      <c r="U178" s="23">
        <f t="shared" si="212"/>
        <v>6.1682052087083861</v>
      </c>
      <c r="V178" s="23">
        <f t="shared" si="212"/>
        <v>7.9352536232927688</v>
      </c>
      <c r="W178" s="23">
        <f t="shared" si="212"/>
        <v>10.347023720025925</v>
      </c>
      <c r="X178" s="23">
        <f t="shared" si="212"/>
        <v>12.500280674971801</v>
      </c>
      <c r="Y178" s="23">
        <f t="shared" si="212"/>
        <v>15.176882916876702</v>
      </c>
      <c r="Z178" s="23">
        <f t="shared" si="212"/>
        <v>18.46470606082428</v>
      </c>
      <c r="AA178" s="23">
        <f t="shared" si="212"/>
        <v>22.175649821175689</v>
      </c>
      <c r="AB178" s="23">
        <f t="shared" si="212"/>
        <v>26.102702652360726</v>
      </c>
      <c r="AC178" s="23">
        <f t="shared" si="212"/>
        <v>29.620778694702484</v>
      </c>
      <c r="AD178" s="23">
        <f t="shared" si="212"/>
        <v>33.608569194210432</v>
      </c>
      <c r="AE178" s="23">
        <f t="shared" si="212"/>
        <v>38.146180869398258</v>
      </c>
      <c r="AF178" s="23">
        <f t="shared" si="212"/>
        <v>41.781443105062301</v>
      </c>
      <c r="AG178" s="23">
        <f t="shared" si="212"/>
        <v>45.978166131393877</v>
      </c>
      <c r="AH178" s="23">
        <f t="shared" si="212"/>
        <v>50.025157610235013</v>
      </c>
      <c r="AI178" s="23">
        <f t="shared" si="212"/>
        <v>52.797313103382081</v>
      </c>
      <c r="AJ178" s="23">
        <f t="shared" si="212"/>
        <v>55.103902959602536</v>
      </c>
      <c r="AK178" s="23">
        <f t="shared" si="212"/>
        <v>57.195856441276035</v>
      </c>
      <c r="AL178" s="23">
        <f t="shared" ref="AL178:BE178" si="213">(AL111-AL$93)/$D178*100</f>
        <v>58.789617464775247</v>
      </c>
      <c r="AM178" s="23">
        <f t="shared" si="213"/>
        <v>60.126302181896762</v>
      </c>
      <c r="AN178" s="23">
        <f t="shared" si="213"/>
        <v>61.145033897410059</v>
      </c>
      <c r="AO178" s="23">
        <f t="shared" si="213"/>
        <v>61.887708053095245</v>
      </c>
      <c r="AP178" s="23">
        <f t="shared" si="213"/>
        <v>62.458392002112305</v>
      </c>
      <c r="AQ178" s="23">
        <f t="shared" si="213"/>
        <v>62.830254895465806</v>
      </c>
      <c r="AR178" s="23">
        <f t="shared" si="213"/>
        <v>63.285603542881852</v>
      </c>
      <c r="AS178" s="23">
        <f t="shared" si="213"/>
        <v>63.729596437915582</v>
      </c>
      <c r="AT178" s="23">
        <f t="shared" si="213"/>
        <v>64.228452682364846</v>
      </c>
      <c r="AU178" s="23">
        <f t="shared" si="213"/>
        <v>64.627698403782944</v>
      </c>
      <c r="AV178" s="23">
        <f t="shared" si="213"/>
        <v>65.158496080266943</v>
      </c>
      <c r="AW178" s="23">
        <f t="shared" si="213"/>
        <v>65.534636883416169</v>
      </c>
      <c r="AX178" s="23">
        <f t="shared" si="213"/>
        <v>65.669520155541178</v>
      </c>
      <c r="AY178" s="23">
        <f t="shared" si="213"/>
        <v>66.088581867934096</v>
      </c>
      <c r="AZ178" s="23">
        <f t="shared" si="213"/>
        <v>66.165446465519366</v>
      </c>
      <c r="BA178" s="23">
        <f t="shared" si="213"/>
        <v>66.371484246657602</v>
      </c>
      <c r="BB178" s="23">
        <f t="shared" si="213"/>
        <v>66.601614344350892</v>
      </c>
      <c r="BC178" s="23">
        <f t="shared" si="213"/>
        <v>66.64722510741467</v>
      </c>
      <c r="BD178" s="23">
        <f t="shared" si="213"/>
        <v>66.523715062048495</v>
      </c>
      <c r="BE178" s="23">
        <f t="shared" si="213"/>
        <v>66.508839807013814</v>
      </c>
    </row>
    <row r="179" spans="1:57" ht="15.5" x14ac:dyDescent="0.35">
      <c r="A179" s="19" t="s">
        <v>223</v>
      </c>
      <c r="B179" s="21" t="s">
        <v>4</v>
      </c>
      <c r="C179" s="22" t="s">
        <v>38</v>
      </c>
      <c r="D179" s="10">
        <v>208.30500000000001</v>
      </c>
      <c r="F179" s="23">
        <f t="shared" ref="F179:AK179" si="214">(F112-F$94)/$D179*100</f>
        <v>0.14168258083099211</v>
      </c>
      <c r="G179" s="23">
        <f t="shared" si="214"/>
        <v>0.30690756342862352</v>
      </c>
      <c r="H179" s="23">
        <f t="shared" si="214"/>
        <v>1.3383320611603124</v>
      </c>
      <c r="I179" s="23">
        <f t="shared" si="214"/>
        <v>1.4625192386164434</v>
      </c>
      <c r="J179" s="23">
        <f t="shared" si="214"/>
        <v>1.6372345839034015</v>
      </c>
      <c r="K179" s="23">
        <f t="shared" si="214"/>
        <v>2.0194976596817065</v>
      </c>
      <c r="L179" s="23">
        <f t="shared" si="214"/>
        <v>2.2121932742852914</v>
      </c>
      <c r="M179" s="23">
        <f t="shared" si="214"/>
        <v>2.2991705431938616</v>
      </c>
      <c r="N179" s="23">
        <f t="shared" si="214"/>
        <v>2.5561616859892808</v>
      </c>
      <c r="O179" s="23">
        <f t="shared" si="214"/>
        <v>2.9348110703055452</v>
      </c>
      <c r="P179" s="23">
        <f t="shared" si="214"/>
        <v>3.8416308777993646</v>
      </c>
      <c r="Q179" s="23">
        <f t="shared" si="214"/>
        <v>4.9887714649192105</v>
      </c>
      <c r="R179" s="23">
        <f t="shared" si="214"/>
        <v>5.7457608794795902</v>
      </c>
      <c r="S179" s="23">
        <f t="shared" si="214"/>
        <v>7.0949765968171468</v>
      </c>
      <c r="T179" s="23">
        <f t="shared" si="214"/>
        <v>8.2274226734835736</v>
      </c>
      <c r="U179" s="23">
        <f t="shared" si="214"/>
        <v>10.421810278197816</v>
      </c>
      <c r="V179" s="23">
        <f t="shared" si="214"/>
        <v>12.368983413744242</v>
      </c>
      <c r="W179" s="23">
        <f t="shared" si="214"/>
        <v>14.304728115023613</v>
      </c>
      <c r="X179" s="23">
        <f t="shared" si="214"/>
        <v>16.080210940687898</v>
      </c>
      <c r="Y179" s="23">
        <f t="shared" si="214"/>
        <v>18.207090852355883</v>
      </c>
      <c r="Z179" s="23">
        <f t="shared" si="214"/>
        <v>20.778331245049287</v>
      </c>
      <c r="AA179" s="23">
        <f t="shared" si="214"/>
        <v>23.495516718273642</v>
      </c>
      <c r="AB179" s="23">
        <f t="shared" si="214"/>
        <v>25.799011785602787</v>
      </c>
      <c r="AC179" s="23">
        <f t="shared" si="214"/>
        <v>28.485072705887948</v>
      </c>
      <c r="AD179" s="23">
        <f t="shared" si="214"/>
        <v>31.153450085211524</v>
      </c>
      <c r="AE179" s="23">
        <f t="shared" si="214"/>
        <v>34.425974028467813</v>
      </c>
      <c r="AF179" s="23">
        <f t="shared" si="214"/>
        <v>37.060337437891491</v>
      </c>
      <c r="AG179" s="23">
        <f t="shared" si="214"/>
        <v>39.978942224142408</v>
      </c>
      <c r="AH179" s="23">
        <f t="shared" si="214"/>
        <v>42.30193523919246</v>
      </c>
      <c r="AI179" s="23">
        <f t="shared" si="214"/>
        <v>44.228846307097683</v>
      </c>
      <c r="AJ179" s="23">
        <f t="shared" si="214"/>
        <v>45.666723458390265</v>
      </c>
      <c r="AK179" s="23">
        <f t="shared" si="214"/>
        <v>47.054082283190446</v>
      </c>
      <c r="AL179" s="23">
        <f t="shared" ref="AL179:BE179" si="215">(AL112-AL$94)/$D179*100</f>
        <v>48.256153428866263</v>
      </c>
      <c r="AM179" s="23">
        <f t="shared" si="215"/>
        <v>49.152811310338137</v>
      </c>
      <c r="AN179" s="23">
        <f t="shared" si="215"/>
        <v>49.888746261491498</v>
      </c>
      <c r="AO179" s="23">
        <f t="shared" si="215"/>
        <v>50.395289647391969</v>
      </c>
      <c r="AP179" s="23">
        <f t="shared" si="215"/>
        <v>51.005708744389167</v>
      </c>
      <c r="AQ179" s="23">
        <f t="shared" si="215"/>
        <v>51.382593360696994</v>
      </c>
      <c r="AR179" s="23">
        <f t="shared" si="215"/>
        <v>51.798394757686971</v>
      </c>
      <c r="AS179" s="23">
        <f t="shared" si="215"/>
        <v>52.041738316410971</v>
      </c>
      <c r="AT179" s="23">
        <f t="shared" si="215"/>
        <v>52.396137394685617</v>
      </c>
      <c r="AU179" s="23">
        <f t="shared" si="215"/>
        <v>52.796491154796989</v>
      </c>
      <c r="AV179" s="23">
        <f t="shared" si="215"/>
        <v>52.848259763327754</v>
      </c>
      <c r="AW179" s="23">
        <f t="shared" si="215"/>
        <v>53.271578886728534</v>
      </c>
      <c r="AX179" s="23">
        <f t="shared" si="215"/>
        <v>53.448047334437412</v>
      </c>
      <c r="AY179" s="23">
        <f t="shared" si="215"/>
        <v>53.692208972420175</v>
      </c>
      <c r="AZ179" s="23">
        <f t="shared" si="215"/>
        <v>53.620330909003542</v>
      </c>
      <c r="BA179" s="23">
        <f t="shared" si="215"/>
        <v>53.812148772232938</v>
      </c>
      <c r="BB179" s="23">
        <f t="shared" si="215"/>
        <v>53.838665466503357</v>
      </c>
      <c r="BC179" s="23">
        <f t="shared" si="215"/>
        <v>53.965693238280323</v>
      </c>
      <c r="BD179" s="23">
        <f t="shared" si="215"/>
        <v>53.973142699407042</v>
      </c>
      <c r="BE179" s="23">
        <f t="shared" si="215"/>
        <v>54.238851683828912</v>
      </c>
    </row>
    <row r="180" spans="1:57" ht="15.5" x14ac:dyDescent="0.35">
      <c r="A180" s="19" t="s">
        <v>223</v>
      </c>
      <c r="B180" s="21" t="s">
        <v>5</v>
      </c>
      <c r="C180" s="22" t="s">
        <v>38</v>
      </c>
      <c r="D180" s="10">
        <v>208.30500000000001</v>
      </c>
      <c r="F180" s="23">
        <f t="shared" ref="F180:AK180" si="216">(F113-F$95)/$D180*100</f>
        <v>-0.13381791123592832</v>
      </c>
      <c r="G180" s="23">
        <f t="shared" si="216"/>
        <v>-0.11775799908787662</v>
      </c>
      <c r="H180" s="23">
        <f t="shared" si="216"/>
        <v>0.1489905667170745</v>
      </c>
      <c r="I180" s="23">
        <f t="shared" si="216"/>
        <v>0.8540321163678265</v>
      </c>
      <c r="J180" s="23">
        <f t="shared" si="216"/>
        <v>1.256005856796524</v>
      </c>
      <c r="K180" s="23">
        <f t="shared" si="216"/>
        <v>1.6692568109262853</v>
      </c>
      <c r="L180" s="23">
        <f t="shared" si="216"/>
        <v>2.0637060080170895</v>
      </c>
      <c r="M180" s="23">
        <f t="shared" si="216"/>
        <v>2.4931464439163706</v>
      </c>
      <c r="N180" s="23">
        <f t="shared" si="216"/>
        <v>2.9736140275077401</v>
      </c>
      <c r="O180" s="23">
        <f t="shared" si="216"/>
        <v>3.4752842226542793</v>
      </c>
      <c r="P180" s="23">
        <f t="shared" si="216"/>
        <v>4.189136986630178</v>
      </c>
      <c r="Q180" s="23">
        <f t="shared" si="216"/>
        <v>5.4007454453805694</v>
      </c>
      <c r="R180" s="23">
        <f t="shared" si="216"/>
        <v>6.5395837833945407</v>
      </c>
      <c r="S180" s="23">
        <f t="shared" si="216"/>
        <v>8.3646633542161712</v>
      </c>
      <c r="T180" s="23">
        <f t="shared" si="216"/>
        <v>10.012228127025274</v>
      </c>
      <c r="U180" s="23">
        <f t="shared" si="216"/>
        <v>12.533044142003307</v>
      </c>
      <c r="V180" s="23">
        <f t="shared" si="216"/>
        <v>15.028969251818246</v>
      </c>
      <c r="W180" s="23">
        <f t="shared" si="216"/>
        <v>17.851060560236188</v>
      </c>
      <c r="X180" s="23">
        <f t="shared" si="216"/>
        <v>20.21731465879359</v>
      </c>
      <c r="Y180" s="23">
        <f t="shared" si="216"/>
        <v>22.944428026211561</v>
      </c>
      <c r="Z180" s="23">
        <f t="shared" si="216"/>
        <v>25.895684693118259</v>
      </c>
      <c r="AA180" s="23">
        <f t="shared" si="216"/>
        <v>29.012940303881322</v>
      </c>
      <c r="AB180" s="23">
        <f t="shared" si="216"/>
        <v>31.81294630469743</v>
      </c>
      <c r="AC180" s="23">
        <f t="shared" si="216"/>
        <v>34.627414224334501</v>
      </c>
      <c r="AD180" s="23">
        <f t="shared" si="216"/>
        <v>37.971957322195813</v>
      </c>
      <c r="AE180" s="23">
        <f t="shared" si="216"/>
        <v>41.335279470007904</v>
      </c>
      <c r="AF180" s="23">
        <f t="shared" si="216"/>
        <v>44.474929598425369</v>
      </c>
      <c r="AG180" s="23">
        <f t="shared" si="216"/>
        <v>47.054122368642119</v>
      </c>
      <c r="AH180" s="23">
        <f t="shared" si="216"/>
        <v>49.678631621900557</v>
      </c>
      <c r="AI180" s="23">
        <f t="shared" si="216"/>
        <v>50.988769736684169</v>
      </c>
      <c r="AJ180" s="23">
        <f t="shared" si="216"/>
        <v>52.128002496339477</v>
      </c>
      <c r="AK180" s="23">
        <f t="shared" si="216"/>
        <v>53.231580903002772</v>
      </c>
      <c r="AL180" s="23">
        <f t="shared" ref="AL180:BE180" si="217">(AL113-AL$95)/$D180*100</f>
        <v>54.013888528839892</v>
      </c>
      <c r="AM180" s="23">
        <f t="shared" si="217"/>
        <v>54.734637478697067</v>
      </c>
      <c r="AN180" s="23">
        <f t="shared" si="217"/>
        <v>55.221872974724526</v>
      </c>
      <c r="AO180" s="23">
        <f t="shared" si="217"/>
        <v>55.735143995583371</v>
      </c>
      <c r="AP180" s="23">
        <f t="shared" si="217"/>
        <v>55.949637790739501</v>
      </c>
      <c r="AQ180" s="23">
        <f t="shared" si="217"/>
        <v>56.110303353256</v>
      </c>
      <c r="AR180" s="23">
        <f t="shared" si="217"/>
        <v>56.361704855860353</v>
      </c>
      <c r="AS180" s="23">
        <f t="shared" si="217"/>
        <v>56.817784930750534</v>
      </c>
      <c r="AT180" s="23">
        <f t="shared" si="217"/>
        <v>57.118711648784192</v>
      </c>
      <c r="AU180" s="23">
        <f t="shared" si="217"/>
        <v>57.363340966371389</v>
      </c>
      <c r="AV180" s="23">
        <f t="shared" si="217"/>
        <v>57.70080449341107</v>
      </c>
      <c r="AW180" s="23">
        <f t="shared" si="217"/>
        <v>57.83137399486327</v>
      </c>
      <c r="AX180" s="23">
        <f t="shared" si="217"/>
        <v>58.05824977796977</v>
      </c>
      <c r="AY180" s="23">
        <f t="shared" si="217"/>
        <v>58.195308417944815</v>
      </c>
      <c r="AZ180" s="23">
        <f t="shared" si="217"/>
        <v>58.13554014545975</v>
      </c>
      <c r="BA180" s="23">
        <f t="shared" si="217"/>
        <v>58.409933078898703</v>
      </c>
      <c r="BB180" s="23">
        <f t="shared" si="217"/>
        <v>58.497406927342091</v>
      </c>
      <c r="BC180" s="23">
        <f t="shared" si="217"/>
        <v>58.677070593600689</v>
      </c>
      <c r="BD180" s="23">
        <f t="shared" si="217"/>
        <v>58.899045822231777</v>
      </c>
      <c r="BE180" s="23">
        <f t="shared" si="217"/>
        <v>59.177655457142123</v>
      </c>
    </row>
    <row r="181" spans="1:57" x14ac:dyDescent="0.35">
      <c r="A181" s="19" t="s">
        <v>223</v>
      </c>
      <c r="B181" s="19" t="s">
        <v>2</v>
      </c>
      <c r="C181" s="19" t="s">
        <v>169</v>
      </c>
      <c r="D181" s="10">
        <v>20.22</v>
      </c>
      <c r="F181" s="23">
        <f t="shared" ref="F181:AK181" si="218">(F114-F$93)/$D181*100</f>
        <v>3.538571216617223</v>
      </c>
      <c r="G181" s="23">
        <f t="shared" si="218"/>
        <v>6.0001993076162297</v>
      </c>
      <c r="H181" s="23">
        <f t="shared" si="218"/>
        <v>3.3085588526211884</v>
      </c>
      <c r="I181" s="23">
        <f t="shared" si="218"/>
        <v>0.40090702274977752</v>
      </c>
      <c r="J181" s="23">
        <f t="shared" si="218"/>
        <v>-1.6022482690405435</v>
      </c>
      <c r="K181" s="23">
        <f t="shared" si="218"/>
        <v>-4.4211933728980926</v>
      </c>
      <c r="L181" s="23">
        <f t="shared" si="218"/>
        <v>-7.159717606330358</v>
      </c>
      <c r="M181" s="23">
        <f t="shared" si="218"/>
        <v>-7.5381218595449884</v>
      </c>
      <c r="N181" s="23">
        <f t="shared" si="218"/>
        <v>-13.390430464886213</v>
      </c>
      <c r="O181" s="23">
        <f t="shared" si="218"/>
        <v>-16.486720276953466</v>
      </c>
      <c r="P181" s="23">
        <f t="shared" si="218"/>
        <v>-17.373674282888189</v>
      </c>
      <c r="Q181" s="23">
        <f t="shared" si="218"/>
        <v>-18.407086745796203</v>
      </c>
      <c r="R181" s="23">
        <f t="shared" si="218"/>
        <v>-18.242881008902039</v>
      </c>
      <c r="S181" s="23">
        <f t="shared" si="218"/>
        <v>-17.865477942631021</v>
      </c>
      <c r="T181" s="23">
        <f t="shared" si="218"/>
        <v>-15.487382987141396</v>
      </c>
      <c r="U181" s="23">
        <f t="shared" si="218"/>
        <v>-11.979752917903008</v>
      </c>
      <c r="V181" s="23">
        <f t="shared" si="218"/>
        <v>-8.6372395647872722</v>
      </c>
      <c r="W181" s="23">
        <f t="shared" si="218"/>
        <v>-6.1004423343223948</v>
      </c>
      <c r="X181" s="23">
        <f t="shared" si="218"/>
        <v>-3.5234532146389088</v>
      </c>
      <c r="Y181" s="23">
        <f t="shared" si="218"/>
        <v>-1.3488701285854807</v>
      </c>
      <c r="Z181" s="23">
        <f t="shared" si="218"/>
        <v>0.60874114737892426</v>
      </c>
      <c r="AA181" s="23">
        <f t="shared" si="218"/>
        <v>2.2122643916915021</v>
      </c>
      <c r="AB181" s="23">
        <f t="shared" si="218"/>
        <v>3.0165245301682702</v>
      </c>
      <c r="AC181" s="23">
        <f t="shared" si="218"/>
        <v>3.8974518298715255</v>
      </c>
      <c r="AD181" s="23">
        <f t="shared" si="218"/>
        <v>5.9022460929773679</v>
      </c>
      <c r="AE181" s="23">
        <f t="shared" si="218"/>
        <v>5.7420492581603595</v>
      </c>
      <c r="AF181" s="23">
        <f t="shared" si="218"/>
        <v>8.1967663699308932</v>
      </c>
      <c r="AG181" s="23">
        <f t="shared" si="218"/>
        <v>11.384149653808219</v>
      </c>
      <c r="AH181" s="23">
        <f t="shared" si="218"/>
        <v>16.109500791295861</v>
      </c>
      <c r="AI181" s="23">
        <f t="shared" si="218"/>
        <v>22.830210484668761</v>
      </c>
      <c r="AJ181" s="23">
        <f t="shared" si="218"/>
        <v>27.470376162215743</v>
      </c>
      <c r="AK181" s="23">
        <f t="shared" si="218"/>
        <v>32.126836102868573</v>
      </c>
      <c r="AL181" s="23">
        <f t="shared" ref="AL181:BE181" si="219">(AL114-AL$93)/$D181*100</f>
        <v>36.601748071216718</v>
      </c>
      <c r="AM181" s="23">
        <f t="shared" si="219"/>
        <v>40.222543818002094</v>
      </c>
      <c r="AN181" s="23">
        <f t="shared" si="219"/>
        <v>43.412997329376971</v>
      </c>
      <c r="AO181" s="23">
        <f t="shared" si="219"/>
        <v>46.50497111770536</v>
      </c>
      <c r="AP181" s="23">
        <f t="shared" si="219"/>
        <v>48.064582393669745</v>
      </c>
      <c r="AQ181" s="23">
        <f t="shared" si="219"/>
        <v>47.675047279920989</v>
      </c>
      <c r="AR181" s="23">
        <f t="shared" si="219"/>
        <v>50.413684272997116</v>
      </c>
      <c r="AS181" s="23">
        <f t="shared" si="219"/>
        <v>53.335821760633138</v>
      </c>
      <c r="AT181" s="23">
        <f t="shared" si="219"/>
        <v>55.293463699307722</v>
      </c>
      <c r="AU181" s="23">
        <f t="shared" si="219"/>
        <v>56.587567062314633</v>
      </c>
      <c r="AV181" s="23">
        <f t="shared" si="219"/>
        <v>58.434029970326506</v>
      </c>
      <c r="AW181" s="23">
        <f t="shared" si="219"/>
        <v>59.647319287833952</v>
      </c>
      <c r="AX181" s="23">
        <f t="shared" si="219"/>
        <v>59.119693175074296</v>
      </c>
      <c r="AY181" s="23">
        <f t="shared" si="219"/>
        <v>59.408423145400732</v>
      </c>
      <c r="AZ181" s="23">
        <f t="shared" si="219"/>
        <v>59.923010682492738</v>
      </c>
      <c r="BA181" s="23">
        <f t="shared" si="219"/>
        <v>59.407034915924974</v>
      </c>
      <c r="BB181" s="23">
        <f t="shared" si="219"/>
        <v>59.732132838773644</v>
      </c>
      <c r="BC181" s="23">
        <f t="shared" si="219"/>
        <v>59.673735212660887</v>
      </c>
      <c r="BD181" s="23">
        <f t="shared" si="219"/>
        <v>59.4266086053414</v>
      </c>
      <c r="BE181" s="23">
        <f t="shared" si="219"/>
        <v>59.492603165183134</v>
      </c>
    </row>
    <row r="182" spans="1:57" x14ac:dyDescent="0.35">
      <c r="A182" s="19" t="s">
        <v>223</v>
      </c>
      <c r="B182" s="20" t="s">
        <v>4</v>
      </c>
      <c r="C182" s="20" t="s">
        <v>169</v>
      </c>
      <c r="D182" s="10">
        <v>20.22</v>
      </c>
      <c r="F182" s="23">
        <f t="shared" ref="F182:AK182" si="220">(F115-F$94)/$D182*100</f>
        <v>-0.10238575667654583</v>
      </c>
      <c r="G182" s="23">
        <f t="shared" si="220"/>
        <v>0.88393867457963682</v>
      </c>
      <c r="H182" s="23">
        <f t="shared" si="220"/>
        <v>11.314898120672618</v>
      </c>
      <c r="I182" s="23">
        <f t="shared" si="220"/>
        <v>11.197929277942645</v>
      </c>
      <c r="J182" s="23">
        <f t="shared" si="220"/>
        <v>11.778225024728032</v>
      </c>
      <c r="K182" s="23">
        <f t="shared" si="220"/>
        <v>12.302141444114776</v>
      </c>
      <c r="L182" s="23">
        <f t="shared" si="220"/>
        <v>10.720008902077193</v>
      </c>
      <c r="M182" s="23">
        <f t="shared" si="220"/>
        <v>11.508374876360081</v>
      </c>
      <c r="N182" s="23">
        <f t="shared" si="220"/>
        <v>12.032476261127648</v>
      </c>
      <c r="O182" s="23">
        <f t="shared" si="220"/>
        <v>12.383599901088086</v>
      </c>
      <c r="P182" s="23">
        <f t="shared" si="220"/>
        <v>13.587042037586608</v>
      </c>
      <c r="Q182" s="23">
        <f t="shared" si="220"/>
        <v>14.64454747774486</v>
      </c>
      <c r="R182" s="23">
        <f t="shared" si="220"/>
        <v>15.163739366963444</v>
      </c>
      <c r="S182" s="23">
        <f t="shared" si="220"/>
        <v>16.37540603363011</v>
      </c>
      <c r="T182" s="23">
        <f t="shared" si="220"/>
        <v>18.845885756676623</v>
      </c>
      <c r="U182" s="23">
        <f t="shared" si="220"/>
        <v>22.376045994065354</v>
      </c>
      <c r="V182" s="23">
        <f t="shared" si="220"/>
        <v>24.203556874381878</v>
      </c>
      <c r="W182" s="23">
        <f t="shared" si="220"/>
        <v>26.770696834817098</v>
      </c>
      <c r="X182" s="23">
        <f t="shared" si="220"/>
        <v>28.875064787339344</v>
      </c>
      <c r="Y182" s="23">
        <f t="shared" si="220"/>
        <v>29.992582096933802</v>
      </c>
      <c r="Z182" s="23">
        <f t="shared" si="220"/>
        <v>31.44271661721076</v>
      </c>
      <c r="AA182" s="23">
        <f t="shared" si="220"/>
        <v>32.918402077151413</v>
      </c>
      <c r="AB182" s="23">
        <f t="shared" si="220"/>
        <v>33.597564292779516</v>
      </c>
      <c r="AC182" s="23">
        <f t="shared" si="220"/>
        <v>34.282091988130666</v>
      </c>
      <c r="AD182" s="23">
        <f t="shared" si="220"/>
        <v>37.084415924827006</v>
      </c>
      <c r="AE182" s="23">
        <f t="shared" si="220"/>
        <v>39.720341740850735</v>
      </c>
      <c r="AF182" s="23">
        <f t="shared" si="220"/>
        <v>43.628590009891319</v>
      </c>
      <c r="AG182" s="23">
        <f t="shared" si="220"/>
        <v>47.648310089020903</v>
      </c>
      <c r="AH182" s="23">
        <f t="shared" si="220"/>
        <v>50.516045994065408</v>
      </c>
      <c r="AI182" s="23">
        <f t="shared" si="220"/>
        <v>57.47738674579638</v>
      </c>
      <c r="AJ182" s="23">
        <f t="shared" si="220"/>
        <v>61.93259297725038</v>
      </c>
      <c r="AK182" s="23">
        <f t="shared" si="220"/>
        <v>64.383460929772667</v>
      </c>
      <c r="AL182" s="23">
        <f t="shared" ref="AL182:BE182" si="221">(AL115-AL$94)/$D182*100</f>
        <v>69.363762116716302</v>
      </c>
      <c r="AM182" s="23">
        <f t="shared" si="221"/>
        <v>72.191867457962587</v>
      </c>
      <c r="AN182" s="23">
        <f t="shared" si="221"/>
        <v>75.336168644906195</v>
      </c>
      <c r="AO182" s="23">
        <f t="shared" si="221"/>
        <v>76.809650840751914</v>
      </c>
      <c r="AP182" s="23">
        <f t="shared" si="221"/>
        <v>79.122833333333517</v>
      </c>
      <c r="AQ182" s="23">
        <f t="shared" si="221"/>
        <v>78.621881305638169</v>
      </c>
      <c r="AR182" s="23">
        <f t="shared" si="221"/>
        <v>80.058735410484843</v>
      </c>
      <c r="AS182" s="23">
        <f t="shared" si="221"/>
        <v>82.623383283877544</v>
      </c>
      <c r="AT182" s="23">
        <f t="shared" si="221"/>
        <v>82.341264589515518</v>
      </c>
      <c r="AU182" s="23">
        <f t="shared" si="221"/>
        <v>82.443143422354296</v>
      </c>
      <c r="AV182" s="23">
        <f t="shared" si="221"/>
        <v>80.339922354105013</v>
      </c>
      <c r="AW182" s="23">
        <f t="shared" si="221"/>
        <v>80.241508407517472</v>
      </c>
      <c r="AX182" s="23">
        <f t="shared" si="221"/>
        <v>80.601877843719251</v>
      </c>
      <c r="AY182" s="23">
        <f t="shared" si="221"/>
        <v>81.36145054401598</v>
      </c>
      <c r="AZ182" s="23">
        <f t="shared" si="221"/>
        <v>79.869149851632216</v>
      </c>
      <c r="BA182" s="23">
        <f t="shared" si="221"/>
        <v>80.998470326409659</v>
      </c>
      <c r="BB182" s="23">
        <f t="shared" si="221"/>
        <v>80.504264094955658</v>
      </c>
      <c r="BC182" s="23">
        <f t="shared" si="221"/>
        <v>80.643676063303857</v>
      </c>
      <c r="BD182" s="23">
        <f t="shared" si="221"/>
        <v>79.804121167161441</v>
      </c>
      <c r="BE182" s="23">
        <f t="shared" si="221"/>
        <v>79.602544015826169</v>
      </c>
    </row>
    <row r="183" spans="1:57" x14ac:dyDescent="0.35">
      <c r="A183" s="19" t="s">
        <v>223</v>
      </c>
      <c r="B183" s="19" t="s">
        <v>5</v>
      </c>
      <c r="C183" s="19" t="s">
        <v>169</v>
      </c>
      <c r="D183" s="10">
        <v>20.22</v>
      </c>
      <c r="F183" s="23">
        <f t="shared" ref="F183:AK183" si="222">(F116-F$95)/$D183*100</f>
        <v>0.53220771513353249</v>
      </c>
      <c r="G183" s="23">
        <f t="shared" si="222"/>
        <v>0.81215380811079196</v>
      </c>
      <c r="H183" s="23">
        <f t="shared" si="222"/>
        <v>1.8652057368941832</v>
      </c>
      <c r="I183" s="23">
        <f t="shared" si="222"/>
        <v>1.7557057368941957</v>
      </c>
      <c r="J183" s="23">
        <f t="shared" si="222"/>
        <v>2.1177131552918276</v>
      </c>
      <c r="K183" s="23">
        <f t="shared" si="222"/>
        <v>3.2041829871414795</v>
      </c>
      <c r="L183" s="23">
        <f t="shared" si="222"/>
        <v>3.9964213649851992</v>
      </c>
      <c r="M183" s="23">
        <f t="shared" si="222"/>
        <v>4.2119500494560294</v>
      </c>
      <c r="N183" s="23">
        <f t="shared" si="222"/>
        <v>4.6701231454006367</v>
      </c>
      <c r="O183" s="23">
        <f t="shared" si="222"/>
        <v>4.7545934718101437</v>
      </c>
      <c r="P183" s="23">
        <f t="shared" si="222"/>
        <v>5.3280494559842309</v>
      </c>
      <c r="Q183" s="23">
        <f t="shared" si="222"/>
        <v>6.203165677547049</v>
      </c>
      <c r="R183" s="23">
        <f t="shared" si="222"/>
        <v>7.0987611275965108</v>
      </c>
      <c r="S183" s="23">
        <f t="shared" si="222"/>
        <v>9.1681429277943334</v>
      </c>
      <c r="T183" s="23">
        <f t="shared" si="222"/>
        <v>11.144791295746863</v>
      </c>
      <c r="U183" s="23">
        <f t="shared" si="222"/>
        <v>14.045908506429358</v>
      </c>
      <c r="V183" s="23">
        <f t="shared" si="222"/>
        <v>16.288342235410557</v>
      </c>
      <c r="W183" s="23">
        <f t="shared" si="222"/>
        <v>18.135064787339335</v>
      </c>
      <c r="X183" s="23">
        <f t="shared" si="222"/>
        <v>19.805898120672673</v>
      </c>
      <c r="Y183" s="23">
        <f t="shared" si="222"/>
        <v>21.433383283877422</v>
      </c>
      <c r="Z183" s="23">
        <f t="shared" si="222"/>
        <v>22.586594955489691</v>
      </c>
      <c r="AA183" s="23">
        <f t="shared" si="222"/>
        <v>23.66472551928792</v>
      </c>
      <c r="AB183" s="23">
        <f t="shared" si="222"/>
        <v>25.439596933729074</v>
      </c>
      <c r="AC183" s="23">
        <f t="shared" si="222"/>
        <v>26.183831355094046</v>
      </c>
      <c r="AD183" s="23">
        <f t="shared" si="222"/>
        <v>28.591702274975351</v>
      </c>
      <c r="AE183" s="23">
        <f t="shared" si="222"/>
        <v>29.862820969337385</v>
      </c>
      <c r="AF183" s="23">
        <f t="shared" si="222"/>
        <v>33.09434520276961</v>
      </c>
      <c r="AG183" s="23">
        <f t="shared" si="222"/>
        <v>38.090786350148456</v>
      </c>
      <c r="AH183" s="23">
        <f t="shared" si="222"/>
        <v>43.525173590504544</v>
      </c>
      <c r="AI183" s="23">
        <f t="shared" si="222"/>
        <v>50.024611275964482</v>
      </c>
      <c r="AJ183" s="23">
        <f t="shared" si="222"/>
        <v>54.284429772502563</v>
      </c>
      <c r="AK183" s="23">
        <f t="shared" si="222"/>
        <v>58.552125123640053</v>
      </c>
      <c r="AL183" s="23">
        <f t="shared" ref="AL183:BE183" si="223">(AL116-AL$95)/$D183*100</f>
        <v>64.164714144411576</v>
      </c>
      <c r="AM183" s="23">
        <f t="shared" si="223"/>
        <v>69.019477250247348</v>
      </c>
      <c r="AN183" s="23">
        <f t="shared" si="223"/>
        <v>72.762414441147456</v>
      </c>
      <c r="AO183" s="23">
        <f t="shared" si="223"/>
        <v>76.339954995054455</v>
      </c>
      <c r="AP183" s="23">
        <f t="shared" si="223"/>
        <v>79.983909495549014</v>
      </c>
      <c r="AQ183" s="23">
        <f t="shared" si="223"/>
        <v>80.816151829871458</v>
      </c>
      <c r="AR183" s="23">
        <f t="shared" si="223"/>
        <v>82.260514836795309</v>
      </c>
      <c r="AS183" s="23">
        <f t="shared" si="223"/>
        <v>81.307690900098962</v>
      </c>
      <c r="AT183" s="23">
        <f t="shared" si="223"/>
        <v>81.362915430267137</v>
      </c>
      <c r="AU183" s="23">
        <f t="shared" si="223"/>
        <v>82.504642433234508</v>
      </c>
      <c r="AV183" s="23">
        <f t="shared" si="223"/>
        <v>83.977646389713229</v>
      </c>
      <c r="AW183" s="23">
        <f t="shared" si="223"/>
        <v>85.078275469831937</v>
      </c>
      <c r="AX183" s="23">
        <f t="shared" si="223"/>
        <v>87.60768545994074</v>
      </c>
      <c r="AY183" s="23">
        <f t="shared" si="223"/>
        <v>87.773074678536176</v>
      </c>
      <c r="AZ183" s="23">
        <f t="shared" si="223"/>
        <v>87.478006429278025</v>
      </c>
      <c r="BA183" s="23">
        <f t="shared" si="223"/>
        <v>87.366754203758731</v>
      </c>
      <c r="BB183" s="23">
        <f t="shared" si="223"/>
        <v>86.649738377843804</v>
      </c>
      <c r="BC183" s="23">
        <f t="shared" si="223"/>
        <v>86.156136993076231</v>
      </c>
      <c r="BD183" s="23">
        <f t="shared" si="223"/>
        <v>85.210496538081188</v>
      </c>
      <c r="BE183" s="23">
        <f t="shared" si="223"/>
        <v>84.572502967359114</v>
      </c>
    </row>
    <row r="184" spans="1:57" ht="15.5" x14ac:dyDescent="0.35">
      <c r="A184" s="19" t="s">
        <v>223</v>
      </c>
      <c r="B184" s="21" t="s">
        <v>2</v>
      </c>
      <c r="C184" s="22" t="s">
        <v>17</v>
      </c>
      <c r="D184" s="10">
        <v>210.60700000000003</v>
      </c>
      <c r="F184" s="23">
        <f t="shared" ref="F184:AK184" si="224">(F117-F$93)/$D184*100</f>
        <v>0.20523928454419868</v>
      </c>
      <c r="G184" s="23">
        <f t="shared" si="224"/>
        <v>0.41347623773188952</v>
      </c>
      <c r="H184" s="23">
        <f t="shared" si="224"/>
        <v>0.61272588280541551</v>
      </c>
      <c r="I184" s="23">
        <f t="shared" si="224"/>
        <v>0.71416819004116749</v>
      </c>
      <c r="J184" s="23">
        <f t="shared" si="224"/>
        <v>0.81442971980988133</v>
      </c>
      <c r="K184" s="23">
        <f t="shared" si="224"/>
        <v>0.86138798805357797</v>
      </c>
      <c r="L184" s="23">
        <f t="shared" si="224"/>
        <v>0.90399454908905807</v>
      </c>
      <c r="M184" s="23">
        <f t="shared" si="224"/>
        <v>0.98788898754551857</v>
      </c>
      <c r="N184" s="23">
        <f t="shared" si="224"/>
        <v>1.0493244099198951</v>
      </c>
      <c r="O184" s="23">
        <f t="shared" si="224"/>
        <v>1.0731239037638793</v>
      </c>
      <c r="P184" s="23">
        <f t="shared" si="224"/>
        <v>1.1677092214408782</v>
      </c>
      <c r="Q184" s="23">
        <f t="shared" si="224"/>
        <v>1.3785705888218294</v>
      </c>
      <c r="R184" s="23">
        <f t="shared" si="224"/>
        <v>1.737207101378389</v>
      </c>
      <c r="S184" s="23">
        <f t="shared" si="224"/>
        <v>2.1838434904822632</v>
      </c>
      <c r="T184" s="23">
        <f t="shared" si="224"/>
        <v>2.7306814398381736</v>
      </c>
      <c r="U184" s="23">
        <f t="shared" si="224"/>
        <v>4.1742746727316655</v>
      </c>
      <c r="V184" s="23">
        <f t="shared" si="224"/>
        <v>5.7695166162568094</v>
      </c>
      <c r="W184" s="23">
        <f t="shared" si="224"/>
        <v>7.6079114464381368</v>
      </c>
      <c r="X184" s="23">
        <f t="shared" si="224"/>
        <v>9.4632246126671795</v>
      </c>
      <c r="Y184" s="23">
        <f t="shared" si="224"/>
        <v>11.486684326731766</v>
      </c>
      <c r="Z184" s="23">
        <f t="shared" si="224"/>
        <v>13.731551306461784</v>
      </c>
      <c r="AA184" s="23">
        <f t="shared" si="224"/>
        <v>16.120575840309183</v>
      </c>
      <c r="AB184" s="23">
        <f t="shared" si="224"/>
        <v>19.659593014477192</v>
      </c>
      <c r="AC184" s="23">
        <f t="shared" si="224"/>
        <v>22.586359836092811</v>
      </c>
      <c r="AD184" s="23">
        <f t="shared" si="224"/>
        <v>25.068738389512209</v>
      </c>
      <c r="AE184" s="23">
        <f t="shared" si="224"/>
        <v>28.848927082195736</v>
      </c>
      <c r="AF184" s="23">
        <f t="shared" si="224"/>
        <v>31.781628274463792</v>
      </c>
      <c r="AG184" s="23">
        <f t="shared" si="224"/>
        <v>34.866194741865158</v>
      </c>
      <c r="AH184" s="23">
        <f t="shared" si="224"/>
        <v>37.037962346930506</v>
      </c>
      <c r="AI184" s="23">
        <f t="shared" si="224"/>
        <v>40.457813064143131</v>
      </c>
      <c r="AJ184" s="23">
        <f t="shared" si="224"/>
        <v>42.786083492001666</v>
      </c>
      <c r="AK184" s="23">
        <f t="shared" si="224"/>
        <v>44.644638383339554</v>
      </c>
      <c r="AL184" s="23">
        <f t="shared" ref="AL184:BE184" si="225">(AL117-AL$93)/$D184*100</f>
        <v>46.431916299078352</v>
      </c>
      <c r="AM184" s="23">
        <f t="shared" si="225"/>
        <v>47.766175654180508</v>
      </c>
      <c r="AN184" s="23">
        <f t="shared" si="225"/>
        <v>49.195360866447899</v>
      </c>
      <c r="AO184" s="23">
        <f t="shared" si="225"/>
        <v>50.409614143879324</v>
      </c>
      <c r="AP184" s="23">
        <f t="shared" si="225"/>
        <v>51.829791630857436</v>
      </c>
      <c r="AQ184" s="23">
        <f t="shared" si="225"/>
        <v>53.074484589780937</v>
      </c>
      <c r="AR184" s="23">
        <f t="shared" si="225"/>
        <v>54.115074408732823</v>
      </c>
      <c r="AS184" s="23">
        <f t="shared" si="225"/>
        <v>55.356737506350662</v>
      </c>
      <c r="AT184" s="23">
        <f t="shared" si="225"/>
        <v>56.902698466812573</v>
      </c>
      <c r="AU184" s="23">
        <f t="shared" si="225"/>
        <v>58.829620269031871</v>
      </c>
      <c r="AV184" s="23">
        <f t="shared" si="225"/>
        <v>60.439328160982285</v>
      </c>
      <c r="AW184" s="23">
        <f t="shared" si="225"/>
        <v>61.80862172672321</v>
      </c>
      <c r="AX184" s="23">
        <f t="shared" si="225"/>
        <v>63.01428217485644</v>
      </c>
      <c r="AY184" s="23">
        <f t="shared" si="225"/>
        <v>63.902890103367852</v>
      </c>
      <c r="AZ184" s="23">
        <f t="shared" si="225"/>
        <v>64.304132987032688</v>
      </c>
      <c r="BA184" s="23">
        <f t="shared" si="225"/>
        <v>65.189301191318393</v>
      </c>
      <c r="BB184" s="23">
        <f t="shared" si="225"/>
        <v>66.048223496844798</v>
      </c>
      <c r="BC184" s="23">
        <f t="shared" si="225"/>
        <v>66.894976453774049</v>
      </c>
      <c r="BD184" s="23">
        <f t="shared" si="225"/>
        <v>67.630762206384375</v>
      </c>
      <c r="BE184" s="23">
        <f t="shared" si="225"/>
        <v>68.531149610411774</v>
      </c>
    </row>
    <row r="185" spans="1:57" ht="15.5" x14ac:dyDescent="0.35">
      <c r="A185" s="19" t="s">
        <v>223</v>
      </c>
      <c r="B185" s="21" t="s">
        <v>4</v>
      </c>
      <c r="C185" s="22" t="s">
        <v>17</v>
      </c>
      <c r="D185" s="10">
        <v>210.60700000000003</v>
      </c>
      <c r="F185" s="23">
        <f t="shared" ref="F185:AK185" si="226">(F118-F$94)/$D185*100</f>
        <v>-0.49238676777125079</v>
      </c>
      <c r="G185" s="23">
        <f t="shared" si="226"/>
        <v>-5.5006671193263232E-2</v>
      </c>
      <c r="H185" s="23">
        <f t="shared" si="226"/>
        <v>0.74424382855270865</v>
      </c>
      <c r="I185" s="23">
        <f t="shared" si="226"/>
        <v>0.54763398177648626</v>
      </c>
      <c r="J185" s="23">
        <f t="shared" si="226"/>
        <v>0.37061669365216121</v>
      </c>
      <c r="K185" s="23">
        <f t="shared" si="226"/>
        <v>0.24338777913365112</v>
      </c>
      <c r="L185" s="23">
        <f t="shared" si="226"/>
        <v>0.21478118011272712</v>
      </c>
      <c r="M185" s="23">
        <f t="shared" si="226"/>
        <v>-7.3738289800380913E-3</v>
      </c>
      <c r="N185" s="23">
        <f t="shared" si="226"/>
        <v>-0.18337310725663791</v>
      </c>
      <c r="O185" s="23">
        <f t="shared" si="226"/>
        <v>-0.2723322111800594</v>
      </c>
      <c r="P185" s="23">
        <f t="shared" si="226"/>
        <v>-0.3046897776427116</v>
      </c>
      <c r="Q185" s="23">
        <f t="shared" si="226"/>
        <v>-0.26982559933904615</v>
      </c>
      <c r="R185" s="23">
        <f t="shared" si="226"/>
        <v>-6.5696486821419334E-2</v>
      </c>
      <c r="S185" s="23">
        <f t="shared" si="226"/>
        <v>0.25023422773222803</v>
      </c>
      <c r="T185" s="23">
        <f t="shared" si="226"/>
        <v>0.42812565584240586</v>
      </c>
      <c r="U185" s="23">
        <f t="shared" si="226"/>
        <v>1.3157403125252343</v>
      </c>
      <c r="V185" s="23">
        <f t="shared" si="226"/>
        <v>2.1213718442407057</v>
      </c>
      <c r="W185" s="23">
        <f t="shared" si="226"/>
        <v>3.0190006030189056</v>
      </c>
      <c r="X185" s="23">
        <f t="shared" si="226"/>
        <v>4.1618044984259894</v>
      </c>
      <c r="Y185" s="23">
        <f t="shared" si="226"/>
        <v>5.3045807119421582</v>
      </c>
      <c r="Z185" s="23">
        <f t="shared" si="226"/>
        <v>6.9732720659807272</v>
      </c>
      <c r="AA185" s="23">
        <f t="shared" si="226"/>
        <v>8.7783555627305994</v>
      </c>
      <c r="AB185" s="23">
        <f t="shared" si="226"/>
        <v>10.596252118875459</v>
      </c>
      <c r="AC185" s="23">
        <f t="shared" si="226"/>
        <v>12.413611323460303</v>
      </c>
      <c r="AD185" s="23">
        <f t="shared" si="226"/>
        <v>14.267503881637387</v>
      </c>
      <c r="AE185" s="23">
        <f t="shared" si="226"/>
        <v>16.741335473179934</v>
      </c>
      <c r="AF185" s="23">
        <f t="shared" si="226"/>
        <v>19.509922557179994</v>
      </c>
      <c r="AG185" s="23">
        <f t="shared" si="226"/>
        <v>22.475797243206575</v>
      </c>
      <c r="AH185" s="23">
        <f t="shared" si="226"/>
        <v>25.748905259559312</v>
      </c>
      <c r="AI185" s="23">
        <f t="shared" si="226"/>
        <v>29.499149600915487</v>
      </c>
      <c r="AJ185" s="23">
        <f t="shared" si="226"/>
        <v>31.937593004980879</v>
      </c>
      <c r="AK185" s="23">
        <f t="shared" si="226"/>
        <v>34.155004961848412</v>
      </c>
      <c r="AL185" s="23">
        <f t="shared" ref="AL185:BE185" si="227">(AL118-AL$94)/$D185*100</f>
        <v>36.369616679407663</v>
      </c>
      <c r="AM185" s="23">
        <f t="shared" si="227"/>
        <v>38.158502708836878</v>
      </c>
      <c r="AN185" s="23">
        <f t="shared" si="227"/>
        <v>40.683949773749248</v>
      </c>
      <c r="AO185" s="23">
        <f t="shared" si="227"/>
        <v>42.347209874315702</v>
      </c>
      <c r="AP185" s="23">
        <f t="shared" si="227"/>
        <v>44.316930253980196</v>
      </c>
      <c r="AQ185" s="23">
        <f t="shared" si="227"/>
        <v>45.977578048213054</v>
      </c>
      <c r="AR185" s="23">
        <f t="shared" si="227"/>
        <v>47.549176855470165</v>
      </c>
      <c r="AS185" s="23">
        <f t="shared" si="227"/>
        <v>50.037089887800533</v>
      </c>
      <c r="AT185" s="23">
        <f t="shared" si="227"/>
        <v>51.291088805215438</v>
      </c>
      <c r="AU185" s="23">
        <f t="shared" si="227"/>
        <v>54.230467600792018</v>
      </c>
      <c r="AV185" s="23">
        <f t="shared" si="227"/>
        <v>55.220376388249235</v>
      </c>
      <c r="AW185" s="23">
        <f t="shared" si="227"/>
        <v>56.908128789641395</v>
      </c>
      <c r="AX185" s="23">
        <f t="shared" si="227"/>
        <v>58.759831344637192</v>
      </c>
      <c r="AY185" s="23">
        <f t="shared" si="227"/>
        <v>60.305743873660454</v>
      </c>
      <c r="AZ185" s="23">
        <f t="shared" si="227"/>
        <v>60.954277065814551</v>
      </c>
      <c r="BA185" s="23">
        <f t="shared" si="227"/>
        <v>61.943506768530973</v>
      </c>
      <c r="BB185" s="23">
        <f t="shared" si="227"/>
        <v>62.84540181475451</v>
      </c>
      <c r="BC185" s="23">
        <f t="shared" si="227"/>
        <v>63.605108044841828</v>
      </c>
      <c r="BD185" s="23">
        <f t="shared" si="227"/>
        <v>64.370619922414761</v>
      </c>
      <c r="BE185" s="23">
        <f t="shared" si="227"/>
        <v>65.355033498411757</v>
      </c>
    </row>
    <row r="186" spans="1:57" ht="15.5" x14ac:dyDescent="0.35">
      <c r="A186" s="19" t="s">
        <v>223</v>
      </c>
      <c r="B186" s="21" t="s">
        <v>5</v>
      </c>
      <c r="C186" s="22" t="s">
        <v>17</v>
      </c>
      <c r="D186" s="10">
        <v>210.60700000000003</v>
      </c>
      <c r="F186" s="23">
        <f t="shared" ref="F186:AK186" si="228">(F119-F$95)/$D186*100</f>
        <v>0.18962123766066682</v>
      </c>
      <c r="G186" s="23">
        <f t="shared" si="228"/>
        <v>0.36187030820438132</v>
      </c>
      <c r="H186" s="23">
        <f t="shared" si="228"/>
        <v>0.4602223097997713</v>
      </c>
      <c r="I186" s="23">
        <f t="shared" si="228"/>
        <v>0.55053502495169138</v>
      </c>
      <c r="J186" s="23">
        <f t="shared" si="228"/>
        <v>0.59024263201128657</v>
      </c>
      <c r="K186" s="23">
        <f t="shared" si="228"/>
        <v>0.67976073919670876</v>
      </c>
      <c r="L186" s="23">
        <f t="shared" si="228"/>
        <v>0.67160213098330745</v>
      </c>
      <c r="M186" s="23">
        <f t="shared" si="228"/>
        <v>0.64507912842403969</v>
      </c>
      <c r="N186" s="23">
        <f t="shared" si="228"/>
        <v>0.69799474851264098</v>
      </c>
      <c r="O186" s="23">
        <f t="shared" si="228"/>
        <v>0.79501312871842855</v>
      </c>
      <c r="P186" s="23">
        <f t="shared" si="228"/>
        <v>0.8686122968372475</v>
      </c>
      <c r="Q186" s="23">
        <f t="shared" si="228"/>
        <v>0.96723057638161269</v>
      </c>
      <c r="R186" s="23">
        <f t="shared" si="228"/>
        <v>1.1964452748484256</v>
      </c>
      <c r="S186" s="23">
        <f t="shared" si="228"/>
        <v>1.473792751428026</v>
      </c>
      <c r="T186" s="23">
        <f t="shared" si="228"/>
        <v>1.8848846429605979</v>
      </c>
      <c r="U186" s="23">
        <f t="shared" si="228"/>
        <v>2.8487218373558458</v>
      </c>
      <c r="V186" s="23">
        <f t="shared" si="228"/>
        <v>3.5576389673657718</v>
      </c>
      <c r="W186" s="23">
        <f t="shared" si="228"/>
        <v>4.6294472643359592</v>
      </c>
      <c r="X186" s="23">
        <f t="shared" si="228"/>
        <v>6.0004157506635769</v>
      </c>
      <c r="Y186" s="23">
        <f t="shared" si="228"/>
        <v>7.4250792233876579</v>
      </c>
      <c r="Z186" s="23">
        <f t="shared" si="228"/>
        <v>9.1882595545257484</v>
      </c>
      <c r="AA186" s="23">
        <f t="shared" si="228"/>
        <v>11.144182577027378</v>
      </c>
      <c r="AB186" s="23">
        <f t="shared" si="228"/>
        <v>13.455562303247312</v>
      </c>
      <c r="AC186" s="23">
        <f t="shared" si="228"/>
        <v>15.203699069831519</v>
      </c>
      <c r="AD186" s="23">
        <f t="shared" si="228"/>
        <v>17.474794997317314</v>
      </c>
      <c r="AE186" s="23">
        <f t="shared" si="228"/>
        <v>19.417679706752427</v>
      </c>
      <c r="AF186" s="23">
        <f t="shared" si="228"/>
        <v>21.79686686577373</v>
      </c>
      <c r="AG186" s="23">
        <f t="shared" si="228"/>
        <v>24.831216151410018</v>
      </c>
      <c r="AH186" s="23">
        <f t="shared" si="228"/>
        <v>28.067582226611705</v>
      </c>
      <c r="AI186" s="23">
        <f t="shared" si="228"/>
        <v>30.862588660395968</v>
      </c>
      <c r="AJ186" s="23">
        <f t="shared" si="228"/>
        <v>33.070826183365284</v>
      </c>
      <c r="AK186" s="23">
        <f t="shared" si="228"/>
        <v>34.832606418590146</v>
      </c>
      <c r="AL186" s="23">
        <f t="shared" ref="AL186:BE186" si="229">(AL119-AL$95)/$D186*100</f>
        <v>36.205320478426714</v>
      </c>
      <c r="AM186" s="23">
        <f t="shared" si="229"/>
        <v>37.486464552460347</v>
      </c>
      <c r="AN186" s="23">
        <f t="shared" si="229"/>
        <v>39.059088871689994</v>
      </c>
      <c r="AO186" s="23">
        <f t="shared" si="229"/>
        <v>40.138227124454623</v>
      </c>
      <c r="AP186" s="23">
        <f t="shared" si="229"/>
        <v>41.341467662518411</v>
      </c>
      <c r="AQ186" s="23">
        <f t="shared" si="229"/>
        <v>42.295326935951863</v>
      </c>
      <c r="AR186" s="23">
        <f t="shared" si="229"/>
        <v>43.200655771175775</v>
      </c>
      <c r="AS186" s="23">
        <f t="shared" si="229"/>
        <v>44.624022990688886</v>
      </c>
      <c r="AT186" s="23">
        <f t="shared" si="229"/>
        <v>45.640178911432258</v>
      </c>
      <c r="AU186" s="23">
        <f t="shared" si="229"/>
        <v>47.614882031461526</v>
      </c>
      <c r="AV186" s="23">
        <f t="shared" si="229"/>
        <v>49.919383496275138</v>
      </c>
      <c r="AW186" s="23">
        <f t="shared" si="229"/>
        <v>51.053074209309379</v>
      </c>
      <c r="AX186" s="23">
        <f t="shared" si="229"/>
        <v>52.458199110191117</v>
      </c>
      <c r="AY186" s="23">
        <f t="shared" si="229"/>
        <v>53.455412830532786</v>
      </c>
      <c r="AZ186" s="23">
        <f t="shared" si="229"/>
        <v>54.269504574871775</v>
      </c>
      <c r="BA186" s="23">
        <f t="shared" si="229"/>
        <v>55.275678158845722</v>
      </c>
      <c r="BB186" s="23">
        <f t="shared" si="229"/>
        <v>55.919731015588383</v>
      </c>
      <c r="BC186" s="23">
        <f t="shared" si="229"/>
        <v>56.474203563984204</v>
      </c>
      <c r="BD186" s="23">
        <f t="shared" si="229"/>
        <v>57.148645106762942</v>
      </c>
      <c r="BE186" s="23">
        <f t="shared" si="229"/>
        <v>57.898591547289612</v>
      </c>
    </row>
    <row r="187" spans="1:57" ht="15.5" x14ac:dyDescent="0.35">
      <c r="A187" s="19" t="s">
        <v>223</v>
      </c>
      <c r="B187" s="21" t="s">
        <v>2</v>
      </c>
      <c r="C187" s="22" t="s">
        <v>80</v>
      </c>
      <c r="D187" s="10">
        <v>211.78200000000001</v>
      </c>
      <c r="F187" s="23">
        <f t="shared" ref="F187:AK187" si="230">(F120-F$93)/$D187*100</f>
        <v>0.46291540357537525</v>
      </c>
      <c r="G187" s="23">
        <f t="shared" si="230"/>
        <v>0.96565421046170175</v>
      </c>
      <c r="H187" s="23">
        <f t="shared" si="230"/>
        <v>1.1243789368312722</v>
      </c>
      <c r="I187" s="23">
        <f t="shared" si="230"/>
        <v>1.2526893692570678</v>
      </c>
      <c r="J187" s="23">
        <f t="shared" si="230"/>
        <v>1.3699218063858125</v>
      </c>
      <c r="K187" s="23">
        <f t="shared" si="230"/>
        <v>1.4548977250191268</v>
      </c>
      <c r="L187" s="23">
        <f t="shared" si="230"/>
        <v>1.3974421338924026</v>
      </c>
      <c r="M187" s="23">
        <f t="shared" si="230"/>
        <v>1.3729794600107692</v>
      </c>
      <c r="N187" s="23">
        <f t="shared" si="230"/>
        <v>1.2704509165084907</v>
      </c>
      <c r="O187" s="23">
        <f t="shared" si="230"/>
        <v>1.261288003701927</v>
      </c>
      <c r="P187" s="23">
        <f t="shared" si="230"/>
        <v>1.2789022013202322</v>
      </c>
      <c r="Q187" s="23">
        <f t="shared" si="230"/>
        <v>1.3961716576479652</v>
      </c>
      <c r="R187" s="23">
        <f t="shared" si="230"/>
        <v>1.516503886071533</v>
      </c>
      <c r="S187" s="23">
        <f t="shared" si="230"/>
        <v>1.9181273007148918</v>
      </c>
      <c r="T187" s="23">
        <f t="shared" si="230"/>
        <v>2.3513998167927483</v>
      </c>
      <c r="U187" s="23">
        <f t="shared" si="230"/>
        <v>3.4605574411423179</v>
      </c>
      <c r="V187" s="23">
        <f t="shared" si="230"/>
        <v>4.716228933525997</v>
      </c>
      <c r="W187" s="23">
        <f t="shared" si="230"/>
        <v>5.9888123919879996</v>
      </c>
      <c r="X187" s="23">
        <f t="shared" si="230"/>
        <v>7.2007914081461246</v>
      </c>
      <c r="Y187" s="23">
        <f t="shared" si="230"/>
        <v>8.7281104437582204</v>
      </c>
      <c r="Z187" s="23">
        <f t="shared" si="230"/>
        <v>10.574720637259089</v>
      </c>
      <c r="AA187" s="23">
        <f t="shared" si="230"/>
        <v>12.731602666893338</v>
      </c>
      <c r="AB187" s="23">
        <f t="shared" si="230"/>
        <v>14.644363147009686</v>
      </c>
      <c r="AC187" s="23">
        <f t="shared" si="230"/>
        <v>17.197403915346939</v>
      </c>
      <c r="AD187" s="23">
        <f t="shared" si="230"/>
        <v>19.957668243760118</v>
      </c>
      <c r="AE187" s="23">
        <f t="shared" si="230"/>
        <v>23.797933233230424</v>
      </c>
      <c r="AF187" s="23">
        <f t="shared" si="230"/>
        <v>27.091528534058636</v>
      </c>
      <c r="AG187" s="23">
        <f t="shared" si="230"/>
        <v>30.720216005137384</v>
      </c>
      <c r="AH187" s="23">
        <f t="shared" si="230"/>
        <v>33.668018745691356</v>
      </c>
      <c r="AI187" s="23">
        <f t="shared" si="230"/>
        <v>36.38780347716051</v>
      </c>
      <c r="AJ187" s="23">
        <f t="shared" si="230"/>
        <v>38.502520969676404</v>
      </c>
      <c r="AK187" s="23">
        <f t="shared" si="230"/>
        <v>40.650038322425928</v>
      </c>
      <c r="AL187" s="23">
        <f t="shared" ref="AL187:BE187" si="231">(AL120-AL$93)/$D187*100</f>
        <v>42.36849900369252</v>
      </c>
      <c r="AM187" s="23">
        <f t="shared" si="231"/>
        <v>43.723987005505712</v>
      </c>
      <c r="AN187" s="23">
        <f t="shared" si="231"/>
        <v>45.094547345855688</v>
      </c>
      <c r="AO187" s="23">
        <f t="shared" si="231"/>
        <v>46.318346535588539</v>
      </c>
      <c r="AP187" s="23">
        <f t="shared" si="231"/>
        <v>47.147503262789137</v>
      </c>
      <c r="AQ187" s="23">
        <f t="shared" si="231"/>
        <v>49.219138482024022</v>
      </c>
      <c r="AR187" s="23">
        <f t="shared" si="231"/>
        <v>52.053784249841883</v>
      </c>
      <c r="AS187" s="23">
        <f t="shared" si="231"/>
        <v>55.356675619268948</v>
      </c>
      <c r="AT187" s="23">
        <f t="shared" si="231"/>
        <v>59.178138255375892</v>
      </c>
      <c r="AU187" s="23">
        <f t="shared" si="231"/>
        <v>63.033571531102815</v>
      </c>
      <c r="AV187" s="23">
        <f t="shared" si="231"/>
        <v>66.12331428544455</v>
      </c>
      <c r="AW187" s="23">
        <f t="shared" si="231"/>
        <v>69.649992237300708</v>
      </c>
      <c r="AX187" s="23">
        <f t="shared" si="231"/>
        <v>71.676808633406139</v>
      </c>
      <c r="AY187" s="23">
        <f t="shared" si="231"/>
        <v>73.869512215391396</v>
      </c>
      <c r="AZ187" s="23">
        <f t="shared" si="231"/>
        <v>74.487318544541182</v>
      </c>
      <c r="BA187" s="23">
        <f t="shared" si="231"/>
        <v>76.373843933856605</v>
      </c>
      <c r="BB187" s="23">
        <f t="shared" si="231"/>
        <v>78.126190922741415</v>
      </c>
      <c r="BC187" s="23">
        <f t="shared" si="231"/>
        <v>79.859617040164039</v>
      </c>
      <c r="BD187" s="23">
        <f t="shared" si="231"/>
        <v>81.055113257972934</v>
      </c>
      <c r="BE187" s="23">
        <f t="shared" si="231"/>
        <v>82.369391100282471</v>
      </c>
    </row>
    <row r="188" spans="1:57" ht="15.5" x14ac:dyDescent="0.35">
      <c r="A188" s="19" t="s">
        <v>223</v>
      </c>
      <c r="B188" s="21" t="s">
        <v>4</v>
      </c>
      <c r="C188" s="22" t="s">
        <v>80</v>
      </c>
      <c r="D188" s="10">
        <v>211.78200000000001</v>
      </c>
      <c r="F188" s="23">
        <f t="shared" ref="F188:AK188" si="232">(F121-F$94)/$D188*100</f>
        <v>2.9526494225193999E-2</v>
      </c>
      <c r="G188" s="23">
        <f t="shared" si="232"/>
        <v>0.29119084719192528</v>
      </c>
      <c r="H188" s="23">
        <f t="shared" si="232"/>
        <v>1.1936355308760904</v>
      </c>
      <c r="I188" s="23">
        <f t="shared" si="232"/>
        <v>1.1527630299081131</v>
      </c>
      <c r="J188" s="23">
        <f t="shared" si="232"/>
        <v>1.171822865021581</v>
      </c>
      <c r="K188" s="23">
        <f t="shared" si="232"/>
        <v>1.3069697613583813</v>
      </c>
      <c r="L188" s="23">
        <f t="shared" si="232"/>
        <v>1.2869329310328583</v>
      </c>
      <c r="M188" s="23">
        <f t="shared" si="232"/>
        <v>1.3448670330811898</v>
      </c>
      <c r="N188" s="23">
        <f t="shared" si="232"/>
        <v>1.2164515870092854</v>
      </c>
      <c r="O188" s="23">
        <f t="shared" si="232"/>
        <v>1.1607205994843788</v>
      </c>
      <c r="P188" s="23">
        <f t="shared" si="232"/>
        <v>1.2396524728258351</v>
      </c>
      <c r="Q188" s="23">
        <f t="shared" si="232"/>
        <v>1.2136442662738141</v>
      </c>
      <c r="R188" s="23">
        <f t="shared" si="232"/>
        <v>1.4088444249275236</v>
      </c>
      <c r="S188" s="23">
        <f t="shared" si="232"/>
        <v>1.481953943205752</v>
      </c>
      <c r="T188" s="23">
        <f t="shared" si="232"/>
        <v>1.7158144695960986</v>
      </c>
      <c r="U188" s="23">
        <f t="shared" si="232"/>
        <v>2.3691494555722445</v>
      </c>
      <c r="V188" s="23">
        <f t="shared" si="232"/>
        <v>2.9634409439895797</v>
      </c>
      <c r="W188" s="23">
        <f t="shared" si="232"/>
        <v>4.0273552520988627</v>
      </c>
      <c r="X188" s="23">
        <f t="shared" si="232"/>
        <v>5.1227117979809496</v>
      </c>
      <c r="Y188" s="23">
        <f t="shared" si="232"/>
        <v>6.011659961658693</v>
      </c>
      <c r="Z188" s="23">
        <f t="shared" si="232"/>
        <v>7.2964017244147357</v>
      </c>
      <c r="AA188" s="23">
        <f t="shared" si="232"/>
        <v>9.0620988563711826</v>
      </c>
      <c r="AB188" s="23">
        <f t="shared" si="232"/>
        <v>10.907639742754354</v>
      </c>
      <c r="AC188" s="23">
        <f t="shared" si="232"/>
        <v>12.831164499343675</v>
      </c>
      <c r="AD188" s="23">
        <f t="shared" si="232"/>
        <v>14.761936472410323</v>
      </c>
      <c r="AE188" s="23">
        <f t="shared" si="232"/>
        <v>16.898739883465083</v>
      </c>
      <c r="AF188" s="23">
        <f t="shared" si="232"/>
        <v>19.183286114967284</v>
      </c>
      <c r="AG188" s="23">
        <f t="shared" si="232"/>
        <v>21.467005316788022</v>
      </c>
      <c r="AH188" s="23">
        <f t="shared" si="232"/>
        <v>23.504614556477893</v>
      </c>
      <c r="AI188" s="23">
        <f t="shared" si="232"/>
        <v>25.698067305058981</v>
      </c>
      <c r="AJ188" s="23">
        <f t="shared" si="232"/>
        <v>27.172334003834131</v>
      </c>
      <c r="AK188" s="23">
        <f t="shared" si="232"/>
        <v>28.599610306824946</v>
      </c>
      <c r="AL188" s="23">
        <f t="shared" ref="AL188:BE188" si="233">(AL121-AL$94)/$D188*100</f>
        <v>30.083216703969185</v>
      </c>
      <c r="AM188" s="23">
        <f t="shared" si="233"/>
        <v>31.345160211916035</v>
      </c>
      <c r="AN188" s="23">
        <f t="shared" si="233"/>
        <v>33.226978921721404</v>
      </c>
      <c r="AO188" s="23">
        <f t="shared" si="233"/>
        <v>34.762424427005143</v>
      </c>
      <c r="AP188" s="23">
        <f t="shared" si="233"/>
        <v>36.471226166529746</v>
      </c>
      <c r="AQ188" s="23">
        <f t="shared" si="233"/>
        <v>38.262803118300901</v>
      </c>
      <c r="AR188" s="23">
        <f t="shared" si="233"/>
        <v>40.534292716094853</v>
      </c>
      <c r="AS188" s="23">
        <f t="shared" si="233"/>
        <v>44.774606340482208</v>
      </c>
      <c r="AT188" s="23">
        <f t="shared" si="233"/>
        <v>47.014542690124763</v>
      </c>
      <c r="AU188" s="23">
        <f t="shared" si="233"/>
        <v>51.437489635568653</v>
      </c>
      <c r="AV188" s="23">
        <f t="shared" si="233"/>
        <v>54.544140436864339</v>
      </c>
      <c r="AW188" s="23">
        <f t="shared" si="233"/>
        <v>58.226853179212611</v>
      </c>
      <c r="AX188" s="23">
        <f t="shared" si="233"/>
        <v>62.323647382685991</v>
      </c>
      <c r="AY188" s="23">
        <f t="shared" si="233"/>
        <v>65.56295383932536</v>
      </c>
      <c r="AZ188" s="23">
        <f t="shared" si="233"/>
        <v>67.179194265801641</v>
      </c>
      <c r="BA188" s="23">
        <f t="shared" si="233"/>
        <v>69.539021352145141</v>
      </c>
      <c r="BB188" s="23">
        <f t="shared" si="233"/>
        <v>71.339138973094975</v>
      </c>
      <c r="BC188" s="23">
        <f t="shared" si="233"/>
        <v>73.035599484375453</v>
      </c>
      <c r="BD188" s="23">
        <f t="shared" si="233"/>
        <v>74.413854057474211</v>
      </c>
      <c r="BE188" s="23">
        <f t="shared" si="233"/>
        <v>75.617571984399063</v>
      </c>
    </row>
    <row r="189" spans="1:57" ht="15.5" x14ac:dyDescent="0.35">
      <c r="A189" s="19" t="s">
        <v>223</v>
      </c>
      <c r="B189" s="21" t="s">
        <v>5</v>
      </c>
      <c r="C189" s="22" t="s">
        <v>80</v>
      </c>
      <c r="D189" s="10">
        <v>211.78200000000001</v>
      </c>
      <c r="F189" s="23">
        <f t="shared" ref="F189:AK189" si="234">(F122-F$95)/$D189*100</f>
        <v>-6.3327950439602432E-2</v>
      </c>
      <c r="G189" s="23">
        <f t="shared" si="234"/>
        <v>-6.4105589710173161E-2</v>
      </c>
      <c r="H189" s="23">
        <f t="shared" si="234"/>
        <v>0.10209248189175738</v>
      </c>
      <c r="I189" s="23">
        <f t="shared" si="234"/>
        <v>0.38049508456809483</v>
      </c>
      <c r="J189" s="23">
        <f t="shared" si="234"/>
        <v>0.65996453900709406</v>
      </c>
      <c r="K189" s="23">
        <f t="shared" si="234"/>
        <v>0.93816004192991131</v>
      </c>
      <c r="L189" s="23">
        <f t="shared" si="234"/>
        <v>1.2366452767468454</v>
      </c>
      <c r="M189" s="23">
        <f t="shared" si="234"/>
        <v>1.3467876873388702</v>
      </c>
      <c r="N189" s="23">
        <f t="shared" si="234"/>
        <v>1.4419687697726939</v>
      </c>
      <c r="O189" s="23">
        <f t="shared" si="234"/>
        <v>1.5083051439688029</v>
      </c>
      <c r="P189" s="23">
        <f t="shared" si="234"/>
        <v>1.5813569141853456</v>
      </c>
      <c r="Q189" s="23">
        <f t="shared" si="234"/>
        <v>1.7118273979847247</v>
      </c>
      <c r="R189" s="23">
        <f t="shared" si="234"/>
        <v>1.8341719787328528</v>
      </c>
      <c r="S189" s="23">
        <f t="shared" si="234"/>
        <v>2.1310974964822362</v>
      </c>
      <c r="T189" s="23">
        <f t="shared" si="234"/>
        <v>2.4403853963037525</v>
      </c>
      <c r="U189" s="23">
        <f t="shared" si="234"/>
        <v>3.0398496567224842</v>
      </c>
      <c r="V189" s="23">
        <f t="shared" si="234"/>
        <v>3.9306348981499908</v>
      </c>
      <c r="W189" s="23">
        <f t="shared" si="234"/>
        <v>4.8903242485197111</v>
      </c>
      <c r="X189" s="23">
        <f t="shared" si="234"/>
        <v>6.0095218668253265</v>
      </c>
      <c r="Y189" s="23">
        <f t="shared" si="234"/>
        <v>7.4793464978137951</v>
      </c>
      <c r="Z189" s="23">
        <f t="shared" si="234"/>
        <v>9.3229480314663249</v>
      </c>
      <c r="AA189" s="23">
        <f t="shared" si="234"/>
        <v>11.250517796602169</v>
      </c>
      <c r="AB189" s="23">
        <f t="shared" si="234"/>
        <v>13.716700002833107</v>
      </c>
      <c r="AC189" s="23">
        <f t="shared" si="234"/>
        <v>17.162383488681762</v>
      </c>
      <c r="AD189" s="23">
        <f t="shared" si="234"/>
        <v>20.795220556987847</v>
      </c>
      <c r="AE189" s="23">
        <f t="shared" si="234"/>
        <v>24.849090196522848</v>
      </c>
      <c r="AF189" s="23">
        <f t="shared" si="234"/>
        <v>29.227250380107854</v>
      </c>
      <c r="AG189" s="23">
        <f t="shared" si="234"/>
        <v>34.664937718975168</v>
      </c>
      <c r="AH189" s="23">
        <f t="shared" si="234"/>
        <v>40.805356876410656</v>
      </c>
      <c r="AI189" s="23">
        <f t="shared" si="234"/>
        <v>46.298019708945986</v>
      </c>
      <c r="AJ189" s="23">
        <f t="shared" si="234"/>
        <v>50.067963235780191</v>
      </c>
      <c r="AK189" s="23">
        <f t="shared" si="234"/>
        <v>53.633711033043404</v>
      </c>
      <c r="AL189" s="23">
        <f t="shared" ref="AL189:BE189" si="235">(AL122-AL$95)/$D189*100</f>
        <v>56.94899250172346</v>
      </c>
      <c r="AM189" s="23">
        <f t="shared" si="235"/>
        <v>58.816231266113249</v>
      </c>
      <c r="AN189" s="23">
        <f t="shared" si="235"/>
        <v>60.730610627909819</v>
      </c>
      <c r="AO189" s="23">
        <f t="shared" si="235"/>
        <v>62.398526078703561</v>
      </c>
      <c r="AP189" s="23">
        <f t="shared" si="235"/>
        <v>64.045572947653696</v>
      </c>
      <c r="AQ189" s="23">
        <f t="shared" si="235"/>
        <v>66.040170411083082</v>
      </c>
      <c r="AR189" s="23">
        <f t="shared" si="235"/>
        <v>67.537218743802569</v>
      </c>
      <c r="AS189" s="23">
        <f t="shared" si="235"/>
        <v>70.043906753170688</v>
      </c>
      <c r="AT189" s="23">
        <f t="shared" si="235"/>
        <v>72.302241266963179</v>
      </c>
      <c r="AU189" s="23">
        <f t="shared" si="235"/>
        <v>74.96217412244664</v>
      </c>
      <c r="AV189" s="23">
        <f t="shared" si="235"/>
        <v>77.925810267161509</v>
      </c>
      <c r="AW189" s="23">
        <f t="shared" si="235"/>
        <v>79.865343371957948</v>
      </c>
      <c r="AX189" s="23">
        <f t="shared" si="235"/>
        <v>81.759089724339191</v>
      </c>
      <c r="AY189" s="23">
        <f t="shared" si="235"/>
        <v>83.431826973019412</v>
      </c>
      <c r="AZ189" s="23">
        <f t="shared" si="235"/>
        <v>83.933455864993235</v>
      </c>
      <c r="BA189" s="23">
        <f t="shared" si="235"/>
        <v>84.721446581862466</v>
      </c>
      <c r="BB189" s="23">
        <f t="shared" si="235"/>
        <v>85.173211084983606</v>
      </c>
      <c r="BC189" s="23">
        <f t="shared" si="235"/>
        <v>85.845175085701328</v>
      </c>
      <c r="BD189" s="23">
        <f t="shared" si="235"/>
        <v>86.19205914572531</v>
      </c>
      <c r="BE189" s="23">
        <f t="shared" si="235"/>
        <v>86.689194879640382</v>
      </c>
    </row>
    <row r="190" spans="1:57" ht="15.5" x14ac:dyDescent="0.35">
      <c r="A190" s="19" t="s">
        <v>223</v>
      </c>
      <c r="B190" s="21" t="s">
        <v>2</v>
      </c>
      <c r="C190" s="22" t="s">
        <v>40</v>
      </c>
      <c r="D190" s="10">
        <v>208.53000000000003</v>
      </c>
      <c r="F190" s="23">
        <f t="shared" ref="F190:AK190" si="236">(F123-F$93)/$D190*100</f>
        <v>0.2019198676449431</v>
      </c>
      <c r="G190" s="23">
        <f t="shared" si="236"/>
        <v>0.26890672804872212</v>
      </c>
      <c r="H190" s="23">
        <f t="shared" si="236"/>
        <v>0.42070646909317744</v>
      </c>
      <c r="I190" s="23">
        <f t="shared" si="236"/>
        <v>0.5333860355824106</v>
      </c>
      <c r="J190" s="23">
        <f t="shared" si="236"/>
        <v>0.75250093511725069</v>
      </c>
      <c r="K190" s="23">
        <f t="shared" si="236"/>
        <v>0.9936947681388798</v>
      </c>
      <c r="L190" s="23">
        <f t="shared" si="236"/>
        <v>1.2292024648731628</v>
      </c>
      <c r="M190" s="23">
        <f t="shared" si="236"/>
        <v>1.3569034958998736</v>
      </c>
      <c r="N190" s="23">
        <f t="shared" si="236"/>
        <v>1.2326432455761791</v>
      </c>
      <c r="O190" s="23">
        <f t="shared" si="236"/>
        <v>1.4338634057449802</v>
      </c>
      <c r="P190" s="23">
        <f t="shared" si="236"/>
        <v>1.7475263319426499</v>
      </c>
      <c r="Q190" s="23">
        <f t="shared" si="236"/>
        <v>2.5939139020764457</v>
      </c>
      <c r="R190" s="23">
        <f t="shared" si="236"/>
        <v>3.4746005179110981</v>
      </c>
      <c r="S190" s="23">
        <f t="shared" si="236"/>
        <v>4.7245926053805292</v>
      </c>
      <c r="T190" s="23">
        <f t="shared" si="236"/>
        <v>5.8169840118927798</v>
      </c>
      <c r="U190" s="23">
        <f t="shared" si="236"/>
        <v>7.2733804056970319</v>
      </c>
      <c r="V190" s="23">
        <f t="shared" si="236"/>
        <v>8.8797733467606683</v>
      </c>
      <c r="W190" s="23">
        <f t="shared" si="236"/>
        <v>10.890833721766663</v>
      </c>
      <c r="X190" s="23">
        <f t="shared" si="236"/>
        <v>12.810500628206986</v>
      </c>
      <c r="Y190" s="23">
        <f t="shared" si="236"/>
        <v>15.451239514698139</v>
      </c>
      <c r="Z190" s="23">
        <f t="shared" si="236"/>
        <v>18.47935777106413</v>
      </c>
      <c r="AA190" s="23">
        <f t="shared" si="236"/>
        <v>21.636274233923192</v>
      </c>
      <c r="AB190" s="23">
        <f t="shared" si="236"/>
        <v>24.822386256174191</v>
      </c>
      <c r="AC190" s="23">
        <f t="shared" si="236"/>
        <v>27.543002138781013</v>
      </c>
      <c r="AD190" s="23">
        <f t="shared" si="236"/>
        <v>30.055108310554868</v>
      </c>
      <c r="AE190" s="23">
        <f t="shared" si="236"/>
        <v>32.615511130293044</v>
      </c>
      <c r="AF190" s="23">
        <f t="shared" si="236"/>
        <v>34.555908195463516</v>
      </c>
      <c r="AG190" s="23">
        <f t="shared" si="236"/>
        <v>36.735699064882787</v>
      </c>
      <c r="AH190" s="23">
        <f t="shared" si="236"/>
        <v>38.867449700282968</v>
      </c>
      <c r="AI190" s="23">
        <f t="shared" si="236"/>
        <v>41.09570990265194</v>
      </c>
      <c r="AJ190" s="23">
        <f t="shared" si="236"/>
        <v>43.127773154941771</v>
      </c>
      <c r="AK190" s="23">
        <f t="shared" si="236"/>
        <v>45.082237836282594</v>
      </c>
      <c r="AL190" s="23">
        <f t="shared" ref="AL190:BE190" si="237">(AL123-AL$93)/$D190*100</f>
        <v>46.808799673907885</v>
      </c>
      <c r="AM190" s="23">
        <f t="shared" si="237"/>
        <v>48.650510506881552</v>
      </c>
      <c r="AN190" s="23">
        <f t="shared" si="237"/>
        <v>50.523541293818688</v>
      </c>
      <c r="AO190" s="23">
        <f t="shared" si="237"/>
        <v>52.169826432647639</v>
      </c>
      <c r="AP190" s="23">
        <f t="shared" si="237"/>
        <v>53.830761166259101</v>
      </c>
      <c r="AQ190" s="23">
        <f t="shared" si="237"/>
        <v>55.271540190859881</v>
      </c>
      <c r="AR190" s="23">
        <f t="shared" si="237"/>
        <v>56.979289675346521</v>
      </c>
      <c r="AS190" s="23">
        <f t="shared" si="237"/>
        <v>58.841470368771944</v>
      </c>
      <c r="AT190" s="23">
        <f t="shared" si="237"/>
        <v>60.675368608833324</v>
      </c>
      <c r="AU190" s="23">
        <f t="shared" si="237"/>
        <v>62.67221352323412</v>
      </c>
      <c r="AV190" s="23">
        <f t="shared" si="237"/>
        <v>64.582827343787514</v>
      </c>
      <c r="AW190" s="23">
        <f t="shared" si="237"/>
        <v>66.254297683786561</v>
      </c>
      <c r="AX190" s="23">
        <f t="shared" si="237"/>
        <v>67.517481062676893</v>
      </c>
      <c r="AY190" s="23">
        <f t="shared" si="237"/>
        <v>68.59175598714819</v>
      </c>
      <c r="AZ190" s="23">
        <f t="shared" si="237"/>
        <v>68.902274425742164</v>
      </c>
      <c r="BA190" s="23">
        <f t="shared" si="237"/>
        <v>69.473183983119995</v>
      </c>
      <c r="BB190" s="23">
        <f t="shared" si="237"/>
        <v>69.983568100513182</v>
      </c>
      <c r="BC190" s="23">
        <f t="shared" si="237"/>
        <v>70.221677772982375</v>
      </c>
      <c r="BD190" s="23">
        <f t="shared" si="237"/>
        <v>70.38856925142673</v>
      </c>
      <c r="BE190" s="23">
        <f t="shared" si="237"/>
        <v>70.578464662158993</v>
      </c>
    </row>
    <row r="191" spans="1:57" ht="15.5" x14ac:dyDescent="0.35">
      <c r="A191" s="19" t="s">
        <v>223</v>
      </c>
      <c r="B191" s="21" t="s">
        <v>4</v>
      </c>
      <c r="C191" s="22" t="s">
        <v>40</v>
      </c>
      <c r="D191" s="10">
        <v>208.53000000000003</v>
      </c>
      <c r="F191" s="23">
        <f t="shared" ref="F191:AK191" si="238">(F124-F$94)/$D191*100</f>
        <v>-0.17073936603845952</v>
      </c>
      <c r="G191" s="23">
        <f t="shared" si="238"/>
        <v>-0.20171380616697729</v>
      </c>
      <c r="H191" s="23">
        <f t="shared" si="238"/>
        <v>0.86178962259626934</v>
      </c>
      <c r="I191" s="23">
        <f t="shared" si="238"/>
        <v>0.78137773941399125</v>
      </c>
      <c r="J191" s="23">
        <f t="shared" si="238"/>
        <v>0.73412166115187039</v>
      </c>
      <c r="K191" s="23">
        <f t="shared" si="238"/>
        <v>0.62334762384308873</v>
      </c>
      <c r="L191" s="23">
        <f t="shared" si="238"/>
        <v>0.57042094662638154</v>
      </c>
      <c r="M191" s="23">
        <f t="shared" si="238"/>
        <v>0.50235357022969929</v>
      </c>
      <c r="N191" s="23">
        <f t="shared" si="238"/>
        <v>0.46274315446218472</v>
      </c>
      <c r="O191" s="23">
        <f t="shared" si="238"/>
        <v>0.53341768570469283</v>
      </c>
      <c r="P191" s="23">
        <f t="shared" si="238"/>
        <v>0.82326710785018686</v>
      </c>
      <c r="Q191" s="23">
        <f t="shared" si="238"/>
        <v>1.2771120222509897</v>
      </c>
      <c r="R191" s="23">
        <f t="shared" si="238"/>
        <v>1.912279048578136</v>
      </c>
      <c r="S191" s="23">
        <f t="shared" si="238"/>
        <v>2.7860563468086053</v>
      </c>
      <c r="T191" s="23">
        <f t="shared" si="238"/>
        <v>3.681469380904419</v>
      </c>
      <c r="U191" s="23">
        <f t="shared" si="238"/>
        <v>5.0781358557521612</v>
      </c>
      <c r="V191" s="23">
        <f t="shared" si="238"/>
        <v>6.9021422337313494</v>
      </c>
      <c r="W191" s="23">
        <f t="shared" si="238"/>
        <v>8.6738681244904718</v>
      </c>
      <c r="X191" s="23">
        <f t="shared" si="238"/>
        <v>11.187442670119394</v>
      </c>
      <c r="Y191" s="23">
        <f t="shared" si="238"/>
        <v>13.880128470723621</v>
      </c>
      <c r="Z191" s="23">
        <f t="shared" si="238"/>
        <v>16.617846209178524</v>
      </c>
      <c r="AA191" s="23">
        <f t="shared" si="238"/>
        <v>19.727855176713163</v>
      </c>
      <c r="AB191" s="23">
        <f t="shared" si="238"/>
        <v>22.283927396537649</v>
      </c>
      <c r="AC191" s="23">
        <f t="shared" si="238"/>
        <v>25.188597084352349</v>
      </c>
      <c r="AD191" s="23">
        <f t="shared" si="238"/>
        <v>27.154178055915189</v>
      </c>
      <c r="AE191" s="23">
        <f t="shared" si="238"/>
        <v>29.700877811346061</v>
      </c>
      <c r="AF191" s="23">
        <f t="shared" si="238"/>
        <v>31.677680765357465</v>
      </c>
      <c r="AG191" s="23">
        <f t="shared" si="238"/>
        <v>33.22732575648584</v>
      </c>
      <c r="AH191" s="23">
        <f t="shared" si="238"/>
        <v>34.879776770728391</v>
      </c>
      <c r="AI191" s="23">
        <f t="shared" si="238"/>
        <v>36.576498153742826</v>
      </c>
      <c r="AJ191" s="23">
        <f t="shared" si="238"/>
        <v>38.279379993286291</v>
      </c>
      <c r="AK191" s="23">
        <f t="shared" si="238"/>
        <v>39.556165252002067</v>
      </c>
      <c r="AL191" s="23">
        <f t="shared" ref="AL191:BE191" si="239">(AL124-AL$94)/$D191*100</f>
        <v>41.121139740085319</v>
      </c>
      <c r="AM191" s="23">
        <f t="shared" si="239"/>
        <v>42.549122380472795</v>
      </c>
      <c r="AN191" s="23">
        <f t="shared" si="239"/>
        <v>44.066484294825649</v>
      </c>
      <c r="AO191" s="23">
        <f t="shared" si="239"/>
        <v>45.618700858389637</v>
      </c>
      <c r="AP191" s="23">
        <f t="shared" si="239"/>
        <v>48.180582602023655</v>
      </c>
      <c r="AQ191" s="23">
        <f t="shared" si="239"/>
        <v>50.537088380568704</v>
      </c>
      <c r="AR191" s="23">
        <f t="shared" si="239"/>
        <v>53.124848463050846</v>
      </c>
      <c r="AS191" s="23">
        <f t="shared" si="239"/>
        <v>57.037521939289292</v>
      </c>
      <c r="AT191" s="23">
        <f t="shared" si="239"/>
        <v>61.369883709777937</v>
      </c>
      <c r="AU191" s="23">
        <f t="shared" si="239"/>
        <v>65.297550472354047</v>
      </c>
      <c r="AV191" s="23">
        <f t="shared" si="239"/>
        <v>67.478882271136001</v>
      </c>
      <c r="AW191" s="23">
        <f t="shared" si="239"/>
        <v>70.317173739989386</v>
      </c>
      <c r="AX191" s="23">
        <f t="shared" si="239"/>
        <v>71.857577614731639</v>
      </c>
      <c r="AY191" s="23">
        <f t="shared" si="239"/>
        <v>72.879039514698079</v>
      </c>
      <c r="AZ191" s="23">
        <f t="shared" si="239"/>
        <v>73.42172128710493</v>
      </c>
      <c r="BA191" s="23">
        <f t="shared" si="239"/>
        <v>73.97121488514837</v>
      </c>
      <c r="BB191" s="23">
        <f t="shared" si="239"/>
        <v>74.267846736680525</v>
      </c>
      <c r="BC191" s="23">
        <f t="shared" si="239"/>
        <v>74.552638996786982</v>
      </c>
      <c r="BD191" s="23">
        <f t="shared" si="239"/>
        <v>74.626391262648013</v>
      </c>
      <c r="BE191" s="23">
        <f t="shared" si="239"/>
        <v>75.01560082482132</v>
      </c>
    </row>
    <row r="192" spans="1:57" ht="15.5" x14ac:dyDescent="0.35">
      <c r="A192" s="19" t="s">
        <v>223</v>
      </c>
      <c r="B192" s="21" t="s">
        <v>5</v>
      </c>
      <c r="C192" s="22" t="s">
        <v>40</v>
      </c>
      <c r="D192" s="10">
        <v>208.53000000000003</v>
      </c>
      <c r="F192" s="23">
        <f t="shared" ref="F192:AK192" si="240">(F125-F$95)/$D192*100</f>
        <v>-6.4766316597132084E-2</v>
      </c>
      <c r="G192" s="23">
        <f t="shared" si="240"/>
        <v>-9.2992375197812352E-2</v>
      </c>
      <c r="H192" s="23">
        <f t="shared" si="240"/>
        <v>5.1795233299767686E-2</v>
      </c>
      <c r="I192" s="23">
        <f t="shared" si="240"/>
        <v>0.38792327243082791</v>
      </c>
      <c r="J192" s="23">
        <f t="shared" si="240"/>
        <v>0.78717757636791152</v>
      </c>
      <c r="K192" s="23">
        <f t="shared" si="240"/>
        <v>1.2630618616026501</v>
      </c>
      <c r="L192" s="23">
        <f t="shared" si="240"/>
        <v>1.6729915599673941</v>
      </c>
      <c r="M192" s="23">
        <f t="shared" si="240"/>
        <v>2.1287653575025196</v>
      </c>
      <c r="N192" s="23">
        <f t="shared" si="240"/>
        <v>2.4889969308972351</v>
      </c>
      <c r="O192" s="23">
        <f t="shared" si="240"/>
        <v>2.9151038219920435</v>
      </c>
      <c r="P192" s="23">
        <f t="shared" si="240"/>
        <v>3.4908237663645538</v>
      </c>
      <c r="Q192" s="23">
        <f t="shared" si="240"/>
        <v>4.2007344746559268</v>
      </c>
      <c r="R192" s="23">
        <f t="shared" si="240"/>
        <v>5.0915319618280339</v>
      </c>
      <c r="S192" s="23">
        <f t="shared" si="240"/>
        <v>6.2687338032896944</v>
      </c>
      <c r="T192" s="23">
        <f t="shared" si="240"/>
        <v>7.253910180789334</v>
      </c>
      <c r="U192" s="23">
        <f t="shared" si="240"/>
        <v>8.7153338608353703</v>
      </c>
      <c r="V192" s="23">
        <f t="shared" si="240"/>
        <v>10.471734282837001</v>
      </c>
      <c r="W192" s="23">
        <f t="shared" si="240"/>
        <v>12.421980914017169</v>
      </c>
      <c r="X192" s="23">
        <f t="shared" si="240"/>
        <v>14.475749964033957</v>
      </c>
      <c r="Y192" s="23">
        <f t="shared" si="240"/>
        <v>17.139380137150535</v>
      </c>
      <c r="Z192" s="23">
        <f t="shared" si="240"/>
        <v>20.574516664268931</v>
      </c>
      <c r="AA192" s="23">
        <f t="shared" si="240"/>
        <v>23.90388452500839</v>
      </c>
      <c r="AB192" s="23">
        <f t="shared" si="240"/>
        <v>27.584246822999088</v>
      </c>
      <c r="AC192" s="23">
        <f t="shared" si="240"/>
        <v>30.833829329113311</v>
      </c>
      <c r="AD192" s="23">
        <f t="shared" si="240"/>
        <v>33.724001246822979</v>
      </c>
      <c r="AE192" s="23">
        <f t="shared" si="240"/>
        <v>36.342454802666261</v>
      </c>
      <c r="AF192" s="23">
        <f t="shared" si="240"/>
        <v>38.651755239054317</v>
      </c>
      <c r="AG192" s="23">
        <f t="shared" si="240"/>
        <v>40.871466072027985</v>
      </c>
      <c r="AH192" s="23">
        <f t="shared" si="240"/>
        <v>42.65624236320911</v>
      </c>
      <c r="AI192" s="23">
        <f t="shared" si="240"/>
        <v>44.326885532057716</v>
      </c>
      <c r="AJ192" s="23">
        <f t="shared" si="240"/>
        <v>45.63595751210854</v>
      </c>
      <c r="AK192" s="23">
        <f t="shared" si="240"/>
        <v>46.994919052414488</v>
      </c>
      <c r="AL192" s="23">
        <f t="shared" ref="AL192:BE192" si="241">(AL125-AL$95)/$D192*100</f>
        <v>48.120049681101015</v>
      </c>
      <c r="AM192" s="23">
        <f t="shared" si="241"/>
        <v>49.222748141754153</v>
      </c>
      <c r="AN192" s="23">
        <f t="shared" si="241"/>
        <v>50.862112214069889</v>
      </c>
      <c r="AO192" s="23">
        <f t="shared" si="241"/>
        <v>52.17564393612426</v>
      </c>
      <c r="AP192" s="23">
        <f t="shared" si="241"/>
        <v>54.038562365127298</v>
      </c>
      <c r="AQ192" s="23">
        <f t="shared" si="241"/>
        <v>55.844167985421734</v>
      </c>
      <c r="AR192" s="23">
        <f t="shared" si="241"/>
        <v>58.266387282405375</v>
      </c>
      <c r="AS192" s="23">
        <f t="shared" si="241"/>
        <v>61.647537236848379</v>
      </c>
      <c r="AT192" s="23">
        <f t="shared" si="241"/>
        <v>64.495274972426003</v>
      </c>
      <c r="AU192" s="23">
        <f t="shared" si="241"/>
        <v>67.257764782045697</v>
      </c>
      <c r="AV192" s="23">
        <f t="shared" si="241"/>
        <v>69.906576895410694</v>
      </c>
      <c r="AW192" s="23">
        <f t="shared" si="241"/>
        <v>72.276239054332663</v>
      </c>
      <c r="AX192" s="23">
        <f t="shared" si="241"/>
        <v>74.075883901596853</v>
      </c>
      <c r="AY192" s="23">
        <f t="shared" si="241"/>
        <v>75.571444923991692</v>
      </c>
      <c r="AZ192" s="23">
        <f t="shared" si="241"/>
        <v>76.117417781614122</v>
      </c>
      <c r="BA192" s="23">
        <f t="shared" si="241"/>
        <v>77.191482664364798</v>
      </c>
      <c r="BB192" s="23">
        <f t="shared" si="241"/>
        <v>77.842789622596214</v>
      </c>
      <c r="BC192" s="23">
        <f t="shared" si="241"/>
        <v>78.373959094614634</v>
      </c>
      <c r="BD192" s="23">
        <f t="shared" si="241"/>
        <v>78.857734810338968</v>
      </c>
      <c r="BE192" s="23">
        <f t="shared" si="241"/>
        <v>79.308126072987037</v>
      </c>
    </row>
    <row r="193" spans="1:57" ht="15.5" x14ac:dyDescent="0.35">
      <c r="A193" s="19" t="s">
        <v>223</v>
      </c>
      <c r="B193" s="21" t="s">
        <v>2</v>
      </c>
      <c r="C193" s="22" t="s">
        <v>41</v>
      </c>
      <c r="D193" s="10">
        <v>208.89000000000001</v>
      </c>
      <c r="F193" s="23">
        <f t="shared" ref="F193:AK193" si="242">(F126-F$93)/$D193*100</f>
        <v>4.7079276174063212E-2</v>
      </c>
      <c r="G193" s="23">
        <f t="shared" si="242"/>
        <v>0.2690988079850638</v>
      </c>
      <c r="H193" s="23">
        <f t="shared" si="242"/>
        <v>0.20556355019388217</v>
      </c>
      <c r="I193" s="23">
        <f t="shared" si="242"/>
        <v>0.37602532433338015</v>
      </c>
      <c r="J193" s="23">
        <f t="shared" si="242"/>
        <v>0.41447642299774812</v>
      </c>
      <c r="K193" s="23">
        <f t="shared" si="242"/>
        <v>0.44845559864043111</v>
      </c>
      <c r="L193" s="23">
        <f t="shared" si="242"/>
        <v>0.29341667863468462</v>
      </c>
      <c r="M193" s="23">
        <f t="shared" si="242"/>
        <v>0.28001348077935384</v>
      </c>
      <c r="N193" s="23">
        <f t="shared" si="242"/>
        <v>9.6584642634876983E-2</v>
      </c>
      <c r="O193" s="23">
        <f t="shared" si="242"/>
        <v>0.26042297860117647</v>
      </c>
      <c r="P193" s="23">
        <f t="shared" si="242"/>
        <v>0.29312516635549579</v>
      </c>
      <c r="Q193" s="23">
        <f t="shared" si="242"/>
        <v>0.39163442960409561</v>
      </c>
      <c r="R193" s="23">
        <f t="shared" si="242"/>
        <v>0.56134954282157568</v>
      </c>
      <c r="S193" s="23">
        <f t="shared" si="242"/>
        <v>0.96831421322226552</v>
      </c>
      <c r="T193" s="23">
        <f t="shared" si="242"/>
        <v>1.3682103307961091</v>
      </c>
      <c r="U193" s="23">
        <f t="shared" si="242"/>
        <v>2.0601484800612737</v>
      </c>
      <c r="V193" s="23">
        <f t="shared" si="242"/>
        <v>2.8812602613815854</v>
      </c>
      <c r="W193" s="23">
        <f t="shared" si="242"/>
        <v>4.0954702283498463</v>
      </c>
      <c r="X193" s="23">
        <f t="shared" si="242"/>
        <v>5.7421519268514531</v>
      </c>
      <c r="Y193" s="23">
        <f t="shared" si="242"/>
        <v>8.2010455072047481</v>
      </c>
      <c r="Z193" s="23">
        <f t="shared" si="242"/>
        <v>11.551003858490111</v>
      </c>
      <c r="AA193" s="23">
        <f t="shared" si="242"/>
        <v>15.668807678682558</v>
      </c>
      <c r="AB193" s="23">
        <f t="shared" si="242"/>
        <v>19.647894231413662</v>
      </c>
      <c r="AC193" s="23">
        <f t="shared" si="242"/>
        <v>25.304576839484898</v>
      </c>
      <c r="AD193" s="23">
        <f t="shared" si="242"/>
        <v>32.750343989659633</v>
      </c>
      <c r="AE193" s="23">
        <f t="shared" si="242"/>
        <v>40.345229814735035</v>
      </c>
      <c r="AF193" s="23">
        <f t="shared" si="242"/>
        <v>46.767108315381314</v>
      </c>
      <c r="AG193" s="23">
        <f t="shared" si="242"/>
        <v>53.133758657666718</v>
      </c>
      <c r="AH193" s="23">
        <f t="shared" si="242"/>
        <v>58.443470754942808</v>
      </c>
      <c r="AI193" s="23">
        <f t="shared" si="242"/>
        <v>64.055606568050166</v>
      </c>
      <c r="AJ193" s="23">
        <f t="shared" si="242"/>
        <v>67.734993087270809</v>
      </c>
      <c r="AK193" s="23">
        <f t="shared" si="242"/>
        <v>71.391631126430184</v>
      </c>
      <c r="AL193" s="23">
        <f t="shared" ref="AL193:BE193" si="243">(AL126-AL$93)/$D193*100</f>
        <v>75.09102980516063</v>
      </c>
      <c r="AM193" s="23">
        <f t="shared" si="243"/>
        <v>79.639936693953771</v>
      </c>
      <c r="AN193" s="23">
        <f t="shared" si="243"/>
        <v>85.034521690842098</v>
      </c>
      <c r="AO193" s="23">
        <f t="shared" si="243"/>
        <v>90.133833481736829</v>
      </c>
      <c r="AP193" s="23">
        <f t="shared" si="243"/>
        <v>94.0904277179377</v>
      </c>
      <c r="AQ193" s="23">
        <f t="shared" si="243"/>
        <v>97.641539068409244</v>
      </c>
      <c r="AR193" s="23">
        <f t="shared" si="243"/>
        <v>100.62830028244534</v>
      </c>
      <c r="AS193" s="23">
        <f t="shared" si="243"/>
        <v>102.64908581550101</v>
      </c>
      <c r="AT193" s="23">
        <f t="shared" si="243"/>
        <v>103.48518519795111</v>
      </c>
      <c r="AU193" s="23">
        <f t="shared" si="243"/>
        <v>104.61776176935231</v>
      </c>
      <c r="AV193" s="23">
        <f t="shared" si="243"/>
        <v>105.23922665517742</v>
      </c>
      <c r="AW193" s="23">
        <f t="shared" si="243"/>
        <v>105.69884540188622</v>
      </c>
      <c r="AX193" s="23">
        <f t="shared" si="243"/>
        <v>105.64066894537798</v>
      </c>
      <c r="AY193" s="23">
        <f t="shared" si="243"/>
        <v>105.79167397194699</v>
      </c>
      <c r="AZ193" s="23">
        <f t="shared" si="243"/>
        <v>105.78738008521233</v>
      </c>
      <c r="BA193" s="23">
        <f t="shared" si="243"/>
        <v>105.78326643688069</v>
      </c>
      <c r="BB193" s="23">
        <f t="shared" si="243"/>
        <v>105.76380973718227</v>
      </c>
      <c r="BC193" s="23">
        <f t="shared" si="243"/>
        <v>105.77984966250185</v>
      </c>
      <c r="BD193" s="23">
        <f t="shared" si="243"/>
        <v>105.77888738570545</v>
      </c>
      <c r="BE193" s="23">
        <f t="shared" si="243"/>
        <v>105.60118242137018</v>
      </c>
    </row>
    <row r="194" spans="1:57" ht="15.5" x14ac:dyDescent="0.35">
      <c r="A194" s="19" t="s">
        <v>223</v>
      </c>
      <c r="B194" s="21" t="s">
        <v>4</v>
      </c>
      <c r="C194" s="22" t="s">
        <v>41</v>
      </c>
      <c r="D194" s="10">
        <v>208.89000000000001</v>
      </c>
      <c r="F194" s="23">
        <f t="shared" ref="F194:AK194" si="244">(F127-F$94)/$D194*100</f>
        <v>-0.10408195701086584</v>
      </c>
      <c r="G194" s="23">
        <f t="shared" si="244"/>
        <v>-5.1660491167597966E-2</v>
      </c>
      <c r="H194" s="23">
        <f t="shared" si="244"/>
        <v>0.99722949877926426</v>
      </c>
      <c r="I194" s="23">
        <f t="shared" si="244"/>
        <v>1.1200699889894239</v>
      </c>
      <c r="J194" s="23">
        <f t="shared" si="244"/>
        <v>1.3593949925798339</v>
      </c>
      <c r="K194" s="23">
        <f t="shared" si="244"/>
        <v>1.7514122265307179</v>
      </c>
      <c r="L194" s="23">
        <f t="shared" si="244"/>
        <v>1.8938126286562402</v>
      </c>
      <c r="M194" s="23">
        <f t="shared" si="244"/>
        <v>1.9435132366317287</v>
      </c>
      <c r="N194" s="23">
        <f t="shared" si="244"/>
        <v>2.0762933601417113</v>
      </c>
      <c r="O194" s="23">
        <f t="shared" si="244"/>
        <v>2.2719758724687735</v>
      </c>
      <c r="P194" s="23">
        <f t="shared" si="244"/>
        <v>2.7088938197137371</v>
      </c>
      <c r="Q194" s="23">
        <f t="shared" si="244"/>
        <v>3.0839889894202819</v>
      </c>
      <c r="R194" s="23">
        <f t="shared" si="244"/>
        <v>3.2530113935564291</v>
      </c>
      <c r="S194" s="23">
        <f t="shared" si="244"/>
        <v>3.4578519795107598</v>
      </c>
      <c r="T194" s="23">
        <f t="shared" si="244"/>
        <v>3.8236126190818274</v>
      </c>
      <c r="U194" s="23">
        <f t="shared" si="244"/>
        <v>4.3839083728278201</v>
      </c>
      <c r="V194" s="23">
        <f t="shared" si="244"/>
        <v>4.9608351285365675</v>
      </c>
      <c r="W194" s="23">
        <f t="shared" si="244"/>
        <v>5.5844292689932695</v>
      </c>
      <c r="X194" s="23">
        <f t="shared" si="244"/>
        <v>6.3332674134712237</v>
      </c>
      <c r="Y194" s="23">
        <f t="shared" si="244"/>
        <v>7.4819376226722367</v>
      </c>
      <c r="Z194" s="23">
        <f t="shared" si="244"/>
        <v>9.4871656374168403</v>
      </c>
      <c r="AA194" s="23">
        <f t="shared" si="244"/>
        <v>12.106720044042339</v>
      </c>
      <c r="AB194" s="23">
        <f t="shared" si="244"/>
        <v>14.758689214419096</v>
      </c>
      <c r="AC194" s="23">
        <f t="shared" si="244"/>
        <v>18.987667719852581</v>
      </c>
      <c r="AD194" s="23">
        <f t="shared" si="244"/>
        <v>23.116142275838982</v>
      </c>
      <c r="AE194" s="23">
        <f t="shared" si="244"/>
        <v>29.21355287471879</v>
      </c>
      <c r="AF194" s="23">
        <f t="shared" si="244"/>
        <v>34.716195988319257</v>
      </c>
      <c r="AG194" s="23">
        <f t="shared" si="244"/>
        <v>41.49114103116478</v>
      </c>
      <c r="AH194" s="23">
        <f t="shared" si="244"/>
        <v>48.107276604911725</v>
      </c>
      <c r="AI194" s="23">
        <f t="shared" si="244"/>
        <v>54.326390540475899</v>
      </c>
      <c r="AJ194" s="23">
        <f t="shared" si="244"/>
        <v>58.541754607688311</v>
      </c>
      <c r="AK194" s="23">
        <f t="shared" si="244"/>
        <v>63.426752836421144</v>
      </c>
      <c r="AL194" s="23">
        <f t="shared" ref="AL194:BE194" si="245">(AL127-AL$94)/$D194*100</f>
        <v>67.671228780698044</v>
      </c>
      <c r="AM194" s="23">
        <f t="shared" si="245"/>
        <v>71.179072238977525</v>
      </c>
      <c r="AN194" s="23">
        <f t="shared" si="245"/>
        <v>75.717767389535226</v>
      </c>
      <c r="AO194" s="23">
        <f t="shared" si="245"/>
        <v>80.106326774857649</v>
      </c>
      <c r="AP194" s="23">
        <f t="shared" si="245"/>
        <v>85.792413471205037</v>
      </c>
      <c r="AQ194" s="23">
        <f t="shared" si="245"/>
        <v>90.357687538896144</v>
      </c>
      <c r="AR194" s="23">
        <f t="shared" si="245"/>
        <v>94.228750107712273</v>
      </c>
      <c r="AS194" s="23">
        <f t="shared" si="245"/>
        <v>97.031803389343764</v>
      </c>
      <c r="AT194" s="23">
        <f t="shared" si="245"/>
        <v>99.208726650390261</v>
      </c>
      <c r="AU194" s="23">
        <f t="shared" si="245"/>
        <v>101.18394925558916</v>
      </c>
      <c r="AV194" s="23">
        <f t="shared" si="245"/>
        <v>101.76392350040702</v>
      </c>
      <c r="AW194" s="23">
        <f t="shared" si="245"/>
        <v>102.72496960122564</v>
      </c>
      <c r="AX194" s="23">
        <f t="shared" si="245"/>
        <v>103.01891952702391</v>
      </c>
      <c r="AY194" s="23">
        <f t="shared" si="245"/>
        <v>103.28432021638194</v>
      </c>
      <c r="AZ194" s="23">
        <f t="shared" si="245"/>
        <v>103.22141505098389</v>
      </c>
      <c r="BA194" s="23">
        <f t="shared" si="245"/>
        <v>103.29546072095373</v>
      </c>
      <c r="BB194" s="23">
        <f t="shared" si="245"/>
        <v>103.23392211211653</v>
      </c>
      <c r="BC194" s="23">
        <f t="shared" si="245"/>
        <v>103.20938350327935</v>
      </c>
      <c r="BD194" s="23">
        <f t="shared" si="245"/>
        <v>103.04973904926049</v>
      </c>
      <c r="BE194" s="23">
        <f t="shared" si="245"/>
        <v>103.02272899612248</v>
      </c>
    </row>
    <row r="195" spans="1:57" ht="15.5" x14ac:dyDescent="0.35">
      <c r="A195" s="19" t="s">
        <v>223</v>
      </c>
      <c r="B195" s="21" t="s">
        <v>5</v>
      </c>
      <c r="C195" s="22" t="s">
        <v>41</v>
      </c>
      <c r="D195" s="10">
        <v>208.89000000000001</v>
      </c>
      <c r="F195" s="23">
        <f t="shared" ref="F195:AK195" si="246">(F128-F$95)/$D195*100</f>
        <v>3.5055770979941205E-2</v>
      </c>
      <c r="G195" s="23">
        <f t="shared" si="246"/>
        <v>0.20335851405045652</v>
      </c>
      <c r="H195" s="23">
        <f t="shared" si="246"/>
        <v>-0.14935497151610838</v>
      </c>
      <c r="I195" s="23">
        <f t="shared" si="246"/>
        <v>0.50008693570779084</v>
      </c>
      <c r="J195" s="23">
        <f t="shared" si="246"/>
        <v>0.71489425056249956</v>
      </c>
      <c r="K195" s="23">
        <f t="shared" si="246"/>
        <v>0.90637565225717076</v>
      </c>
      <c r="L195" s="23">
        <f t="shared" si="246"/>
        <v>1.0766452199722361</v>
      </c>
      <c r="M195" s="23">
        <f t="shared" si="246"/>
        <v>1.1576845708267531</v>
      </c>
      <c r="N195" s="23">
        <f t="shared" si="246"/>
        <v>1.2068246924218522</v>
      </c>
      <c r="O195" s="23">
        <f t="shared" si="246"/>
        <v>1.320631193451103</v>
      </c>
      <c r="P195" s="23">
        <f t="shared" si="246"/>
        <v>1.6577884532529124</v>
      </c>
      <c r="Q195" s="23">
        <f t="shared" si="246"/>
        <v>1.9618004212743587</v>
      </c>
      <c r="R195" s="23">
        <f t="shared" si="246"/>
        <v>2.1557408205275541</v>
      </c>
      <c r="S195" s="23">
        <f t="shared" si="246"/>
        <v>2.4313292163339599</v>
      </c>
      <c r="T195" s="23">
        <f t="shared" si="246"/>
        <v>2.8298406816985056</v>
      </c>
      <c r="U195" s="23">
        <f t="shared" si="246"/>
        <v>3.5616625975393772</v>
      </c>
      <c r="V195" s="23">
        <f t="shared" si="246"/>
        <v>4.4047321078079387</v>
      </c>
      <c r="W195" s="23">
        <f t="shared" si="246"/>
        <v>5.2393576523529148</v>
      </c>
      <c r="X195" s="23">
        <f t="shared" si="246"/>
        <v>6.1806854325242995</v>
      </c>
      <c r="Y195" s="23">
        <f t="shared" si="246"/>
        <v>7.6817027143472663</v>
      </c>
      <c r="Z195" s="23">
        <f t="shared" si="246"/>
        <v>9.8894245775288443</v>
      </c>
      <c r="AA195" s="23">
        <f t="shared" si="246"/>
        <v>12.889001531906748</v>
      </c>
      <c r="AB195" s="23">
        <f t="shared" si="246"/>
        <v>16.663389487289962</v>
      </c>
      <c r="AC195" s="23">
        <f t="shared" si="246"/>
        <v>20.794857915649381</v>
      </c>
      <c r="AD195" s="23">
        <f t="shared" si="246"/>
        <v>27.44600110105797</v>
      </c>
      <c r="AE195" s="23">
        <f t="shared" si="246"/>
        <v>34.161353295993109</v>
      </c>
      <c r="AF195" s="23">
        <f t="shared" si="246"/>
        <v>42.062165302312216</v>
      </c>
      <c r="AG195" s="23">
        <f t="shared" si="246"/>
        <v>49.251397912777051</v>
      </c>
      <c r="AH195" s="23">
        <f t="shared" si="246"/>
        <v>55.186883335726911</v>
      </c>
      <c r="AI195" s="23">
        <f t="shared" si="246"/>
        <v>62.591599310641932</v>
      </c>
      <c r="AJ195" s="23">
        <f t="shared" si="246"/>
        <v>66.904236966824598</v>
      </c>
      <c r="AK195" s="23">
        <f t="shared" si="246"/>
        <v>70.738535401407404</v>
      </c>
      <c r="AL195" s="23">
        <f t="shared" ref="AL195:BE195" si="247">(AL128-AL$95)/$D195*100</f>
        <v>76.731010101010071</v>
      </c>
      <c r="AM195" s="23">
        <f t="shared" si="247"/>
        <v>80.632997797884016</v>
      </c>
      <c r="AN195" s="23">
        <f t="shared" si="247"/>
        <v>85.395497390971258</v>
      </c>
      <c r="AO195" s="23">
        <f t="shared" si="247"/>
        <v>85.666645219972153</v>
      </c>
      <c r="AP195" s="23">
        <f t="shared" si="247"/>
        <v>89.682767485279257</v>
      </c>
      <c r="AQ195" s="23">
        <f t="shared" si="247"/>
        <v>92.993629374311766</v>
      </c>
      <c r="AR195" s="23">
        <f t="shared" si="247"/>
        <v>95.956295801617998</v>
      </c>
      <c r="AS195" s="23">
        <f t="shared" si="247"/>
        <v>98.124342620517893</v>
      </c>
      <c r="AT195" s="23">
        <f t="shared" si="247"/>
        <v>99.273873234716746</v>
      </c>
      <c r="AU195" s="23">
        <f t="shared" si="247"/>
        <v>100.3793122217434</v>
      </c>
      <c r="AV195" s="23">
        <f t="shared" si="247"/>
        <v>101.07788223466886</v>
      </c>
      <c r="AW195" s="23">
        <f t="shared" si="247"/>
        <v>101.52541347120486</v>
      </c>
      <c r="AX195" s="23">
        <f t="shared" si="247"/>
        <v>101.81625573268218</v>
      </c>
      <c r="AY195" s="23">
        <f t="shared" si="247"/>
        <v>102.00221647757184</v>
      </c>
      <c r="AZ195" s="23">
        <f t="shared" si="247"/>
        <v>102.00070094308001</v>
      </c>
      <c r="BA195" s="23">
        <f t="shared" si="247"/>
        <v>102.06663401790408</v>
      </c>
      <c r="BB195" s="23">
        <f t="shared" si="247"/>
        <v>101.98349509311112</v>
      </c>
      <c r="BC195" s="23">
        <f t="shared" si="247"/>
        <v>101.90486260711371</v>
      </c>
      <c r="BD195" s="23">
        <f t="shared" si="247"/>
        <v>101.77995552683221</v>
      </c>
      <c r="BE195" s="23">
        <f t="shared" si="247"/>
        <v>101.6606827516874</v>
      </c>
    </row>
    <row r="196" spans="1:57" x14ac:dyDescent="0.35">
      <c r="A196" s="19" t="s">
        <v>223</v>
      </c>
      <c r="B196" s="19" t="s">
        <v>2</v>
      </c>
      <c r="C196" s="19" t="s">
        <v>170</v>
      </c>
      <c r="D196" s="10">
        <v>15.574999999999999</v>
      </c>
      <c r="F196" s="23">
        <f t="shared" ref="F196:AK196" si="248">(F129-F$93)/$D196*100</f>
        <v>-2.0580057784911716</v>
      </c>
      <c r="G196" s="23">
        <f t="shared" si="248"/>
        <v>-5.154194542536116</v>
      </c>
      <c r="H196" s="23">
        <f t="shared" si="248"/>
        <v>-10.165867736757612</v>
      </c>
      <c r="I196" s="23">
        <f t="shared" si="248"/>
        <v>-12.560181701444609</v>
      </c>
      <c r="J196" s="23">
        <f t="shared" si="248"/>
        <v>-11.38523081861959</v>
      </c>
      <c r="K196" s="23">
        <f t="shared" si="248"/>
        <v>-11.62473001605135</v>
      </c>
      <c r="L196" s="23">
        <f t="shared" si="248"/>
        <v>-10.87105425361154</v>
      </c>
      <c r="M196" s="23">
        <f t="shared" si="248"/>
        <v>-10.307530914927733</v>
      </c>
      <c r="N196" s="23">
        <f t="shared" si="248"/>
        <v>-13.668517110754349</v>
      </c>
      <c r="O196" s="23">
        <f t="shared" si="248"/>
        <v>-13.42346414125192</v>
      </c>
      <c r="P196" s="23">
        <f t="shared" si="248"/>
        <v>-14.678153707865066</v>
      </c>
      <c r="Q196" s="23">
        <f t="shared" si="248"/>
        <v>-12.269704269662816</v>
      </c>
      <c r="R196" s="23">
        <f t="shared" si="248"/>
        <v>-8.7145492134830533</v>
      </c>
      <c r="S196" s="23">
        <f t="shared" si="248"/>
        <v>-4.2441851685392331</v>
      </c>
      <c r="T196" s="23">
        <f t="shared" si="248"/>
        <v>3.8441294382023763</v>
      </c>
      <c r="U196" s="23">
        <f t="shared" si="248"/>
        <v>11.529464911717652</v>
      </c>
      <c r="V196" s="23">
        <f t="shared" si="248"/>
        <v>19.41598369181397</v>
      </c>
      <c r="W196" s="23">
        <f t="shared" si="248"/>
        <v>30.972928796147819</v>
      </c>
      <c r="X196" s="23">
        <f t="shared" si="248"/>
        <v>43.798690593900659</v>
      </c>
      <c r="Y196" s="23">
        <f t="shared" si="248"/>
        <v>56.360429277688759</v>
      </c>
      <c r="Z196" s="23">
        <f t="shared" si="248"/>
        <v>66.659357046549147</v>
      </c>
      <c r="AA196" s="23">
        <f t="shared" si="248"/>
        <v>79.874454317817239</v>
      </c>
      <c r="AB196" s="23">
        <f t="shared" si="248"/>
        <v>89.098828635634248</v>
      </c>
      <c r="AC196" s="23">
        <f t="shared" si="248"/>
        <v>97.697475826645487</v>
      </c>
      <c r="AD196" s="23">
        <f t="shared" si="248"/>
        <v>104.42882093097936</v>
      </c>
      <c r="AE196" s="23">
        <f t="shared" si="248"/>
        <v>106.46789508828279</v>
      </c>
      <c r="AF196" s="23">
        <f t="shared" si="248"/>
        <v>109.09395736757652</v>
      </c>
      <c r="AG196" s="23">
        <f t="shared" si="248"/>
        <v>110.49681515248821</v>
      </c>
      <c r="AH196" s="23">
        <f t="shared" si="248"/>
        <v>112.22068096308216</v>
      </c>
      <c r="AI196" s="23">
        <f t="shared" si="248"/>
        <v>111.97540648475149</v>
      </c>
      <c r="AJ196" s="23">
        <f t="shared" si="248"/>
        <v>112.19443762439836</v>
      </c>
      <c r="AK196" s="23">
        <f t="shared" si="248"/>
        <v>113.10788224719128</v>
      </c>
      <c r="AL196" s="23">
        <f t="shared" ref="AL196:BE196" si="249">(AL129-AL$93)/$D196*100</f>
        <v>113.49713040128435</v>
      </c>
      <c r="AM196" s="23">
        <f t="shared" si="249"/>
        <v>114.43616796147695</v>
      </c>
      <c r="AN196" s="23">
        <f t="shared" si="249"/>
        <v>114.2180177207065</v>
      </c>
      <c r="AO196" s="23">
        <f t="shared" si="249"/>
        <v>115.12145207062623</v>
      </c>
      <c r="AP196" s="23">
        <f t="shared" si="249"/>
        <v>113.99532044943841</v>
      </c>
      <c r="AQ196" s="23">
        <f t="shared" si="249"/>
        <v>114.10582895666155</v>
      </c>
      <c r="AR196" s="23">
        <f t="shared" si="249"/>
        <v>114.30267004815431</v>
      </c>
      <c r="AS196" s="23">
        <f t="shared" si="249"/>
        <v>114.71345528089914</v>
      </c>
      <c r="AT196" s="23">
        <f t="shared" si="249"/>
        <v>114.37882349919765</v>
      </c>
      <c r="AU196" s="23">
        <f t="shared" si="249"/>
        <v>113.24110215088305</v>
      </c>
      <c r="AV196" s="23">
        <f t="shared" si="249"/>
        <v>112.41847101123616</v>
      </c>
      <c r="AW196" s="23">
        <f t="shared" si="249"/>
        <v>111.27522927768881</v>
      </c>
      <c r="AX196" s="23">
        <f t="shared" si="249"/>
        <v>107.0432087319424</v>
      </c>
      <c r="AY196" s="23">
        <f t="shared" si="249"/>
        <v>106.66024115569846</v>
      </c>
      <c r="AZ196" s="23">
        <f t="shared" si="249"/>
        <v>105.90818786516876</v>
      </c>
      <c r="BA196" s="23">
        <f t="shared" si="249"/>
        <v>105.03480873194245</v>
      </c>
      <c r="BB196" s="23">
        <f t="shared" si="249"/>
        <v>104.1338103370789</v>
      </c>
      <c r="BC196" s="23">
        <f t="shared" si="249"/>
        <v>102.76503666131647</v>
      </c>
      <c r="BD196" s="23">
        <f t="shared" si="249"/>
        <v>101.62201001605166</v>
      </c>
      <c r="BE196" s="23">
        <f t="shared" si="249"/>
        <v>101.34357341894091</v>
      </c>
    </row>
    <row r="197" spans="1:57" x14ac:dyDescent="0.35">
      <c r="A197" s="19" t="s">
        <v>223</v>
      </c>
      <c r="B197" s="20" t="s">
        <v>4</v>
      </c>
      <c r="C197" s="20" t="s">
        <v>170</v>
      </c>
      <c r="D197" s="10">
        <v>15.574999999999999</v>
      </c>
      <c r="F197" s="23">
        <f t="shared" ref="F197:AK197" si="250">(F130-F$94)/$D197*100</f>
        <v>2.0578555377207217</v>
      </c>
      <c r="G197" s="23">
        <f t="shared" si="250"/>
        <v>2.0249335473515391</v>
      </c>
      <c r="H197" s="23">
        <f t="shared" si="250"/>
        <v>13.560052648475136</v>
      </c>
      <c r="I197" s="23">
        <f t="shared" si="250"/>
        <v>10.926249117174958</v>
      </c>
      <c r="J197" s="23">
        <f t="shared" si="250"/>
        <v>8.4439390048154355</v>
      </c>
      <c r="K197" s="23">
        <f t="shared" si="250"/>
        <v>6.6367865168539666</v>
      </c>
      <c r="L197" s="23">
        <f t="shared" si="250"/>
        <v>2.4490497592295624</v>
      </c>
      <c r="M197" s="23">
        <f t="shared" si="250"/>
        <v>0.66712102728732692</v>
      </c>
      <c r="N197" s="23">
        <f t="shared" si="250"/>
        <v>-1.5918664526484656</v>
      </c>
      <c r="O197" s="23">
        <f t="shared" si="250"/>
        <v>-4.493521669341872</v>
      </c>
      <c r="P197" s="23">
        <f t="shared" si="250"/>
        <v>-5.1428635634028517</v>
      </c>
      <c r="Q197" s="23">
        <f t="shared" si="250"/>
        <v>-5.2111062600320714</v>
      </c>
      <c r="R197" s="23">
        <f t="shared" si="250"/>
        <v>-5.186642696629181</v>
      </c>
      <c r="S197" s="23">
        <f t="shared" si="250"/>
        <v>-3.7172121990368909</v>
      </c>
      <c r="T197" s="23">
        <f t="shared" si="250"/>
        <v>0.76572070626006528</v>
      </c>
      <c r="U197" s="23">
        <f t="shared" si="250"/>
        <v>7.0461085072231686</v>
      </c>
      <c r="V197" s="23">
        <f t="shared" si="250"/>
        <v>11.796083467094757</v>
      </c>
      <c r="W197" s="23">
        <f t="shared" si="250"/>
        <v>18.468003210272947</v>
      </c>
      <c r="X197" s="23">
        <f t="shared" si="250"/>
        <v>25.38040770465496</v>
      </c>
      <c r="Y197" s="23">
        <f t="shared" si="250"/>
        <v>30.362746067415781</v>
      </c>
      <c r="Z197" s="23">
        <f t="shared" si="250"/>
        <v>35.699502407704706</v>
      </c>
      <c r="AA197" s="23">
        <f t="shared" si="250"/>
        <v>39.258784590690283</v>
      </c>
      <c r="AB197" s="23">
        <f t="shared" si="250"/>
        <v>40.794410914927838</v>
      </c>
      <c r="AC197" s="23">
        <f t="shared" si="250"/>
        <v>41.313861316211955</v>
      </c>
      <c r="AD197" s="23">
        <f t="shared" si="250"/>
        <v>42.161665489566694</v>
      </c>
      <c r="AE197" s="23">
        <f t="shared" si="250"/>
        <v>41.458943178170216</v>
      </c>
      <c r="AF197" s="23">
        <f t="shared" si="250"/>
        <v>41.769158266452742</v>
      </c>
      <c r="AG197" s="23">
        <f t="shared" si="250"/>
        <v>41.245944783306641</v>
      </c>
      <c r="AH197" s="23">
        <f t="shared" si="250"/>
        <v>39.980122632423843</v>
      </c>
      <c r="AI197" s="23">
        <f t="shared" si="250"/>
        <v>40.26579069020876</v>
      </c>
      <c r="AJ197" s="23">
        <f t="shared" si="250"/>
        <v>40.105755377207139</v>
      </c>
      <c r="AK197" s="23">
        <f t="shared" si="250"/>
        <v>38.59267223113973</v>
      </c>
      <c r="AL197" s="23">
        <f t="shared" ref="AL197:BE197" si="251">(AL130-AL$94)/$D197*100</f>
        <v>38.506892455858868</v>
      </c>
      <c r="AM197" s="23">
        <f t="shared" si="251"/>
        <v>37.45764173354749</v>
      </c>
      <c r="AN197" s="23">
        <f t="shared" si="251"/>
        <v>36.835589085072392</v>
      </c>
      <c r="AO197" s="23">
        <f t="shared" si="251"/>
        <v>35.307802247191198</v>
      </c>
      <c r="AP197" s="23">
        <f t="shared" si="251"/>
        <v>34.519818298555563</v>
      </c>
      <c r="AQ197" s="23">
        <f t="shared" si="251"/>
        <v>33.909974959871725</v>
      </c>
      <c r="AR197" s="23">
        <f t="shared" si="251"/>
        <v>33.428285072231247</v>
      </c>
      <c r="AS197" s="23">
        <f t="shared" si="251"/>
        <v>32.933746388443133</v>
      </c>
      <c r="AT197" s="23">
        <f t="shared" si="251"/>
        <v>30.866602889245719</v>
      </c>
      <c r="AU197" s="23">
        <f t="shared" si="251"/>
        <v>30.42591332263256</v>
      </c>
      <c r="AV197" s="23">
        <f t="shared" si="251"/>
        <v>26.186720385232842</v>
      </c>
      <c r="AW197" s="23">
        <f t="shared" si="251"/>
        <v>25.001897271268174</v>
      </c>
      <c r="AX197" s="23">
        <f t="shared" si="251"/>
        <v>24.2580963081863</v>
      </c>
      <c r="AY197" s="23">
        <f t="shared" si="251"/>
        <v>23.926378170144559</v>
      </c>
      <c r="AZ197" s="23">
        <f t="shared" si="251"/>
        <v>21.748297271268196</v>
      </c>
      <c r="BA197" s="23">
        <f t="shared" si="251"/>
        <v>21.561144783306695</v>
      </c>
      <c r="BB197" s="23">
        <f t="shared" si="251"/>
        <v>18.919064526484906</v>
      </c>
      <c r="BC197" s="23">
        <f t="shared" si="251"/>
        <v>17.851506902086829</v>
      </c>
      <c r="BD197" s="23">
        <f t="shared" si="251"/>
        <v>17.479118459069166</v>
      </c>
      <c r="BE197" s="23">
        <f t="shared" si="251"/>
        <v>17.252758266452798</v>
      </c>
    </row>
    <row r="198" spans="1:57" x14ac:dyDescent="0.35">
      <c r="A198" s="19" t="s">
        <v>223</v>
      </c>
      <c r="B198" s="19" t="s">
        <v>5</v>
      </c>
      <c r="C198" s="19" t="s">
        <v>170</v>
      </c>
      <c r="D198" s="10">
        <v>15.574999999999999</v>
      </c>
      <c r="F198" s="23">
        <f t="shared" ref="F198:AK198" si="252">(F131-F$95)/$D198*100</f>
        <v>2.0823640449438225</v>
      </c>
      <c r="G198" s="23">
        <f t="shared" si="252"/>
        <v>4.4540083467094851</v>
      </c>
      <c r="H198" s="23">
        <f t="shared" si="252"/>
        <v>8.535571749598752</v>
      </c>
      <c r="I198" s="23">
        <f t="shared" si="252"/>
        <v>10.35551717495991</v>
      </c>
      <c r="J198" s="23">
        <f t="shared" si="252"/>
        <v>12.455632744783331</v>
      </c>
      <c r="K198" s="23">
        <f t="shared" si="252"/>
        <v>15.722812199036929</v>
      </c>
      <c r="L198" s="23">
        <f t="shared" si="252"/>
        <v>18.527173033707868</v>
      </c>
      <c r="M198" s="23">
        <f t="shared" si="252"/>
        <v>20.114780738362761</v>
      </c>
      <c r="N198" s="23">
        <f t="shared" si="252"/>
        <v>21.391124879614772</v>
      </c>
      <c r="O198" s="23">
        <f t="shared" si="252"/>
        <v>21.848606099518467</v>
      </c>
      <c r="P198" s="23">
        <f t="shared" si="252"/>
        <v>22.671593579454264</v>
      </c>
      <c r="Q198" s="23">
        <f t="shared" si="252"/>
        <v>23.849138362760851</v>
      </c>
      <c r="R198" s="23">
        <f t="shared" si="252"/>
        <v>25.19422471910115</v>
      </c>
      <c r="S198" s="23">
        <f t="shared" si="252"/>
        <v>29.034484751203877</v>
      </c>
      <c r="T198" s="23">
        <f t="shared" si="252"/>
        <v>32.566242696629246</v>
      </c>
      <c r="U198" s="23">
        <f t="shared" si="252"/>
        <v>38.564106581059399</v>
      </c>
      <c r="V198" s="23">
        <f t="shared" si="252"/>
        <v>43.835391332263249</v>
      </c>
      <c r="W198" s="23">
        <f t="shared" si="252"/>
        <v>48.202624077046558</v>
      </c>
      <c r="X198" s="23">
        <f t="shared" si="252"/>
        <v>53.119860674157323</v>
      </c>
      <c r="Y198" s="23">
        <f t="shared" si="252"/>
        <v>57.444270304975952</v>
      </c>
      <c r="Z198" s="23">
        <f t="shared" si="252"/>
        <v>60.73744975922957</v>
      </c>
      <c r="AA198" s="23">
        <f t="shared" si="252"/>
        <v>63.352247833065853</v>
      </c>
      <c r="AB198" s="23">
        <f t="shared" si="252"/>
        <v>66.520096950240827</v>
      </c>
      <c r="AC198" s="23">
        <f t="shared" si="252"/>
        <v>67.179675120385284</v>
      </c>
      <c r="AD198" s="23">
        <f t="shared" si="252"/>
        <v>69.299241091492817</v>
      </c>
      <c r="AE198" s="23">
        <f t="shared" si="252"/>
        <v>69.870400642054634</v>
      </c>
      <c r="AF198" s="23">
        <f t="shared" si="252"/>
        <v>70.880161155698261</v>
      </c>
      <c r="AG198" s="23">
        <f t="shared" si="252"/>
        <v>71.962168218298601</v>
      </c>
      <c r="AH198" s="23">
        <f t="shared" si="252"/>
        <v>72.262234991974367</v>
      </c>
      <c r="AI198" s="23">
        <f t="shared" si="252"/>
        <v>73.446615730337101</v>
      </c>
      <c r="AJ198" s="23">
        <f t="shared" si="252"/>
        <v>73.914152166934215</v>
      </c>
      <c r="AK198" s="23">
        <f t="shared" si="252"/>
        <v>73.545711717496005</v>
      </c>
      <c r="AL198" s="23">
        <f t="shared" ref="AL198:BE198" si="253">(AL131-AL$95)/$D198*100</f>
        <v>75.157217977528106</v>
      </c>
      <c r="AM198" s="23">
        <f t="shared" si="253"/>
        <v>75.161837560192652</v>
      </c>
      <c r="AN198" s="23">
        <f t="shared" si="253"/>
        <v>75.043992937399679</v>
      </c>
      <c r="AO198" s="23">
        <f t="shared" si="253"/>
        <v>74.614339646869993</v>
      </c>
      <c r="AP198" s="23">
        <f t="shared" si="253"/>
        <v>74.046573354735173</v>
      </c>
      <c r="AQ198" s="23">
        <f t="shared" si="253"/>
        <v>73.503513322632415</v>
      </c>
      <c r="AR198" s="23">
        <f t="shared" si="253"/>
        <v>73.042911717495969</v>
      </c>
      <c r="AS198" s="23">
        <f t="shared" si="253"/>
        <v>71.779976886035286</v>
      </c>
      <c r="AT198" s="23">
        <f t="shared" si="253"/>
        <v>71.325255216693378</v>
      </c>
      <c r="AU198" s="23">
        <f t="shared" si="253"/>
        <v>70.774245264847508</v>
      </c>
      <c r="AV198" s="23">
        <f t="shared" si="253"/>
        <v>70.19363467094702</v>
      </c>
      <c r="AW198" s="23">
        <f t="shared" si="253"/>
        <v>69.104290850722307</v>
      </c>
      <c r="AX198" s="23">
        <f t="shared" si="253"/>
        <v>68.668993258426966</v>
      </c>
      <c r="AY198" s="23">
        <f t="shared" si="253"/>
        <v>68.227816372391658</v>
      </c>
      <c r="AZ198" s="23">
        <f t="shared" si="253"/>
        <v>68.454429534510425</v>
      </c>
      <c r="BA198" s="23">
        <f t="shared" si="253"/>
        <v>67.42109085072228</v>
      </c>
      <c r="BB198" s="23">
        <f t="shared" si="253"/>
        <v>66.514027608346666</v>
      </c>
      <c r="BC198" s="23">
        <f t="shared" si="253"/>
        <v>66.219396468699799</v>
      </c>
      <c r="BD198" s="23">
        <f t="shared" si="253"/>
        <v>64.778527768860286</v>
      </c>
      <c r="BE198" s="23">
        <f t="shared" si="253"/>
        <v>63.999685393258332</v>
      </c>
    </row>
    <row r="199" spans="1:57" x14ac:dyDescent="0.35">
      <c r="A199" s="19" t="s">
        <v>223</v>
      </c>
      <c r="B199" s="19" t="s">
        <v>2</v>
      </c>
      <c r="C199" s="19" t="s">
        <v>171</v>
      </c>
      <c r="D199" s="10">
        <v>18.608000000000004</v>
      </c>
      <c r="F199" s="23">
        <f t="shared" ref="F199:AK199" si="254">(F132-F$93)/$D199*100</f>
        <v>0.48664821582115309</v>
      </c>
      <c r="G199" s="23">
        <f t="shared" si="254"/>
        <v>1.9419196044712039</v>
      </c>
      <c r="H199" s="23">
        <f t="shared" si="254"/>
        <v>0.30713456577816983</v>
      </c>
      <c r="I199" s="23">
        <f t="shared" si="254"/>
        <v>-0.97549441100601342</v>
      </c>
      <c r="J199" s="23">
        <f t="shared" si="254"/>
        <v>0.27270313843507105</v>
      </c>
      <c r="K199" s="23">
        <f t="shared" si="254"/>
        <v>-0.39538478073945849</v>
      </c>
      <c r="L199" s="23">
        <f t="shared" si="254"/>
        <v>-1.2786607910576027</v>
      </c>
      <c r="M199" s="23">
        <f t="shared" si="254"/>
        <v>-0.58498516766981334</v>
      </c>
      <c r="N199" s="23">
        <f t="shared" si="254"/>
        <v>-3.9665597592433102</v>
      </c>
      <c r="O199" s="23">
        <f t="shared" si="254"/>
        <v>-2.0268628546861045</v>
      </c>
      <c r="P199" s="23">
        <f t="shared" si="254"/>
        <v>-1.3705263327600476</v>
      </c>
      <c r="Q199" s="23">
        <f t="shared" si="254"/>
        <v>-1.302890907136653</v>
      </c>
      <c r="R199" s="23">
        <f t="shared" si="254"/>
        <v>0.15295389079970168</v>
      </c>
      <c r="S199" s="23">
        <f t="shared" si="254"/>
        <v>2.9326212381771719</v>
      </c>
      <c r="T199" s="23">
        <f t="shared" si="254"/>
        <v>6.9282107695615212</v>
      </c>
      <c r="U199" s="23">
        <f t="shared" si="254"/>
        <v>11.861771066208126</v>
      </c>
      <c r="V199" s="23">
        <f t="shared" si="254"/>
        <v>17.714432287188359</v>
      </c>
      <c r="W199" s="23">
        <f t="shared" si="254"/>
        <v>24.569674118658696</v>
      </c>
      <c r="X199" s="23">
        <f t="shared" si="254"/>
        <v>31.578717540842703</v>
      </c>
      <c r="Y199" s="23">
        <f t="shared" si="254"/>
        <v>38.426641552020698</v>
      </c>
      <c r="Z199" s="23">
        <f t="shared" si="254"/>
        <v>45.415098129836714</v>
      </c>
      <c r="AA199" s="23">
        <f t="shared" si="254"/>
        <v>52.652111242476465</v>
      </c>
      <c r="AB199" s="23">
        <f t="shared" si="254"/>
        <v>59.118555245056001</v>
      </c>
      <c r="AC199" s="23">
        <f t="shared" si="254"/>
        <v>64.831494303525488</v>
      </c>
      <c r="AD199" s="23">
        <f t="shared" si="254"/>
        <v>70.697331577816115</v>
      </c>
      <c r="AE199" s="23">
        <f t="shared" si="254"/>
        <v>74.143645528804953</v>
      </c>
      <c r="AF199" s="23">
        <f t="shared" si="254"/>
        <v>78.635113177128261</v>
      </c>
      <c r="AG199" s="23">
        <f t="shared" si="254"/>
        <v>81.921439488392238</v>
      </c>
      <c r="AH199" s="23">
        <f t="shared" si="254"/>
        <v>85.322501397248644</v>
      </c>
      <c r="AI199" s="23">
        <f t="shared" si="254"/>
        <v>85.772923258813577</v>
      </c>
      <c r="AJ199" s="23">
        <f t="shared" si="254"/>
        <v>86.639534931212523</v>
      </c>
      <c r="AK199" s="23">
        <f t="shared" si="254"/>
        <v>87.796914015477356</v>
      </c>
      <c r="AL199" s="23">
        <f t="shared" ref="AL199:BE199" si="255">(AL132-AL$93)/$D199*100</f>
        <v>89.317321367154051</v>
      </c>
      <c r="AM199" s="23">
        <f t="shared" si="255"/>
        <v>89.941814058469618</v>
      </c>
      <c r="AN199" s="23">
        <f t="shared" si="255"/>
        <v>90.128347269991536</v>
      </c>
      <c r="AO199" s="23">
        <f t="shared" si="255"/>
        <v>90.82120464316435</v>
      </c>
      <c r="AP199" s="23">
        <f t="shared" si="255"/>
        <v>90.165506556319968</v>
      </c>
      <c r="AQ199" s="23">
        <f t="shared" si="255"/>
        <v>92.84174634565791</v>
      </c>
      <c r="AR199" s="23">
        <f t="shared" si="255"/>
        <v>93.464509673258945</v>
      </c>
      <c r="AS199" s="23">
        <f t="shared" si="255"/>
        <v>92.633415520206512</v>
      </c>
      <c r="AT199" s="23">
        <f t="shared" si="255"/>
        <v>92.700819325021655</v>
      </c>
      <c r="AU199" s="23">
        <f t="shared" si="255"/>
        <v>92.197913048151506</v>
      </c>
      <c r="AV199" s="23">
        <f t="shared" si="255"/>
        <v>91.723016766982099</v>
      </c>
      <c r="AW199" s="23">
        <f t="shared" si="255"/>
        <v>90.953365541702624</v>
      </c>
      <c r="AX199" s="23">
        <f t="shared" si="255"/>
        <v>88.36144969905429</v>
      </c>
      <c r="AY199" s="23">
        <f t="shared" si="255"/>
        <v>88.897776547721563</v>
      </c>
      <c r="AZ199" s="23">
        <f t="shared" si="255"/>
        <v>88.842767949269287</v>
      </c>
      <c r="BA199" s="23">
        <f t="shared" si="255"/>
        <v>88.704059866724123</v>
      </c>
      <c r="BB199" s="23">
        <f t="shared" si="255"/>
        <v>89.03021797076542</v>
      </c>
      <c r="BC199" s="23">
        <f t="shared" si="255"/>
        <v>88.742700236457608</v>
      </c>
      <c r="BD199" s="23">
        <f t="shared" si="255"/>
        <v>88.763429492691515</v>
      </c>
      <c r="BE199" s="23">
        <f t="shared" si="255"/>
        <v>89.086494303525569</v>
      </c>
    </row>
    <row r="200" spans="1:57" x14ac:dyDescent="0.35">
      <c r="A200" s="19" t="s">
        <v>223</v>
      </c>
      <c r="B200" s="20" t="s">
        <v>4</v>
      </c>
      <c r="C200" s="20" t="s">
        <v>171</v>
      </c>
      <c r="D200" s="10">
        <v>18.608000000000004</v>
      </c>
      <c r="F200" s="23">
        <f t="shared" ref="F200:AK200" si="256">(F133-F$94)/$D200*100</f>
        <v>-0.1303213671539051</v>
      </c>
      <c r="G200" s="23">
        <f t="shared" si="256"/>
        <v>-0.84049118658639843</v>
      </c>
      <c r="H200" s="23">
        <f t="shared" si="256"/>
        <v>7.6687521496130824</v>
      </c>
      <c r="I200" s="23">
        <f t="shared" si="256"/>
        <v>4.2200317067927866</v>
      </c>
      <c r="J200" s="23">
        <f t="shared" si="256"/>
        <v>1.6836726139295255</v>
      </c>
      <c r="K200" s="23">
        <f t="shared" si="256"/>
        <v>-1.1876273645743345</v>
      </c>
      <c r="L200" s="23">
        <f t="shared" si="256"/>
        <v>-5.6183104041272234</v>
      </c>
      <c r="M200" s="23">
        <f t="shared" si="256"/>
        <v>-7.4619550730868216</v>
      </c>
      <c r="N200" s="23">
        <f t="shared" si="256"/>
        <v>-8.6411226354255959</v>
      </c>
      <c r="O200" s="23">
        <f t="shared" si="256"/>
        <v>-11.603205073086812</v>
      </c>
      <c r="P200" s="23">
        <f t="shared" si="256"/>
        <v>-11.991375752364529</v>
      </c>
      <c r="Q200" s="23">
        <f t="shared" si="256"/>
        <v>-12.051003869303486</v>
      </c>
      <c r="R200" s="23">
        <f t="shared" si="256"/>
        <v>-12.333098667239875</v>
      </c>
      <c r="S200" s="23">
        <f t="shared" si="256"/>
        <v>-11.828748925193445</v>
      </c>
      <c r="T200" s="23">
        <f t="shared" si="256"/>
        <v>-9.2558050300945549</v>
      </c>
      <c r="U200" s="23">
        <f t="shared" si="256"/>
        <v>-4.8699828030954153</v>
      </c>
      <c r="V200" s="23">
        <f t="shared" si="256"/>
        <v>-1.2569104686156141</v>
      </c>
      <c r="W200" s="23">
        <f t="shared" si="256"/>
        <v>4.3710248280310076</v>
      </c>
      <c r="X200" s="23">
        <f t="shared" si="256"/>
        <v>9.9312865434222211</v>
      </c>
      <c r="Y200" s="23">
        <f t="shared" si="256"/>
        <v>14.710361134995745</v>
      </c>
      <c r="Z200" s="23">
        <f t="shared" si="256"/>
        <v>20.654427128116996</v>
      </c>
      <c r="AA200" s="23">
        <f t="shared" si="256"/>
        <v>25.740673366294146</v>
      </c>
      <c r="AB200" s="23">
        <f t="shared" si="256"/>
        <v>30.028613499570163</v>
      </c>
      <c r="AC200" s="23">
        <f t="shared" si="256"/>
        <v>33.749277730008686</v>
      </c>
      <c r="AD200" s="23">
        <f t="shared" si="256"/>
        <v>38.515252579535783</v>
      </c>
      <c r="AE200" s="23">
        <f t="shared" si="256"/>
        <v>41.951137145313922</v>
      </c>
      <c r="AF200" s="23">
        <f t="shared" si="256"/>
        <v>46.083178202923577</v>
      </c>
      <c r="AG200" s="23">
        <f t="shared" si="256"/>
        <v>49.890549763542651</v>
      </c>
      <c r="AH200" s="23">
        <f t="shared" si="256"/>
        <v>52.227490864144556</v>
      </c>
      <c r="AI200" s="23">
        <f t="shared" si="256"/>
        <v>54.903107265692277</v>
      </c>
      <c r="AJ200" s="23">
        <f t="shared" si="256"/>
        <v>56.183942927773089</v>
      </c>
      <c r="AK200" s="23">
        <f t="shared" si="256"/>
        <v>55.862259780739556</v>
      </c>
      <c r="AL200" s="23">
        <f t="shared" ref="AL200:BE200" si="257">(AL133-AL$94)/$D200*100</f>
        <v>56.369040197764498</v>
      </c>
      <c r="AM200" s="23">
        <f t="shared" si="257"/>
        <v>55.487165735167757</v>
      </c>
      <c r="AN200" s="23">
        <f t="shared" si="257"/>
        <v>54.842233985382748</v>
      </c>
      <c r="AO200" s="23">
        <f t="shared" si="257"/>
        <v>53.338098129836766</v>
      </c>
      <c r="AP200" s="23">
        <f t="shared" si="257"/>
        <v>53.009747420464457</v>
      </c>
      <c r="AQ200" s="23">
        <f t="shared" si="257"/>
        <v>51.876064595872897</v>
      </c>
      <c r="AR200" s="23">
        <f t="shared" si="257"/>
        <v>51.887878331900382</v>
      </c>
      <c r="AS200" s="23">
        <f t="shared" si="257"/>
        <v>50.10560834049884</v>
      </c>
      <c r="AT200" s="23">
        <f t="shared" si="257"/>
        <v>48.301650902837615</v>
      </c>
      <c r="AU200" s="23">
        <f t="shared" si="257"/>
        <v>48.243001934651893</v>
      </c>
      <c r="AV200" s="23">
        <f t="shared" si="257"/>
        <v>44.013143809114482</v>
      </c>
      <c r="AW200" s="23">
        <f t="shared" si="257"/>
        <v>43.024863499570202</v>
      </c>
      <c r="AX200" s="23">
        <f t="shared" si="257"/>
        <v>42.98338026655216</v>
      </c>
      <c r="AY200" s="23">
        <f t="shared" si="257"/>
        <v>43.585151547721537</v>
      </c>
      <c r="AZ200" s="23">
        <f t="shared" si="257"/>
        <v>42.457963779019892</v>
      </c>
      <c r="BA200" s="23">
        <f t="shared" si="257"/>
        <v>42.227703138435189</v>
      </c>
      <c r="BB200" s="23">
        <f t="shared" si="257"/>
        <v>40.746851354256357</v>
      </c>
      <c r="BC200" s="23">
        <f t="shared" si="257"/>
        <v>40.125531491831588</v>
      </c>
      <c r="BD200" s="23">
        <f t="shared" si="257"/>
        <v>38.770949054170359</v>
      </c>
      <c r="BE200" s="23">
        <f t="shared" si="257"/>
        <v>38.646447226999271</v>
      </c>
    </row>
    <row r="201" spans="1:57" x14ac:dyDescent="0.35">
      <c r="A201" s="19" t="s">
        <v>223</v>
      </c>
      <c r="B201" s="19" t="s">
        <v>5</v>
      </c>
      <c r="C201" s="19" t="s">
        <v>171</v>
      </c>
      <c r="D201" s="10">
        <v>18.608000000000004</v>
      </c>
      <c r="F201" s="23">
        <f t="shared" ref="F201:AK201" si="258">(F134-F$95)/$D201*100</f>
        <v>2.1898586629406775</v>
      </c>
      <c r="G201" s="23">
        <f t="shared" si="258"/>
        <v>3.5535602966466144</v>
      </c>
      <c r="H201" s="23">
        <f t="shared" si="258"/>
        <v>4.0355336414445651</v>
      </c>
      <c r="I201" s="23">
        <f t="shared" si="258"/>
        <v>5.724941423043882</v>
      </c>
      <c r="J201" s="23">
        <f t="shared" si="258"/>
        <v>7.0813171754084507</v>
      </c>
      <c r="K201" s="23">
        <f t="shared" si="258"/>
        <v>9.9756481083405291</v>
      </c>
      <c r="L201" s="23">
        <f t="shared" si="258"/>
        <v>11.789395421324201</v>
      </c>
      <c r="M201" s="23">
        <f t="shared" si="258"/>
        <v>12.775102106620853</v>
      </c>
      <c r="N201" s="23">
        <f t="shared" si="258"/>
        <v>13.876463349097204</v>
      </c>
      <c r="O201" s="23">
        <f t="shared" si="258"/>
        <v>13.624325558899464</v>
      </c>
      <c r="P201" s="23">
        <f t="shared" si="258"/>
        <v>14.972323731728348</v>
      </c>
      <c r="Q201" s="23">
        <f t="shared" si="258"/>
        <v>16.702728396388721</v>
      </c>
      <c r="R201" s="23">
        <f t="shared" si="258"/>
        <v>18.455960339638949</v>
      </c>
      <c r="S201" s="23">
        <f t="shared" si="258"/>
        <v>21.806615971625192</v>
      </c>
      <c r="T201" s="23">
        <f t="shared" si="258"/>
        <v>25.422725709372397</v>
      </c>
      <c r="U201" s="23">
        <f t="shared" si="258"/>
        <v>32.748600064488478</v>
      </c>
      <c r="V201" s="23">
        <f t="shared" si="258"/>
        <v>39.65744787188315</v>
      </c>
      <c r="W201" s="23">
        <f t="shared" si="258"/>
        <v>46.457712811693987</v>
      </c>
      <c r="X201" s="23">
        <f t="shared" si="258"/>
        <v>52.767362424763661</v>
      </c>
      <c r="Y201" s="23">
        <f t="shared" si="258"/>
        <v>59.072597269991547</v>
      </c>
      <c r="Z201" s="23">
        <f t="shared" si="258"/>
        <v>64.840914122957997</v>
      </c>
      <c r="AA201" s="23">
        <f t="shared" si="258"/>
        <v>71.407618766122241</v>
      </c>
      <c r="AB201" s="23">
        <f t="shared" si="258"/>
        <v>78.186984630266693</v>
      </c>
      <c r="AC201" s="23">
        <f t="shared" si="258"/>
        <v>84.43987800945844</v>
      </c>
      <c r="AD201" s="23">
        <f t="shared" si="258"/>
        <v>91.087889617369029</v>
      </c>
      <c r="AE201" s="23">
        <f t="shared" si="258"/>
        <v>94.786170034393962</v>
      </c>
      <c r="AF201" s="23">
        <f t="shared" si="258"/>
        <v>98.588817820292505</v>
      </c>
      <c r="AG201" s="23">
        <f t="shared" si="258"/>
        <v>102.00258985382646</v>
      </c>
      <c r="AH201" s="23">
        <f t="shared" si="258"/>
        <v>104.07211210232174</v>
      </c>
      <c r="AI201" s="23">
        <f t="shared" si="258"/>
        <v>106.48301870163385</v>
      </c>
      <c r="AJ201" s="23">
        <f t="shared" si="258"/>
        <v>107.12114638865017</v>
      </c>
      <c r="AK201" s="23">
        <f t="shared" si="258"/>
        <v>107.02375816852981</v>
      </c>
      <c r="AL201" s="23">
        <f t="shared" ref="AL201:BE201" si="259">(AL134-AL$95)/$D201*100</f>
        <v>107.81592981513342</v>
      </c>
      <c r="AM201" s="23">
        <f t="shared" si="259"/>
        <v>108.33344969905431</v>
      </c>
      <c r="AN201" s="23">
        <f t="shared" si="259"/>
        <v>107.80929180997434</v>
      </c>
      <c r="AO201" s="23">
        <f t="shared" si="259"/>
        <v>108.10400752364586</v>
      </c>
      <c r="AP201" s="23">
        <f t="shared" si="259"/>
        <v>107.90575730868457</v>
      </c>
      <c r="AQ201" s="23">
        <f t="shared" si="259"/>
        <v>111.70022420464332</v>
      </c>
      <c r="AR201" s="23">
        <f t="shared" si="259"/>
        <v>111.04849537833206</v>
      </c>
      <c r="AS201" s="23">
        <f t="shared" si="259"/>
        <v>109.46620496560632</v>
      </c>
      <c r="AT201" s="23">
        <f t="shared" si="259"/>
        <v>109.41185683576971</v>
      </c>
      <c r="AU201" s="23">
        <f t="shared" si="259"/>
        <v>109.64991143594169</v>
      </c>
      <c r="AV201" s="23">
        <f t="shared" si="259"/>
        <v>109.84993131986256</v>
      </c>
      <c r="AW201" s="23">
        <f t="shared" si="259"/>
        <v>109.66415638435096</v>
      </c>
      <c r="AX201" s="23">
        <f t="shared" si="259"/>
        <v>109.42344217540855</v>
      </c>
      <c r="AY201" s="23">
        <f t="shared" si="259"/>
        <v>109.8631611134997</v>
      </c>
      <c r="AZ201" s="23">
        <f t="shared" si="259"/>
        <v>109.59024301375766</v>
      </c>
      <c r="BA201" s="23">
        <f t="shared" si="259"/>
        <v>109.43889843078259</v>
      </c>
      <c r="BB201" s="23">
        <f t="shared" si="259"/>
        <v>109.26515165520219</v>
      </c>
      <c r="BC201" s="23">
        <f t="shared" si="259"/>
        <v>109.46390971625119</v>
      </c>
      <c r="BD201" s="23">
        <f t="shared" si="259"/>
        <v>108.76316863714544</v>
      </c>
      <c r="BE201" s="23">
        <f t="shared" si="259"/>
        <v>108.68568852106633</v>
      </c>
    </row>
    <row r="202" spans="1:57" x14ac:dyDescent="0.35">
      <c r="A202" s="19" t="s">
        <v>223</v>
      </c>
      <c r="B202" s="21" t="s">
        <v>2</v>
      </c>
      <c r="C202" s="21" t="s">
        <v>6</v>
      </c>
      <c r="D202" s="10">
        <v>211.2</v>
      </c>
      <c r="F202" s="23">
        <f t="shared" ref="F202:AK202" si="260">(F135-F$93)/$D202*100</f>
        <v>0.29267343749999974</v>
      </c>
      <c r="G202" s="23">
        <f t="shared" si="260"/>
        <v>0.42037968749999988</v>
      </c>
      <c r="H202" s="23">
        <f t="shared" si="260"/>
        <v>0.14193110795454453</v>
      </c>
      <c r="I202" s="23">
        <f t="shared" si="260"/>
        <v>-1.5624573863637864E-2</v>
      </c>
      <c r="J202" s="23">
        <f t="shared" si="260"/>
        <v>-0.29376311553030665</v>
      </c>
      <c r="K202" s="23">
        <f t="shared" si="260"/>
        <v>-0.59503375946969994</v>
      </c>
      <c r="L202" s="23">
        <f t="shared" si="260"/>
        <v>-0.91622107007576248</v>
      </c>
      <c r="M202" s="23">
        <f t="shared" si="260"/>
        <v>-1.1278905965909141</v>
      </c>
      <c r="N202" s="23">
        <f t="shared" si="260"/>
        <v>-1.2440836363636405</v>
      </c>
      <c r="O202" s="23">
        <f t="shared" si="260"/>
        <v>-0.55083676136364113</v>
      </c>
      <c r="P202" s="23">
        <f t="shared" si="260"/>
        <v>2.3450837405302956</v>
      </c>
      <c r="Q202" s="23">
        <f t="shared" si="260"/>
        <v>6.7562835511363497</v>
      </c>
      <c r="R202" s="23">
        <f t="shared" si="260"/>
        <v>11.536749365530284</v>
      </c>
      <c r="S202" s="23">
        <f t="shared" si="260"/>
        <v>16.365087433712098</v>
      </c>
      <c r="T202" s="23">
        <f t="shared" si="260"/>
        <v>21.129175407196943</v>
      </c>
      <c r="U202" s="23">
        <f t="shared" si="260"/>
        <v>25.971567642045429</v>
      </c>
      <c r="V202" s="23">
        <f t="shared" si="260"/>
        <v>30.387457651515128</v>
      </c>
      <c r="W202" s="23">
        <f t="shared" si="260"/>
        <v>33.992587007575722</v>
      </c>
      <c r="X202" s="23">
        <f t="shared" si="260"/>
        <v>37.063361107954513</v>
      </c>
      <c r="Y202" s="23">
        <f t="shared" si="260"/>
        <v>40.549292831439352</v>
      </c>
      <c r="Z202" s="23">
        <f t="shared" si="260"/>
        <v>44.627203342802979</v>
      </c>
      <c r="AA202" s="23">
        <f t="shared" si="260"/>
        <v>49.137286865530257</v>
      </c>
      <c r="AB202" s="23">
        <f t="shared" si="260"/>
        <v>52.961315227272678</v>
      </c>
      <c r="AC202" s="23">
        <f t="shared" si="260"/>
        <v>57.562594725378737</v>
      </c>
      <c r="AD202" s="23">
        <f t="shared" si="260"/>
        <v>62.475890653409039</v>
      </c>
      <c r="AE202" s="23">
        <f t="shared" si="260"/>
        <v>67.581265416666625</v>
      </c>
      <c r="AF202" s="23">
        <f t="shared" si="260"/>
        <v>71.485822471590879</v>
      </c>
      <c r="AG202" s="23">
        <f t="shared" si="260"/>
        <v>75.051091837121149</v>
      </c>
      <c r="AH202" s="23">
        <f t="shared" si="260"/>
        <v>78.482146335227213</v>
      </c>
      <c r="AI202" s="23">
        <f t="shared" si="260"/>
        <v>81.858341174242369</v>
      </c>
      <c r="AJ202" s="23">
        <f t="shared" si="260"/>
        <v>84.201113428030254</v>
      </c>
      <c r="AK202" s="23">
        <f t="shared" si="260"/>
        <v>86.508389801136303</v>
      </c>
      <c r="AL202" s="23">
        <f t="shared" ref="AL202:BE202" si="261">(AL135-AL$93)/$D202*100</f>
        <v>88.445481136363597</v>
      </c>
      <c r="AM202" s="23">
        <f t="shared" si="261"/>
        <v>90.467602159090859</v>
      </c>
      <c r="AN202" s="23">
        <f t="shared" si="261"/>
        <v>92.202770530302985</v>
      </c>
      <c r="AO202" s="23">
        <f t="shared" si="261"/>
        <v>93.899482604166622</v>
      </c>
      <c r="AP202" s="23">
        <f t="shared" si="261"/>
        <v>94.735771524621171</v>
      </c>
      <c r="AQ202" s="23">
        <f t="shared" si="261"/>
        <v>95.911370246212073</v>
      </c>
      <c r="AR202" s="23">
        <f t="shared" si="261"/>
        <v>97.030231751893893</v>
      </c>
      <c r="AS202" s="23">
        <f t="shared" si="261"/>
        <v>98.058780236742379</v>
      </c>
      <c r="AT202" s="23">
        <f t="shared" si="261"/>
        <v>98.420268873106011</v>
      </c>
      <c r="AU202" s="23">
        <f t="shared" si="261"/>
        <v>98.907390653409038</v>
      </c>
      <c r="AV202" s="23">
        <f t="shared" si="261"/>
        <v>99.276535539772667</v>
      </c>
      <c r="AW202" s="23">
        <f t="shared" si="261"/>
        <v>99.609417310605991</v>
      </c>
      <c r="AX202" s="23">
        <f t="shared" si="261"/>
        <v>99.453316600378727</v>
      </c>
      <c r="AY202" s="23">
        <f t="shared" si="261"/>
        <v>99.657156941287809</v>
      </c>
      <c r="AZ202" s="23">
        <f t="shared" si="261"/>
        <v>99.689474270833259</v>
      </c>
      <c r="BA202" s="23">
        <f t="shared" si="261"/>
        <v>99.62802611742417</v>
      </c>
      <c r="BB202" s="23">
        <f t="shared" si="261"/>
        <v>99.586800596590834</v>
      </c>
      <c r="BC202" s="23">
        <f t="shared" si="261"/>
        <v>99.516040369318091</v>
      </c>
      <c r="BD202" s="23">
        <f t="shared" si="261"/>
        <v>99.521549886363545</v>
      </c>
      <c r="BE202" s="23">
        <f t="shared" si="261"/>
        <v>99.346324554924166</v>
      </c>
    </row>
    <row r="203" spans="1:57" x14ac:dyDescent="0.35">
      <c r="A203" s="19" t="s">
        <v>223</v>
      </c>
      <c r="B203" s="21" t="s">
        <v>4</v>
      </c>
      <c r="C203" s="21" t="s">
        <v>6</v>
      </c>
      <c r="D203" s="10">
        <v>211.2</v>
      </c>
      <c r="F203" s="23">
        <f t="shared" ref="F203:AK203" si="262">(F136-F$94)/$D203*100</f>
        <v>7.7462026515152715E-2</v>
      </c>
      <c r="G203" s="23">
        <f t="shared" si="262"/>
        <v>0.10875757575757647</v>
      </c>
      <c r="H203" s="23">
        <f t="shared" si="262"/>
        <v>1.0978868371212134</v>
      </c>
      <c r="I203" s="23">
        <f t="shared" si="262"/>
        <v>1.2047863162878782</v>
      </c>
      <c r="J203" s="23">
        <f t="shared" si="262"/>
        <v>1.1682232481060608</v>
      </c>
      <c r="K203" s="23">
        <f t="shared" si="262"/>
        <v>1.1500268465909105</v>
      </c>
      <c r="L203" s="23">
        <f t="shared" si="262"/>
        <v>1.0814142518939405</v>
      </c>
      <c r="M203" s="23">
        <f t="shared" si="262"/>
        <v>1.2585522253787884</v>
      </c>
      <c r="N203" s="23">
        <f t="shared" si="262"/>
        <v>1.2070740056818194</v>
      </c>
      <c r="O203" s="23">
        <f t="shared" si="262"/>
        <v>2.1586773200757574</v>
      </c>
      <c r="P203" s="23">
        <f t="shared" si="262"/>
        <v>6.0230724431818166</v>
      </c>
      <c r="Q203" s="23">
        <f t="shared" si="262"/>
        <v>10.036906344696964</v>
      </c>
      <c r="R203" s="23">
        <f t="shared" si="262"/>
        <v>15.041927083333325</v>
      </c>
      <c r="S203" s="23">
        <f t="shared" si="262"/>
        <v>19.637609043560595</v>
      </c>
      <c r="T203" s="23">
        <f t="shared" si="262"/>
        <v>23.897504308712119</v>
      </c>
      <c r="U203" s="23">
        <f t="shared" si="262"/>
        <v>28.39432750946969</v>
      </c>
      <c r="V203" s="23">
        <f t="shared" si="262"/>
        <v>31.782283475378787</v>
      </c>
      <c r="W203" s="23">
        <f t="shared" si="262"/>
        <v>35.248452509469693</v>
      </c>
      <c r="X203" s="23">
        <f t="shared" si="262"/>
        <v>38.58392102272726</v>
      </c>
      <c r="Y203" s="23">
        <f t="shared" si="262"/>
        <v>41.85624711174242</v>
      </c>
      <c r="Z203" s="23">
        <f t="shared" si="262"/>
        <v>45.512018323863629</v>
      </c>
      <c r="AA203" s="23">
        <f t="shared" si="262"/>
        <v>49.541429876893936</v>
      </c>
      <c r="AB203" s="23">
        <f t="shared" si="262"/>
        <v>53.25385478219696</v>
      </c>
      <c r="AC203" s="23">
        <f t="shared" si="262"/>
        <v>56.725169270833334</v>
      </c>
      <c r="AD203" s="23">
        <f t="shared" si="262"/>
        <v>61.087788352272746</v>
      </c>
      <c r="AE203" s="23">
        <f t="shared" si="262"/>
        <v>65.477763967803043</v>
      </c>
      <c r="AF203" s="23">
        <f t="shared" si="262"/>
        <v>69.983735890151522</v>
      </c>
      <c r="AG203" s="23">
        <f t="shared" si="262"/>
        <v>74.178169933712141</v>
      </c>
      <c r="AH203" s="23">
        <f t="shared" si="262"/>
        <v>78.267040956439416</v>
      </c>
      <c r="AI203" s="23">
        <f t="shared" si="262"/>
        <v>81.413754545454552</v>
      </c>
      <c r="AJ203" s="23">
        <f t="shared" si="262"/>
        <v>83.887241287878794</v>
      </c>
      <c r="AK203" s="23">
        <f t="shared" si="262"/>
        <v>86.434524337121232</v>
      </c>
      <c r="AL203" s="23">
        <f t="shared" ref="AL203:BE203" si="263">(AL136-AL$94)/$D203*100</f>
        <v>88.451835085227287</v>
      </c>
      <c r="AM203" s="23">
        <f t="shared" si="263"/>
        <v>90.584784517045478</v>
      </c>
      <c r="AN203" s="23">
        <f t="shared" si="263"/>
        <v>92.305751515151542</v>
      </c>
      <c r="AO203" s="23">
        <f t="shared" si="263"/>
        <v>93.99760151515153</v>
      </c>
      <c r="AP203" s="23">
        <f t="shared" si="263"/>
        <v>95.081230066287887</v>
      </c>
      <c r="AQ203" s="23">
        <f t="shared" si="263"/>
        <v>96.1357194128788</v>
      </c>
      <c r="AR203" s="23">
        <f t="shared" si="263"/>
        <v>97.032436789772731</v>
      </c>
      <c r="AS203" s="23">
        <f t="shared" si="263"/>
        <v>98.243439157196988</v>
      </c>
      <c r="AT203" s="23">
        <f t="shared" si="263"/>
        <v>98.801672821969703</v>
      </c>
      <c r="AU203" s="23">
        <f t="shared" si="263"/>
        <v>99.630055634469699</v>
      </c>
      <c r="AV203" s="23">
        <f t="shared" si="263"/>
        <v>100.04659408143941</v>
      </c>
      <c r="AW203" s="23">
        <f t="shared" si="263"/>
        <v>100.39529985795457</v>
      </c>
      <c r="AX203" s="23">
        <f t="shared" si="263"/>
        <v>100.63444744318184</v>
      </c>
      <c r="AY203" s="23">
        <f t="shared" si="263"/>
        <v>100.89831321022729</v>
      </c>
      <c r="AZ203" s="23">
        <f t="shared" si="263"/>
        <v>100.76602140151516</v>
      </c>
      <c r="BA203" s="23">
        <f t="shared" si="263"/>
        <v>100.87997073863635</v>
      </c>
      <c r="BB203" s="23">
        <f t="shared" si="263"/>
        <v>100.80373778409091</v>
      </c>
      <c r="BC203" s="23">
        <f t="shared" si="263"/>
        <v>100.7060205965909</v>
      </c>
      <c r="BD203" s="23">
        <f t="shared" si="263"/>
        <v>100.57720610795455</v>
      </c>
      <c r="BE203" s="23">
        <f t="shared" si="263"/>
        <v>100.54875909090907</v>
      </c>
    </row>
    <row r="204" spans="1:57" x14ac:dyDescent="0.35">
      <c r="A204" s="19" t="s">
        <v>223</v>
      </c>
      <c r="B204" s="21" t="s">
        <v>5</v>
      </c>
      <c r="C204" s="21" t="s">
        <v>6</v>
      </c>
      <c r="D204" s="10">
        <v>211.2</v>
      </c>
      <c r="F204" s="23">
        <f t="shared" ref="F204:AK204" si="264">(F137-F$95)/$D204*100</f>
        <v>1.2832007575757389E-2</v>
      </c>
      <c r="G204" s="23">
        <f t="shared" si="264"/>
        <v>0.20680643939393839</v>
      </c>
      <c r="H204" s="23">
        <f t="shared" si="264"/>
        <v>0.73059602272727142</v>
      </c>
      <c r="I204" s="23">
        <f t="shared" si="264"/>
        <v>1.3091009943181817</v>
      </c>
      <c r="J204" s="23">
        <f t="shared" si="264"/>
        <v>1.9000293087121201</v>
      </c>
      <c r="K204" s="23">
        <f t="shared" si="264"/>
        <v>2.4776296874999995</v>
      </c>
      <c r="L204" s="23">
        <f t="shared" si="264"/>
        <v>3.1585815340909082</v>
      </c>
      <c r="M204" s="23">
        <f t="shared" si="264"/>
        <v>3.8546160037878785</v>
      </c>
      <c r="N204" s="23">
        <f t="shared" si="264"/>
        <v>5.422978361742425</v>
      </c>
      <c r="O204" s="23">
        <f t="shared" si="264"/>
        <v>7.0367309659090882</v>
      </c>
      <c r="P204" s="23">
        <f t="shared" si="264"/>
        <v>9.921243749999995</v>
      </c>
      <c r="Q204" s="23">
        <f t="shared" si="264"/>
        <v>13.472644791666665</v>
      </c>
      <c r="R204" s="23">
        <f t="shared" si="264"/>
        <v>17.815914062499999</v>
      </c>
      <c r="S204" s="23">
        <f t="shared" si="264"/>
        <v>22.269025331439394</v>
      </c>
      <c r="T204" s="23">
        <f t="shared" si="264"/>
        <v>26.648865435606055</v>
      </c>
      <c r="U204" s="23">
        <f t="shared" si="264"/>
        <v>31.580406534090898</v>
      </c>
      <c r="V204" s="23">
        <f t="shared" si="264"/>
        <v>35.501762973484837</v>
      </c>
      <c r="W204" s="23">
        <f t="shared" si="264"/>
        <v>39.417562831439383</v>
      </c>
      <c r="X204" s="23">
        <f t="shared" si="264"/>
        <v>43.333122301136356</v>
      </c>
      <c r="Y204" s="23">
        <f t="shared" si="264"/>
        <v>47.003541808712114</v>
      </c>
      <c r="Z204" s="23">
        <f t="shared" si="264"/>
        <v>50.851382812499992</v>
      </c>
      <c r="AA204" s="23">
        <f t="shared" si="264"/>
        <v>55.028700426136346</v>
      </c>
      <c r="AB204" s="23">
        <f t="shared" si="264"/>
        <v>58.784973863636345</v>
      </c>
      <c r="AC204" s="23">
        <f t="shared" si="264"/>
        <v>62.492715056818163</v>
      </c>
      <c r="AD204" s="23">
        <f t="shared" si="264"/>
        <v>66.946965293560595</v>
      </c>
      <c r="AE204" s="23">
        <f t="shared" si="264"/>
        <v>71.140866429924216</v>
      </c>
      <c r="AF204" s="23">
        <f t="shared" si="264"/>
        <v>75.226498153409068</v>
      </c>
      <c r="AG204" s="23">
        <f t="shared" si="264"/>
        <v>78.947120312499962</v>
      </c>
      <c r="AH204" s="23">
        <f t="shared" si="264"/>
        <v>82.437069886363602</v>
      </c>
      <c r="AI204" s="23">
        <f t="shared" si="264"/>
        <v>85.330488068181779</v>
      </c>
      <c r="AJ204" s="23">
        <f t="shared" si="264"/>
        <v>87.816151325757531</v>
      </c>
      <c r="AK204" s="23">
        <f t="shared" si="264"/>
        <v>90.38020672348479</v>
      </c>
      <c r="AL204" s="23">
        <f t="shared" ref="AL204:BE204" si="265">(AL137-AL$95)/$D204*100</f>
        <v>92.337760416666626</v>
      </c>
      <c r="AM204" s="23">
        <f t="shared" si="265"/>
        <v>94.395330066287826</v>
      </c>
      <c r="AN204" s="23">
        <f t="shared" si="265"/>
        <v>95.863159564393897</v>
      </c>
      <c r="AO204" s="23">
        <f t="shared" si="265"/>
        <v>97.510759327651485</v>
      </c>
      <c r="AP204" s="23">
        <f t="shared" si="265"/>
        <v>98.625646780303001</v>
      </c>
      <c r="AQ204" s="23">
        <f t="shared" si="265"/>
        <v>99.744077840909071</v>
      </c>
      <c r="AR204" s="23">
        <f t="shared" si="265"/>
        <v>100.53479938446968</v>
      </c>
      <c r="AS204" s="23">
        <f t="shared" si="265"/>
        <v>101.579585842803</v>
      </c>
      <c r="AT204" s="23">
        <f t="shared" si="265"/>
        <v>102.2314080492424</v>
      </c>
      <c r="AU204" s="23">
        <f t="shared" si="265"/>
        <v>102.84841988636362</v>
      </c>
      <c r="AV204" s="23">
        <f t="shared" si="265"/>
        <v>103.34561633522728</v>
      </c>
      <c r="AW204" s="23">
        <f t="shared" si="265"/>
        <v>103.70540767045453</v>
      </c>
      <c r="AX204" s="23">
        <f t="shared" si="265"/>
        <v>103.95146856060606</v>
      </c>
      <c r="AY204" s="23">
        <f t="shared" si="265"/>
        <v>104.15267206439394</v>
      </c>
      <c r="AZ204" s="23">
        <f t="shared" si="265"/>
        <v>104.12147348484848</v>
      </c>
      <c r="BA204" s="23">
        <f t="shared" si="265"/>
        <v>104.23983181818181</v>
      </c>
      <c r="BB204" s="23">
        <f t="shared" si="265"/>
        <v>104.20873726325759</v>
      </c>
      <c r="BC204" s="23">
        <f t="shared" si="265"/>
        <v>104.1224612215909</v>
      </c>
      <c r="BD204" s="23">
        <f t="shared" si="265"/>
        <v>103.98829640151514</v>
      </c>
      <c r="BE204" s="23">
        <f t="shared" si="265"/>
        <v>103.8336671875</v>
      </c>
    </row>
    <row r="205" spans="1:57" x14ac:dyDescent="0.35">
      <c r="A205" s="19" t="s">
        <v>223</v>
      </c>
      <c r="B205" s="21" t="s">
        <v>2</v>
      </c>
      <c r="C205" s="21" t="s">
        <v>3</v>
      </c>
      <c r="D205" s="10">
        <v>208.79999999999998</v>
      </c>
      <c r="F205" s="23">
        <f t="shared" ref="F205:AK205" si="266">(F138-F$93)/$D205*100</f>
        <v>0.12080263409961693</v>
      </c>
      <c r="G205" s="23">
        <f t="shared" si="266"/>
        <v>0.34363979885057394</v>
      </c>
      <c r="H205" s="23">
        <f t="shared" si="266"/>
        <v>0.39859037356321775</v>
      </c>
      <c r="I205" s="23">
        <f t="shared" si="266"/>
        <v>0.53754142720306397</v>
      </c>
      <c r="J205" s="23">
        <f t="shared" si="266"/>
        <v>0.56357207854405744</v>
      </c>
      <c r="K205" s="23">
        <f t="shared" si="266"/>
        <v>0.40677863984673879</v>
      </c>
      <c r="L205" s="23">
        <f t="shared" si="266"/>
        <v>0.26655062260535756</v>
      </c>
      <c r="M205" s="23">
        <f t="shared" si="266"/>
        <v>0.13855184865899725</v>
      </c>
      <c r="N205" s="23">
        <f t="shared" si="266"/>
        <v>-6.4481293103454254E-2</v>
      </c>
      <c r="O205" s="23">
        <f t="shared" si="266"/>
        <v>-0.1565371839080506</v>
      </c>
      <c r="P205" s="23">
        <f t="shared" si="266"/>
        <v>0.22053580459769476</v>
      </c>
      <c r="Q205" s="23">
        <f t="shared" si="266"/>
        <v>0.89105160919539661</v>
      </c>
      <c r="R205" s="23">
        <f t="shared" si="266"/>
        <v>1.7728563505747061</v>
      </c>
      <c r="S205" s="23">
        <f t="shared" si="266"/>
        <v>2.6930251724137846</v>
      </c>
      <c r="T205" s="23">
        <f t="shared" si="266"/>
        <v>3.9489383908045905</v>
      </c>
      <c r="U205" s="23">
        <f t="shared" si="266"/>
        <v>6.0773214846743207</v>
      </c>
      <c r="V205" s="23">
        <f t="shared" si="266"/>
        <v>9.0526180363984601</v>
      </c>
      <c r="W205" s="23">
        <f t="shared" si="266"/>
        <v>11.612857356321832</v>
      </c>
      <c r="X205" s="23">
        <f t="shared" si="266"/>
        <v>14.577347969348656</v>
      </c>
      <c r="Y205" s="23">
        <f t="shared" si="266"/>
        <v>18.162038486590042</v>
      </c>
      <c r="Z205" s="23">
        <f t="shared" si="266"/>
        <v>22.172701800766283</v>
      </c>
      <c r="AA205" s="23">
        <f t="shared" si="266"/>
        <v>26.527717318007664</v>
      </c>
      <c r="AB205" s="23">
        <f t="shared" si="266"/>
        <v>30.008211762452113</v>
      </c>
      <c r="AC205" s="23">
        <f t="shared" si="266"/>
        <v>33.932621388888897</v>
      </c>
      <c r="AD205" s="23">
        <f t="shared" si="266"/>
        <v>37.335243515325686</v>
      </c>
      <c r="AE205" s="23">
        <f t="shared" si="266"/>
        <v>40.647260756704988</v>
      </c>
      <c r="AF205" s="23">
        <f t="shared" si="266"/>
        <v>43.102050986590051</v>
      </c>
      <c r="AG205" s="23">
        <f t="shared" si="266"/>
        <v>45.660500890804606</v>
      </c>
      <c r="AH205" s="23">
        <f t="shared" si="266"/>
        <v>48.658130009578556</v>
      </c>
      <c r="AI205" s="23">
        <f t="shared" si="266"/>
        <v>51.299198975095806</v>
      </c>
      <c r="AJ205" s="23">
        <f t="shared" si="266"/>
        <v>53.502230823754793</v>
      </c>
      <c r="AK205" s="23">
        <f t="shared" si="266"/>
        <v>55.799203620689667</v>
      </c>
      <c r="AL205" s="23">
        <f t="shared" ref="AL205:BE205" si="267">(AL138-AL$93)/$D205*100</f>
        <v>58.052819712643689</v>
      </c>
      <c r="AM205" s="23">
        <f t="shared" si="267"/>
        <v>60.554909559386985</v>
      </c>
      <c r="AN205" s="23">
        <f t="shared" si="267"/>
        <v>62.985437385057473</v>
      </c>
      <c r="AO205" s="23">
        <f t="shared" si="267"/>
        <v>65.644681829501934</v>
      </c>
      <c r="AP205" s="23">
        <f t="shared" si="267"/>
        <v>67.793816503831422</v>
      </c>
      <c r="AQ205" s="23">
        <f t="shared" si="267"/>
        <v>70.884903429118779</v>
      </c>
      <c r="AR205" s="23">
        <f t="shared" si="267"/>
        <v>74.878069856321844</v>
      </c>
      <c r="AS205" s="23">
        <f t="shared" si="267"/>
        <v>79.584963247126439</v>
      </c>
      <c r="AT205" s="23">
        <f t="shared" si="267"/>
        <v>82.163520478927197</v>
      </c>
      <c r="AU205" s="23">
        <f t="shared" si="267"/>
        <v>86.125796436781613</v>
      </c>
      <c r="AV205" s="23">
        <f t="shared" si="267"/>
        <v>88.846287816091944</v>
      </c>
      <c r="AW205" s="23">
        <f t="shared" si="267"/>
        <v>91.784648975095777</v>
      </c>
      <c r="AX205" s="23">
        <f t="shared" si="267"/>
        <v>93.095437432950192</v>
      </c>
      <c r="AY205" s="23">
        <f t="shared" si="267"/>
        <v>94.50652723180076</v>
      </c>
      <c r="AZ205" s="23">
        <f t="shared" si="267"/>
        <v>94.718661139846745</v>
      </c>
      <c r="BA205" s="23">
        <f t="shared" si="267"/>
        <v>95.421209607279692</v>
      </c>
      <c r="BB205" s="23">
        <f t="shared" si="267"/>
        <v>95.827186427203074</v>
      </c>
      <c r="BC205" s="23">
        <f t="shared" si="267"/>
        <v>96.176795622605354</v>
      </c>
      <c r="BD205" s="23">
        <f t="shared" si="267"/>
        <v>96.468428189655185</v>
      </c>
      <c r="BE205" s="23">
        <f t="shared" si="267"/>
        <v>96.48470017241381</v>
      </c>
    </row>
    <row r="206" spans="1:57" x14ac:dyDescent="0.35">
      <c r="A206" s="19" t="s">
        <v>223</v>
      </c>
      <c r="B206" s="21" t="s">
        <v>4</v>
      </c>
      <c r="C206" s="21" t="s">
        <v>3</v>
      </c>
      <c r="D206" s="10">
        <v>208.79999999999998</v>
      </c>
      <c r="F206" s="23">
        <f t="shared" ref="F206:AK206" si="268">(F139-F$94)/$D206*100</f>
        <v>7.4157375478927631E-2</v>
      </c>
      <c r="G206" s="23">
        <f t="shared" si="268"/>
        <v>0.12602399425287397</v>
      </c>
      <c r="H206" s="23">
        <f t="shared" si="268"/>
        <v>1.2165403256704974</v>
      </c>
      <c r="I206" s="23">
        <f t="shared" si="268"/>
        <v>1.1919488984674311</v>
      </c>
      <c r="J206" s="23">
        <f t="shared" si="268"/>
        <v>1.2358485632183906</v>
      </c>
      <c r="K206" s="23">
        <f t="shared" si="268"/>
        <v>1.2477906130268208</v>
      </c>
      <c r="L206" s="23">
        <f t="shared" si="268"/>
        <v>1.5015526819923373</v>
      </c>
      <c r="M206" s="23">
        <f t="shared" si="268"/>
        <v>1.4522007183908034</v>
      </c>
      <c r="N206" s="23">
        <f t="shared" si="268"/>
        <v>1.5228201149425269</v>
      </c>
      <c r="O206" s="23">
        <f t="shared" si="268"/>
        <v>2.0063335727969349</v>
      </c>
      <c r="P206" s="23">
        <f t="shared" si="268"/>
        <v>2.6757720306513435</v>
      </c>
      <c r="Q206" s="23">
        <f t="shared" si="268"/>
        <v>3.5900700191570891</v>
      </c>
      <c r="R206" s="23">
        <f t="shared" si="268"/>
        <v>4.55803591954023</v>
      </c>
      <c r="S206" s="23">
        <f t="shared" si="268"/>
        <v>6.2597666666666623</v>
      </c>
      <c r="T206" s="23">
        <f t="shared" si="268"/>
        <v>8.2171003831417568</v>
      </c>
      <c r="U206" s="23">
        <f t="shared" si="268"/>
        <v>10.764479501915702</v>
      </c>
      <c r="V206" s="23">
        <f t="shared" si="268"/>
        <v>13.773339894636008</v>
      </c>
      <c r="W206" s="23">
        <f t="shared" si="268"/>
        <v>16.495420833333327</v>
      </c>
      <c r="X206" s="23">
        <f t="shared" si="268"/>
        <v>19.517496982758615</v>
      </c>
      <c r="Y206" s="23">
        <f t="shared" si="268"/>
        <v>22.664349090038311</v>
      </c>
      <c r="Z206" s="23">
        <f t="shared" si="268"/>
        <v>25.458870785440613</v>
      </c>
      <c r="AA206" s="23">
        <f t="shared" si="268"/>
        <v>28.349279406130261</v>
      </c>
      <c r="AB206" s="23">
        <f t="shared" si="268"/>
        <v>30.855571264367814</v>
      </c>
      <c r="AC206" s="23">
        <f t="shared" si="268"/>
        <v>33.152974137931032</v>
      </c>
      <c r="AD206" s="23">
        <f t="shared" si="268"/>
        <v>35.21009746168582</v>
      </c>
      <c r="AE206" s="23">
        <f t="shared" si="268"/>
        <v>37.44837428160919</v>
      </c>
      <c r="AF206" s="23">
        <f t="shared" si="268"/>
        <v>39.367457231800771</v>
      </c>
      <c r="AG206" s="23">
        <f t="shared" si="268"/>
        <v>41.247823467432951</v>
      </c>
      <c r="AH206" s="23">
        <f t="shared" si="268"/>
        <v>43.43787907088123</v>
      </c>
      <c r="AI206" s="23">
        <f t="shared" si="268"/>
        <v>45.381685392720307</v>
      </c>
      <c r="AJ206" s="23">
        <f t="shared" si="268"/>
        <v>47.575024233716476</v>
      </c>
      <c r="AK206" s="23">
        <f t="shared" si="268"/>
        <v>49.735229837164745</v>
      </c>
      <c r="AL206" s="23">
        <f t="shared" ref="AL206:BE206" si="269">(AL139-AL$94)/$D206*100</f>
        <v>51.608867193486596</v>
      </c>
      <c r="AM206" s="23">
        <f t="shared" si="269"/>
        <v>53.842741331417635</v>
      </c>
      <c r="AN206" s="23">
        <f t="shared" si="269"/>
        <v>56.285504885057478</v>
      </c>
      <c r="AO206" s="23">
        <f t="shared" si="269"/>
        <v>59.081124233716487</v>
      </c>
      <c r="AP206" s="23">
        <f t="shared" si="269"/>
        <v>62.50005311302683</v>
      </c>
      <c r="AQ206" s="23">
        <f t="shared" si="269"/>
        <v>66.81712950191573</v>
      </c>
      <c r="AR206" s="23">
        <f t="shared" si="269"/>
        <v>69.602273227969349</v>
      </c>
      <c r="AS206" s="23">
        <f t="shared" si="269"/>
        <v>73.387232519157095</v>
      </c>
      <c r="AT206" s="23">
        <f t="shared" si="269"/>
        <v>76.850351772030649</v>
      </c>
      <c r="AU206" s="23">
        <f t="shared" si="269"/>
        <v>80.141124042145577</v>
      </c>
      <c r="AV206" s="23">
        <f t="shared" si="269"/>
        <v>82.83817538314176</v>
      </c>
      <c r="AW206" s="23">
        <f t="shared" si="269"/>
        <v>84.804469061302683</v>
      </c>
      <c r="AX206" s="23">
        <f t="shared" si="269"/>
        <v>86.430527586206892</v>
      </c>
      <c r="AY206" s="23">
        <f t="shared" si="269"/>
        <v>87.530802250957848</v>
      </c>
      <c r="AZ206" s="23">
        <f t="shared" si="269"/>
        <v>87.914524377394628</v>
      </c>
      <c r="BA206" s="23">
        <f t="shared" si="269"/>
        <v>88.42302868773946</v>
      </c>
      <c r="BB206" s="23">
        <f t="shared" si="269"/>
        <v>88.737157136015327</v>
      </c>
      <c r="BC206" s="23">
        <f t="shared" si="269"/>
        <v>88.970423850574704</v>
      </c>
      <c r="BD206" s="23">
        <f t="shared" si="269"/>
        <v>89.090687068965522</v>
      </c>
      <c r="BE206" s="23">
        <f t="shared" si="269"/>
        <v>89.113001676245219</v>
      </c>
    </row>
    <row r="207" spans="1:57" x14ac:dyDescent="0.35">
      <c r="A207" s="19" t="s">
        <v>223</v>
      </c>
      <c r="B207" s="21" t="s">
        <v>5</v>
      </c>
      <c r="C207" s="21" t="s">
        <v>3</v>
      </c>
      <c r="D207" s="10">
        <v>208.79999999999998</v>
      </c>
      <c r="F207" s="23">
        <f t="shared" ref="F207:AK207" si="270">(F140-F$95)/$D207*100</f>
        <v>0.1002663793103451</v>
      </c>
      <c r="G207" s="23">
        <f t="shared" si="270"/>
        <v>0.34790387931034528</v>
      </c>
      <c r="H207" s="23">
        <f t="shared" si="270"/>
        <v>0.5592868295019181</v>
      </c>
      <c r="I207" s="23">
        <f t="shared" si="270"/>
        <v>0.79563941570881624</v>
      </c>
      <c r="J207" s="23">
        <f t="shared" si="270"/>
        <v>1.0192165229885091</v>
      </c>
      <c r="K207" s="23">
        <f t="shared" si="270"/>
        <v>1.2248038314176288</v>
      </c>
      <c r="L207" s="23">
        <f t="shared" si="270"/>
        <v>1.3862086206896593</v>
      </c>
      <c r="M207" s="23">
        <f t="shared" si="270"/>
        <v>1.5495274904214607</v>
      </c>
      <c r="N207" s="23">
        <f t="shared" si="270"/>
        <v>1.700125383141768</v>
      </c>
      <c r="O207" s="23">
        <f t="shared" si="270"/>
        <v>1.9831141283524971</v>
      </c>
      <c r="P207" s="23">
        <f t="shared" si="270"/>
        <v>2.5595364942528795</v>
      </c>
      <c r="Q207" s="23">
        <f t="shared" si="270"/>
        <v>3.5749114942528788</v>
      </c>
      <c r="R207" s="23">
        <f t="shared" si="270"/>
        <v>4.7983004789272075</v>
      </c>
      <c r="S207" s="23">
        <f t="shared" si="270"/>
        <v>6.5619628352490462</v>
      </c>
      <c r="T207" s="23">
        <f t="shared" si="270"/>
        <v>8.0657726053639891</v>
      </c>
      <c r="U207" s="23">
        <f t="shared" si="270"/>
        <v>10.821417624521075</v>
      </c>
      <c r="V207" s="23">
        <f t="shared" si="270"/>
        <v>13.754236015325672</v>
      </c>
      <c r="W207" s="23">
        <f t="shared" si="270"/>
        <v>16.91488702107279</v>
      </c>
      <c r="X207" s="23">
        <f t="shared" si="270"/>
        <v>20.178584865900387</v>
      </c>
      <c r="Y207" s="23">
        <f t="shared" si="270"/>
        <v>23.251556130268199</v>
      </c>
      <c r="Z207" s="23">
        <f t="shared" si="270"/>
        <v>26.143435536398464</v>
      </c>
      <c r="AA207" s="23">
        <f t="shared" si="270"/>
        <v>28.661820258620686</v>
      </c>
      <c r="AB207" s="23">
        <f t="shared" si="270"/>
        <v>30.736559722222218</v>
      </c>
      <c r="AC207" s="23">
        <f t="shared" si="270"/>
        <v>32.42383673371647</v>
      </c>
      <c r="AD207" s="23">
        <f t="shared" si="270"/>
        <v>34.271063745210725</v>
      </c>
      <c r="AE207" s="23">
        <f t="shared" si="270"/>
        <v>36.038421120689655</v>
      </c>
      <c r="AF207" s="23">
        <f t="shared" si="270"/>
        <v>37.766670258620685</v>
      </c>
      <c r="AG207" s="23">
        <f t="shared" si="270"/>
        <v>39.548617816091955</v>
      </c>
      <c r="AH207" s="23">
        <f t="shared" si="270"/>
        <v>41.347404454022985</v>
      </c>
      <c r="AI207" s="23">
        <f t="shared" si="270"/>
        <v>43.873851149425278</v>
      </c>
      <c r="AJ207" s="23">
        <f t="shared" si="270"/>
        <v>45.734420019157099</v>
      </c>
      <c r="AK207" s="23">
        <f t="shared" si="270"/>
        <v>47.683317289272033</v>
      </c>
      <c r="AL207" s="23">
        <f t="shared" ref="AL207:BE207" si="271">(AL140-AL$95)/$D207*100</f>
        <v>51.786704932950187</v>
      </c>
      <c r="AM207" s="23">
        <f t="shared" si="271"/>
        <v>54.192922892720304</v>
      </c>
      <c r="AN207" s="23">
        <f t="shared" si="271"/>
        <v>56.455590469348657</v>
      </c>
      <c r="AO207" s="23">
        <f t="shared" si="271"/>
        <v>59.485907375478931</v>
      </c>
      <c r="AP207" s="23">
        <f t="shared" si="271"/>
        <v>61.835860344827587</v>
      </c>
      <c r="AQ207" s="23">
        <f t="shared" si="271"/>
        <v>64.421070306513414</v>
      </c>
      <c r="AR207" s="23">
        <f t="shared" si="271"/>
        <v>67.561812116858235</v>
      </c>
      <c r="AS207" s="23">
        <f t="shared" si="271"/>
        <v>71.329356178160921</v>
      </c>
      <c r="AT207" s="23">
        <f t="shared" si="271"/>
        <v>74.081076245210724</v>
      </c>
      <c r="AU207" s="23">
        <f t="shared" si="271"/>
        <v>76.797617432950176</v>
      </c>
      <c r="AV207" s="23">
        <f t="shared" si="271"/>
        <v>79.300619300766286</v>
      </c>
      <c r="AW207" s="23">
        <f t="shared" si="271"/>
        <v>81.256216762452098</v>
      </c>
      <c r="AX207" s="23">
        <f t="shared" si="271"/>
        <v>83.743504310344818</v>
      </c>
      <c r="AY207" s="23">
        <f t="shared" si="271"/>
        <v>84.92270469348658</v>
      </c>
      <c r="AZ207" s="23">
        <f t="shared" si="271"/>
        <v>85.551238314176231</v>
      </c>
      <c r="BA207" s="23">
        <f t="shared" si="271"/>
        <v>86.940370258620675</v>
      </c>
      <c r="BB207" s="23">
        <f t="shared" si="271"/>
        <v>88.126329501915706</v>
      </c>
      <c r="BC207" s="23">
        <f t="shared" si="271"/>
        <v>88.950213888888882</v>
      </c>
      <c r="BD207" s="23">
        <f t="shared" si="271"/>
        <v>89.544569779693489</v>
      </c>
      <c r="BE207" s="23">
        <f t="shared" si="271"/>
        <v>90.070170689655171</v>
      </c>
    </row>
    <row r="208" spans="1:57" x14ac:dyDescent="0.35">
      <c r="A208" s="19"/>
    </row>
    <row r="209" spans="1:1" x14ac:dyDescent="0.35">
      <c r="A209" s="19"/>
    </row>
    <row r="210" spans="1:1" x14ac:dyDescent="0.35">
      <c r="A210" s="19"/>
    </row>
  </sheetData>
  <autoFilter ref="A5:BE5" xr:uid="{42DC9721-1F45-4B79-868E-5AEB008D074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570da3-24cb-4ea9-9f29-36c00085faa4" xsi:nil="true"/>
    <lcf76f155ced4ddcb4097134ff3c332f xmlns="fa4d4863-b491-4ff9-8a03-63583c3ea9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E5DBB4975E1F4C8B30CD192DC77721" ma:contentTypeVersion="15" ma:contentTypeDescription="Create a new document." ma:contentTypeScope="" ma:versionID="0db91fb2c0b164c72644f339da41732d">
  <xsd:schema xmlns:xsd="http://www.w3.org/2001/XMLSchema" xmlns:xs="http://www.w3.org/2001/XMLSchema" xmlns:p="http://schemas.microsoft.com/office/2006/metadata/properties" xmlns:ns2="fa4d4863-b491-4ff9-8a03-63583c3ea9d4" xmlns:ns3="33570da3-24cb-4ea9-9f29-36c00085faa4" targetNamespace="http://schemas.microsoft.com/office/2006/metadata/properties" ma:root="true" ma:fieldsID="e43b777dad059473b3c400bd796221c6" ns2:_="" ns3:_="">
    <xsd:import namespace="fa4d4863-b491-4ff9-8a03-63583c3ea9d4"/>
    <xsd:import namespace="33570da3-24cb-4ea9-9f29-36c00085fa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4d4863-b491-4ff9-8a03-63583c3ea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3de72ee-db3a-49bf-ac3a-f14613b7482a"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0da3-24cb-4ea9-9f29-36c00085faa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b88be78-e210-45d0-ba62-5b7935452eb3}" ma:internalName="TaxCatchAll" ma:showField="CatchAllData" ma:web="33570da3-24cb-4ea9-9f29-36c00085fa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1412C0-4C1F-40B8-99CF-EEBC98055A02}">
  <ds:schemaRefs>
    <ds:schemaRef ds:uri="http://schemas.microsoft.com/sharepoint/v3/contenttype/forms"/>
  </ds:schemaRefs>
</ds:datastoreItem>
</file>

<file path=customXml/itemProps2.xml><?xml version="1.0" encoding="utf-8"?>
<ds:datastoreItem xmlns:ds="http://schemas.openxmlformats.org/officeDocument/2006/customXml" ds:itemID="{20E97215-31DC-4779-8B81-9106F04F95DF}">
  <ds:schemaRefs>
    <ds:schemaRef ds:uri="http://schemas.microsoft.com/office/2006/metadata/properties"/>
    <ds:schemaRef ds:uri="http://schemas.microsoft.com/office/infopath/2007/PartnerControls"/>
    <ds:schemaRef ds:uri="33570da3-24cb-4ea9-9f29-36c00085faa4"/>
    <ds:schemaRef ds:uri="fa4d4863-b491-4ff9-8a03-63583c3ea9d4"/>
  </ds:schemaRefs>
</ds:datastoreItem>
</file>

<file path=customXml/itemProps3.xml><?xml version="1.0" encoding="utf-8"?>
<ds:datastoreItem xmlns:ds="http://schemas.openxmlformats.org/officeDocument/2006/customXml" ds:itemID="{4BFF4795-9E27-40F8-8232-8825595A8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4d4863-b491-4ff9-8a03-63583c3ea9d4"/>
    <ds:schemaRef ds:uri="33570da3-24cb-4ea9-9f29-36c00085fa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Yield_Biomass</vt:lpstr>
      <vt:lpstr>NH3_MN</vt:lpstr>
      <vt:lpstr>NH3_IA</vt:lpstr>
      <vt:lpstr>N2O</vt:lpstr>
      <vt:lpstr>Leaching_MN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Syam Dodla</dc:creator>
  <cp:lastModifiedBy>Clark, Christopher</cp:lastModifiedBy>
  <dcterms:created xsi:type="dcterms:W3CDTF">2024-01-29T21:40:36Z</dcterms:created>
  <dcterms:modified xsi:type="dcterms:W3CDTF">2025-08-25T18:05:57Z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0x01010097E5DBB4975E1F4C8B30CD192DC77721</vt:lpwstr>
  </property>
</Properties>
</file>