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ibrahim_mohamed_epa_gov/Documents/EZ Records - Private/EPA Work Files/Research/Collaborations_Non EPA/MSD_Scott/PFAS Residential Background study/ES&amp;T Letters/"/>
    </mc:Choice>
  </mc:AlternateContent>
  <xr:revisionPtr revIDLastSave="0" documentId="8_{9FF23726-10C6-4C4C-BD4E-136E7CCA4D87}" xr6:coauthVersionLast="47" xr6:coauthVersionMax="47" xr10:uidLastSave="{00000000-0000-0000-0000-000000000000}"/>
  <bookViews>
    <workbookView xWindow="-108" yWindow="-108" windowWidth="23256" windowHeight="12456" xr2:uid="{4D82E2C2-9701-4694-AA8B-F7ACDEF65EBD}"/>
  </bookViews>
  <sheets>
    <sheet name="All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4" i="1" l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3" i="1"/>
</calcChain>
</file>

<file path=xl/sharedStrings.xml><?xml version="1.0" encoding="utf-8"?>
<sst xmlns="http://schemas.openxmlformats.org/spreadsheetml/2006/main" count="269" uniqueCount="64">
  <si>
    <t>PFAS Concentration (ng/L)</t>
  </si>
  <si>
    <t>Station</t>
  </si>
  <si>
    <t>Day</t>
  </si>
  <si>
    <t>Duplicate Number</t>
  </si>
  <si>
    <t>Treatment</t>
  </si>
  <si>
    <t>Perfluorooctanesulfonic acid (PFOS)</t>
  </si>
  <si>
    <t xml:space="preserve">Perfluorobutanoic acid (PFBA) </t>
  </si>
  <si>
    <t xml:space="preserve">Perfluoropentanoic acid (PFPeA) </t>
  </si>
  <si>
    <t>Perfluorohexanoic acid (PFHxA)</t>
  </si>
  <si>
    <t>Perfluoroheptanoic acid (PFHpA)</t>
  </si>
  <si>
    <t xml:space="preserve">Perfluorooctanoic acid (PFOA) </t>
  </si>
  <si>
    <t>PMPA</t>
  </si>
  <si>
    <t xml:space="preserve">PFNA </t>
  </si>
  <si>
    <t>NMeFOSAA</t>
  </si>
  <si>
    <t>NMeFOSE</t>
  </si>
  <si>
    <t>5:3 FTCA</t>
  </si>
  <si>
    <t>6:2 FTCA</t>
  </si>
  <si>
    <t>8:2 Fluorotelomer phosphate diester</t>
  </si>
  <si>
    <t>6:2 Fluorotelomer phosphate diester</t>
  </si>
  <si>
    <t>6:2/8:2 Fluorotelomer phosphate diester</t>
  </si>
  <si>
    <t>7:3 FTCA</t>
  </si>
  <si>
    <t>PFBS</t>
  </si>
  <si>
    <t>PFDA</t>
  </si>
  <si>
    <t>NEtFOSE</t>
  </si>
  <si>
    <t>PFOSAm</t>
  </si>
  <si>
    <t>PEPA</t>
  </si>
  <si>
    <t>PFDS</t>
  </si>
  <si>
    <t>PFHxS</t>
  </si>
  <si>
    <t>PFDoA</t>
  </si>
  <si>
    <t>PFUnA</t>
  </si>
  <si>
    <t>R-PSDA</t>
  </si>
  <si>
    <t>PFO2HxA</t>
  </si>
  <si>
    <t>P1</t>
  </si>
  <si>
    <t>Pre</t>
  </si>
  <si>
    <t>Post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</si>
  <si>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</si>
  <si>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</si>
  <si>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</si>
  <si>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</si>
  <si>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</si>
  <si>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</si>
  <si>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</si>
  <si>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</si>
  <si>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</si>
  <si>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</si>
  <si>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</si>
  <si>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</si>
  <si>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</si>
  <si>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</si>
  <si>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</si>
  <si>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</si>
  <si>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</si>
  <si>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</si>
  <si>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</si>
  <si>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</si>
  <si>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</si>
  <si>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</si>
  <si>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</si>
  <si>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</si>
  <si>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</si>
  <si>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</si>
  <si>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</si>
  <si>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</si>
  <si>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Sum PFAS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</si>
</sst>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C7F3-A326-4733-93CE-85561205CD4A}">
  <dimension ref="A1:BK70"/>
  <sheetViews>
    <sheetView tabSelected="1" workbookViewId="0">
      <selection activeCell="BE8" sqref="BE8"/>
    </sheetView>
  </sheetViews>
  <sheetFormatPr defaultRowHeight="14.4" x14ac:dyDescent="0.3"/>
  <sheetData>
    <row r="1" spans="1:63" ht="16.5" customHeight="1" x14ac:dyDescent="0.3">
      <c r="E1" t="s">
        <v>0</v>
      </c>
      <c r="AI1" t="s">
        <v>0</v>
      </c>
    </row>
    <row r="2" spans="1:63" ht="16.5" customHeight="1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13</v>
      </c>
      <c r="AC2" t="s">
        <v>28</v>
      </c>
      <c r="AD2" t="s">
        <v>29</v>
      </c>
      <c r="AE2" t="s">
        <v>30</v>
      </c>
      <c r="AF2" t="s">
        <v>31</v>
      </c>
      <c r="AG2" t="s">
        <v>63</v>
      </c>
      <c r="AH2" t="s">
        <v>4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  <c r="AY2" t="s">
        <v>21</v>
      </c>
      <c r="AZ2" t="s">
        <v>22</v>
      </c>
      <c r="BA2" t="s">
        <v>23</v>
      </c>
      <c r="BB2" t="s">
        <v>24</v>
      </c>
      <c r="BC2" t="s">
        <v>25</v>
      </c>
      <c r="BD2" t="s">
        <v>26</v>
      </c>
      <c r="BE2" t="s">
        <v>27</v>
      </c>
      <c r="BF2" t="s">
        <v>13</v>
      </c>
      <c r="BG2" t="s">
        <v>28</v>
      </c>
      <c r="BH2" t="s">
        <v>29</v>
      </c>
      <c r="BI2" t="s">
        <v>30</v>
      </c>
      <c r="BJ2" t="s">
        <v>31</v>
      </c>
      <c r="BK2" t="s">
        <v>63</v>
      </c>
    </row>
    <row r="3" spans="1:63" ht="16.5" customHeight="1" x14ac:dyDescent="0.3">
      <c r="A3" t="s">
        <v>32</v>
      </c>
      <c r="B3">
        <v>1</v>
      </c>
      <c r="C3">
        <v>1</v>
      </c>
      <c r="D3" t="s">
        <v>33</v>
      </c>
      <c r="E3">
        <v>5.0999999999999996</v>
      </c>
      <c r="P3">
        <v>6.6</v>
      </c>
      <c r="AG3">
        <f>SUM(E3:AF3)</f>
        <v>11.7</v>
      </c>
      <c r="AH3" t="s">
        <v>34</v>
      </c>
      <c r="AJ3">
        <v>22</v>
      </c>
      <c r="AK3">
        <v>31</v>
      </c>
      <c r="AL3">
        <v>14</v>
      </c>
      <c r="AM3">
        <v>8.5</v>
      </c>
      <c r="AN3">
        <v>7.4</v>
      </c>
      <c r="BK3">
        <f>SUM(AI3:BJ3)</f>
        <v>82.9</v>
      </c>
    </row>
    <row r="4" spans="1:63" ht="16.5" customHeight="1" x14ac:dyDescent="0.3">
      <c r="A4" t="s">
        <v>32</v>
      </c>
      <c r="B4">
        <v>1</v>
      </c>
      <c r="C4">
        <v>2</v>
      </c>
      <c r="D4" t="s">
        <v>33</v>
      </c>
      <c r="Y4">
        <v>45</v>
      </c>
      <c r="AG4">
        <f t="shared" ref="AG4:AG67" si="0">SUM(E4:AF4)</f>
        <v>45</v>
      </c>
      <c r="AH4" t="s">
        <v>34</v>
      </c>
      <c r="AJ4">
        <v>22</v>
      </c>
      <c r="AK4">
        <v>31</v>
      </c>
      <c r="AL4">
        <v>14</v>
      </c>
      <c r="AM4">
        <v>8.1999999999999993</v>
      </c>
      <c r="AN4">
        <v>7.2</v>
      </c>
      <c r="BK4">
        <f t="shared" ref="BK4:BK67" si="1">SUM(AI4:BJ4)</f>
        <v>82.4</v>
      </c>
    </row>
    <row r="5" spans="1:63" ht="16.5" customHeight="1" x14ac:dyDescent="0.3">
      <c r="A5" t="s">
        <v>32</v>
      </c>
      <c r="B5">
        <v>2</v>
      </c>
      <c r="C5">
        <v>1</v>
      </c>
      <c r="D5" t="s">
        <v>33</v>
      </c>
      <c r="AG5">
        <f t="shared" si="0"/>
        <v>0</v>
      </c>
      <c r="AH5" t="s">
        <v>34</v>
      </c>
      <c r="AI5">
        <v>5.8</v>
      </c>
      <c r="AJ5">
        <v>14</v>
      </c>
      <c r="AK5">
        <v>7.5</v>
      </c>
      <c r="AL5">
        <v>7.9</v>
      </c>
      <c r="AN5">
        <v>5.2</v>
      </c>
      <c r="BK5">
        <f t="shared" si="1"/>
        <v>40.400000000000006</v>
      </c>
    </row>
    <row r="6" spans="1:63" ht="16.5" customHeight="1" x14ac:dyDescent="0.3">
      <c r="A6" t="s">
        <v>35</v>
      </c>
      <c r="B6">
        <v>1</v>
      </c>
      <c r="C6">
        <v>1</v>
      </c>
      <c r="D6" t="s">
        <v>33</v>
      </c>
      <c r="AG6">
        <f t="shared" si="0"/>
        <v>0</v>
      </c>
      <c r="AH6" t="s">
        <v>34</v>
      </c>
      <c r="AJ6">
        <v>16</v>
      </c>
      <c r="AL6">
        <v>10</v>
      </c>
      <c r="AM6">
        <v>7.3</v>
      </c>
      <c r="AN6">
        <v>8.5</v>
      </c>
      <c r="BK6">
        <f t="shared" si="1"/>
        <v>41.8</v>
      </c>
    </row>
    <row r="7" spans="1:63" ht="16.5" customHeight="1" x14ac:dyDescent="0.3">
      <c r="A7" t="s">
        <v>35</v>
      </c>
      <c r="B7">
        <v>1</v>
      </c>
      <c r="C7">
        <v>2</v>
      </c>
      <c r="D7" t="s">
        <v>33</v>
      </c>
      <c r="AG7">
        <f t="shared" si="0"/>
        <v>0</v>
      </c>
      <c r="AH7" t="s">
        <v>34</v>
      </c>
      <c r="AJ7">
        <v>17</v>
      </c>
      <c r="AL7">
        <v>12</v>
      </c>
      <c r="AM7">
        <v>7.3</v>
      </c>
      <c r="AN7">
        <v>9.1</v>
      </c>
      <c r="BK7">
        <f t="shared" si="1"/>
        <v>45.4</v>
      </c>
    </row>
    <row r="8" spans="1:63" ht="16.5" customHeight="1" x14ac:dyDescent="0.3">
      <c r="A8" t="s">
        <v>35</v>
      </c>
      <c r="B8">
        <v>2</v>
      </c>
      <c r="C8">
        <v>1</v>
      </c>
      <c r="D8" t="s">
        <v>33</v>
      </c>
      <c r="P8">
        <v>5.3</v>
      </c>
      <c r="R8">
        <v>11</v>
      </c>
      <c r="AG8">
        <f t="shared" si="0"/>
        <v>16.3</v>
      </c>
      <c r="AH8" t="s">
        <v>34</v>
      </c>
      <c r="AI8">
        <v>16</v>
      </c>
      <c r="AJ8">
        <v>8.8000000000000007</v>
      </c>
      <c r="AK8">
        <v>8.6</v>
      </c>
      <c r="AN8">
        <v>46</v>
      </c>
      <c r="AV8">
        <v>22</v>
      </c>
      <c r="BK8">
        <f t="shared" si="1"/>
        <v>101.4</v>
      </c>
    </row>
    <row r="9" spans="1:63" ht="16.5" customHeight="1" x14ac:dyDescent="0.3">
      <c r="A9" t="s">
        <v>36</v>
      </c>
      <c r="B9">
        <v>1</v>
      </c>
      <c r="C9">
        <v>1</v>
      </c>
      <c r="D9" t="s">
        <v>33</v>
      </c>
      <c r="Q9">
        <v>8.9</v>
      </c>
      <c r="R9">
        <v>32</v>
      </c>
      <c r="AG9">
        <f t="shared" si="0"/>
        <v>40.9</v>
      </c>
      <c r="AH9" t="s">
        <v>34</v>
      </c>
      <c r="AJ9">
        <v>16</v>
      </c>
      <c r="AL9">
        <v>10</v>
      </c>
      <c r="AM9">
        <v>7.3</v>
      </c>
      <c r="AN9">
        <v>8.5</v>
      </c>
      <c r="BK9">
        <f t="shared" si="1"/>
        <v>41.8</v>
      </c>
    </row>
    <row r="10" spans="1:63" ht="16.5" customHeight="1" x14ac:dyDescent="0.3">
      <c r="A10" t="s">
        <v>36</v>
      </c>
      <c r="B10">
        <v>1</v>
      </c>
      <c r="C10">
        <v>2</v>
      </c>
      <c r="D10" t="s">
        <v>33</v>
      </c>
      <c r="Q10">
        <v>6.8</v>
      </c>
      <c r="R10">
        <v>29</v>
      </c>
      <c r="AG10">
        <f t="shared" si="0"/>
        <v>35.799999999999997</v>
      </c>
      <c r="AH10" t="s">
        <v>34</v>
      </c>
      <c r="AJ10">
        <v>17</v>
      </c>
      <c r="AL10">
        <v>12</v>
      </c>
      <c r="AM10">
        <v>7.3</v>
      </c>
      <c r="AN10">
        <v>9.1</v>
      </c>
      <c r="BK10">
        <f t="shared" si="1"/>
        <v>45.4</v>
      </c>
    </row>
    <row r="11" spans="1:63" ht="16.5" customHeight="1" x14ac:dyDescent="0.3">
      <c r="A11" t="s">
        <v>36</v>
      </c>
      <c r="B11">
        <v>2</v>
      </c>
      <c r="C11">
        <v>1</v>
      </c>
      <c r="D11" t="s">
        <v>33</v>
      </c>
      <c r="AG11">
        <f t="shared" si="0"/>
        <v>0</v>
      </c>
      <c r="AH11" t="s">
        <v>34</v>
      </c>
      <c r="AK11">
        <v>31</v>
      </c>
      <c r="AL11">
        <v>22</v>
      </c>
      <c r="AM11">
        <v>13</v>
      </c>
      <c r="AN11">
        <v>12</v>
      </c>
      <c r="BK11">
        <f t="shared" si="1"/>
        <v>78</v>
      </c>
    </row>
    <row r="12" spans="1:63" ht="16.5" customHeight="1" x14ac:dyDescent="0.3">
      <c r="A12" t="s">
        <v>37</v>
      </c>
      <c r="B12">
        <v>1</v>
      </c>
      <c r="C12">
        <v>1</v>
      </c>
      <c r="D12" t="s">
        <v>33</v>
      </c>
      <c r="M12">
        <v>17</v>
      </c>
      <c r="P12">
        <v>23</v>
      </c>
      <c r="Q12">
        <v>4.7</v>
      </c>
      <c r="AG12">
        <f t="shared" si="0"/>
        <v>44.7</v>
      </c>
      <c r="AH12" t="s">
        <v>34</v>
      </c>
      <c r="AJ12">
        <v>52</v>
      </c>
      <c r="AK12">
        <v>72</v>
      </c>
      <c r="AL12">
        <v>35</v>
      </c>
      <c r="AM12">
        <v>38</v>
      </c>
      <c r="AN12">
        <v>20</v>
      </c>
      <c r="AP12">
        <v>11</v>
      </c>
      <c r="AZ12">
        <v>5.7</v>
      </c>
      <c r="BK12">
        <f t="shared" si="1"/>
        <v>233.7</v>
      </c>
    </row>
    <row r="13" spans="1:63" ht="16.5" customHeight="1" x14ac:dyDescent="0.3">
      <c r="A13" t="s">
        <v>37</v>
      </c>
      <c r="B13">
        <v>1</v>
      </c>
      <c r="C13">
        <v>2</v>
      </c>
      <c r="D13" t="s">
        <v>33</v>
      </c>
      <c r="M13">
        <v>14</v>
      </c>
      <c r="P13">
        <v>30</v>
      </c>
      <c r="Q13">
        <v>5.8</v>
      </c>
      <c r="AG13">
        <f t="shared" si="0"/>
        <v>49.8</v>
      </c>
      <c r="AH13" t="s">
        <v>34</v>
      </c>
      <c r="AJ13">
        <v>53</v>
      </c>
      <c r="AK13">
        <v>71</v>
      </c>
      <c r="AL13">
        <v>39</v>
      </c>
      <c r="AM13">
        <v>38</v>
      </c>
      <c r="AN13">
        <v>19</v>
      </c>
      <c r="AP13">
        <v>11</v>
      </c>
      <c r="AZ13">
        <v>5.6</v>
      </c>
      <c r="BK13">
        <f t="shared" si="1"/>
        <v>236.6</v>
      </c>
    </row>
    <row r="14" spans="1:63" ht="16.5" customHeight="1" x14ac:dyDescent="0.3">
      <c r="A14" t="s">
        <v>37</v>
      </c>
      <c r="B14">
        <v>2</v>
      </c>
      <c r="C14">
        <v>1</v>
      </c>
      <c r="D14" t="s">
        <v>33</v>
      </c>
      <c r="AG14">
        <f t="shared" si="0"/>
        <v>0</v>
      </c>
      <c r="AH14" t="s">
        <v>34</v>
      </c>
      <c r="AJ14">
        <v>38</v>
      </c>
      <c r="AK14">
        <v>19</v>
      </c>
      <c r="AL14">
        <v>20</v>
      </c>
      <c r="AM14">
        <v>7.8</v>
      </c>
      <c r="AN14">
        <v>9.3000000000000007</v>
      </c>
      <c r="BK14">
        <f t="shared" si="1"/>
        <v>94.1</v>
      </c>
    </row>
    <row r="15" spans="1:63" ht="16.5" customHeight="1" x14ac:dyDescent="0.3">
      <c r="A15" t="s">
        <v>38</v>
      </c>
      <c r="B15">
        <v>1</v>
      </c>
      <c r="C15">
        <v>1</v>
      </c>
      <c r="D15" t="s">
        <v>33</v>
      </c>
      <c r="Q15">
        <v>6.5</v>
      </c>
      <c r="U15">
        <v>4.9000000000000004</v>
      </c>
      <c r="AG15">
        <f t="shared" si="0"/>
        <v>11.4</v>
      </c>
      <c r="AH15" t="s">
        <v>34</v>
      </c>
      <c r="AJ15">
        <v>79</v>
      </c>
      <c r="AK15">
        <v>78</v>
      </c>
      <c r="AL15">
        <v>28</v>
      </c>
      <c r="AM15">
        <v>9.6</v>
      </c>
      <c r="AN15">
        <v>15</v>
      </c>
      <c r="BK15">
        <f t="shared" si="1"/>
        <v>209.6</v>
      </c>
    </row>
    <row r="16" spans="1:63" ht="16.5" customHeight="1" x14ac:dyDescent="0.3">
      <c r="A16" t="s">
        <v>38</v>
      </c>
      <c r="B16">
        <v>1</v>
      </c>
      <c r="C16">
        <v>2</v>
      </c>
      <c r="D16" t="s">
        <v>33</v>
      </c>
      <c r="Q16">
        <v>9.3000000000000007</v>
      </c>
      <c r="AG16">
        <f t="shared" si="0"/>
        <v>9.3000000000000007</v>
      </c>
      <c r="AH16" t="s">
        <v>34</v>
      </c>
      <c r="AJ16">
        <v>72</v>
      </c>
      <c r="AK16">
        <v>65</v>
      </c>
      <c r="AL16">
        <v>26</v>
      </c>
      <c r="AM16">
        <v>8.9</v>
      </c>
      <c r="AN16">
        <v>15</v>
      </c>
      <c r="BK16">
        <f t="shared" si="1"/>
        <v>186.9</v>
      </c>
    </row>
    <row r="17" spans="1:63" ht="16.5" customHeight="1" x14ac:dyDescent="0.3">
      <c r="A17" t="s">
        <v>38</v>
      </c>
      <c r="B17">
        <v>2</v>
      </c>
      <c r="C17">
        <v>1</v>
      </c>
      <c r="D17" t="s">
        <v>33</v>
      </c>
      <c r="P17">
        <v>6.4</v>
      </c>
      <c r="AG17">
        <f t="shared" si="0"/>
        <v>6.4</v>
      </c>
      <c r="AH17" t="s">
        <v>34</v>
      </c>
      <c r="AJ17">
        <v>18</v>
      </c>
      <c r="AK17">
        <v>7.1</v>
      </c>
      <c r="AL17">
        <v>8.4</v>
      </c>
      <c r="BK17">
        <f t="shared" si="1"/>
        <v>33.5</v>
      </c>
    </row>
    <row r="18" spans="1:63" ht="16.5" customHeight="1" x14ac:dyDescent="0.3">
      <c r="A18" t="s">
        <v>39</v>
      </c>
      <c r="B18">
        <v>1</v>
      </c>
      <c r="C18">
        <v>1</v>
      </c>
      <c r="D18" t="s">
        <v>33</v>
      </c>
      <c r="E18">
        <v>4.5999999999999996</v>
      </c>
      <c r="G18">
        <v>7.5</v>
      </c>
      <c r="H18">
        <v>8.3000000000000007</v>
      </c>
      <c r="J18">
        <v>5.9</v>
      </c>
      <c r="Q18">
        <v>15</v>
      </c>
      <c r="R18">
        <v>55</v>
      </c>
      <c r="U18">
        <v>5</v>
      </c>
      <c r="Y18">
        <v>17</v>
      </c>
      <c r="Z18">
        <v>4.3</v>
      </c>
      <c r="AG18">
        <f t="shared" si="0"/>
        <v>122.6</v>
      </c>
      <c r="AH18" t="s">
        <v>34</v>
      </c>
      <c r="AI18">
        <v>5.3</v>
      </c>
      <c r="AJ18">
        <v>53</v>
      </c>
      <c r="AK18">
        <v>95</v>
      </c>
      <c r="AL18">
        <v>45</v>
      </c>
      <c r="AM18">
        <v>31</v>
      </c>
      <c r="AN18">
        <v>20</v>
      </c>
      <c r="AP18">
        <v>11</v>
      </c>
      <c r="AZ18">
        <v>7.5</v>
      </c>
      <c r="BK18">
        <f t="shared" si="1"/>
        <v>267.8</v>
      </c>
    </row>
    <row r="19" spans="1:63" ht="16.5" customHeight="1" x14ac:dyDescent="0.3">
      <c r="A19" t="s">
        <v>39</v>
      </c>
      <c r="B19">
        <v>1</v>
      </c>
      <c r="C19">
        <v>2</v>
      </c>
      <c r="D19" t="s">
        <v>33</v>
      </c>
      <c r="E19">
        <v>4.3</v>
      </c>
      <c r="G19">
        <v>5.3</v>
      </c>
      <c r="H19">
        <v>6.2</v>
      </c>
      <c r="J19">
        <v>5.5</v>
      </c>
      <c r="Q19">
        <v>5.7</v>
      </c>
      <c r="R19">
        <v>29</v>
      </c>
      <c r="AG19">
        <f t="shared" si="0"/>
        <v>56</v>
      </c>
      <c r="AH19" t="s">
        <v>34</v>
      </c>
      <c r="AI19">
        <v>5.4</v>
      </c>
      <c r="AJ19">
        <v>54</v>
      </c>
      <c r="AK19">
        <v>94</v>
      </c>
      <c r="AL19">
        <v>46</v>
      </c>
      <c r="AM19">
        <v>31</v>
      </c>
      <c r="AN19">
        <v>20</v>
      </c>
      <c r="AP19">
        <v>11</v>
      </c>
      <c r="AZ19">
        <v>7.3</v>
      </c>
      <c r="BK19">
        <f t="shared" si="1"/>
        <v>268.7</v>
      </c>
    </row>
    <row r="20" spans="1:63" ht="16.5" customHeight="1" x14ac:dyDescent="0.3">
      <c r="A20" t="s">
        <v>39</v>
      </c>
      <c r="B20">
        <v>2</v>
      </c>
      <c r="C20">
        <v>1</v>
      </c>
      <c r="D20" t="s">
        <v>33</v>
      </c>
      <c r="G20">
        <v>5.4</v>
      </c>
      <c r="H20">
        <v>6.1</v>
      </c>
      <c r="R20">
        <v>8.1</v>
      </c>
      <c r="AG20">
        <f t="shared" si="0"/>
        <v>19.600000000000001</v>
      </c>
      <c r="AH20" t="s">
        <v>34</v>
      </c>
      <c r="AJ20">
        <v>19</v>
      </c>
      <c r="AK20">
        <v>20</v>
      </c>
      <c r="AL20">
        <v>34</v>
      </c>
      <c r="AM20">
        <v>9.8000000000000007</v>
      </c>
      <c r="AN20">
        <v>16</v>
      </c>
      <c r="AZ20">
        <v>9.3000000000000007</v>
      </c>
      <c r="BC20">
        <v>11</v>
      </c>
      <c r="BK20">
        <f t="shared" si="1"/>
        <v>119.1</v>
      </c>
    </row>
    <row r="21" spans="1:63" ht="16.5" customHeight="1" x14ac:dyDescent="0.3">
      <c r="A21" t="s">
        <v>40</v>
      </c>
      <c r="B21">
        <v>1</v>
      </c>
      <c r="C21">
        <v>1</v>
      </c>
      <c r="D21" t="s">
        <v>33</v>
      </c>
      <c r="E21">
        <v>5.2</v>
      </c>
      <c r="H21">
        <v>5.0999999999999996</v>
      </c>
      <c r="AG21">
        <f t="shared" si="0"/>
        <v>10.3</v>
      </c>
      <c r="AH21" t="s">
        <v>34</v>
      </c>
      <c r="AI21">
        <v>6.4</v>
      </c>
      <c r="AJ21">
        <v>15</v>
      </c>
      <c r="AK21">
        <v>20</v>
      </c>
      <c r="AL21">
        <v>14</v>
      </c>
      <c r="AM21">
        <v>11</v>
      </c>
      <c r="AN21">
        <v>9</v>
      </c>
      <c r="BK21">
        <f t="shared" si="1"/>
        <v>75.400000000000006</v>
      </c>
    </row>
    <row r="22" spans="1:63" ht="16.5" customHeight="1" x14ac:dyDescent="0.3">
      <c r="A22" t="s">
        <v>40</v>
      </c>
      <c r="B22">
        <v>1</v>
      </c>
      <c r="C22">
        <v>2</v>
      </c>
      <c r="D22" t="s">
        <v>33</v>
      </c>
      <c r="E22">
        <v>4.9000000000000004</v>
      </c>
      <c r="H22">
        <v>4.9000000000000004</v>
      </c>
      <c r="AG22">
        <f t="shared" si="0"/>
        <v>9.8000000000000007</v>
      </c>
      <c r="AH22" t="s">
        <v>34</v>
      </c>
      <c r="AI22">
        <v>6.5</v>
      </c>
      <c r="AJ22">
        <v>17</v>
      </c>
      <c r="AK22">
        <v>22</v>
      </c>
      <c r="AL22">
        <v>15</v>
      </c>
      <c r="AM22">
        <v>15</v>
      </c>
      <c r="AN22">
        <v>10</v>
      </c>
      <c r="BK22">
        <f t="shared" si="1"/>
        <v>85.5</v>
      </c>
    </row>
    <row r="23" spans="1:63" ht="16.5" customHeight="1" x14ac:dyDescent="0.3">
      <c r="A23" t="s">
        <v>40</v>
      </c>
      <c r="B23">
        <v>2</v>
      </c>
      <c r="C23">
        <v>1</v>
      </c>
      <c r="D23" t="s">
        <v>33</v>
      </c>
      <c r="AG23">
        <f t="shared" si="0"/>
        <v>0</v>
      </c>
      <c r="AH23" t="s">
        <v>34</v>
      </c>
      <c r="AI23">
        <v>7.9</v>
      </c>
      <c r="AJ23">
        <v>18</v>
      </c>
      <c r="AK23">
        <v>15</v>
      </c>
      <c r="AL23">
        <v>16</v>
      </c>
      <c r="AM23">
        <v>5.7</v>
      </c>
      <c r="AN23">
        <v>8.5</v>
      </c>
      <c r="BK23">
        <f t="shared" si="1"/>
        <v>71.099999999999994</v>
      </c>
    </row>
    <row r="24" spans="1:63" ht="16.5" customHeight="1" x14ac:dyDescent="0.3">
      <c r="A24" t="s">
        <v>40</v>
      </c>
      <c r="B24">
        <v>2</v>
      </c>
      <c r="C24">
        <v>2</v>
      </c>
      <c r="D24" t="s">
        <v>33</v>
      </c>
      <c r="E24">
        <v>7.4</v>
      </c>
      <c r="G24">
        <v>5.4</v>
      </c>
      <c r="H24">
        <v>6.1</v>
      </c>
      <c r="I24">
        <v>5.3</v>
      </c>
      <c r="AG24">
        <f t="shared" si="0"/>
        <v>24.2</v>
      </c>
      <c r="AH24" t="s">
        <v>34</v>
      </c>
      <c r="AI24">
        <v>6.8</v>
      </c>
      <c r="AJ24">
        <v>17</v>
      </c>
      <c r="AK24">
        <v>12</v>
      </c>
      <c r="AL24">
        <v>24</v>
      </c>
      <c r="AM24">
        <v>5</v>
      </c>
      <c r="AN24">
        <v>16</v>
      </c>
      <c r="AY24">
        <v>9.4</v>
      </c>
      <c r="BK24">
        <f t="shared" si="1"/>
        <v>90.2</v>
      </c>
    </row>
    <row r="25" spans="1:63" ht="16.5" customHeight="1" x14ac:dyDescent="0.3">
      <c r="A25" t="s">
        <v>41</v>
      </c>
      <c r="B25">
        <v>1</v>
      </c>
      <c r="C25">
        <v>1</v>
      </c>
      <c r="D25" t="s">
        <v>33</v>
      </c>
      <c r="E25">
        <v>11</v>
      </c>
      <c r="Q25">
        <v>8.6999999999999993</v>
      </c>
      <c r="R25">
        <v>2.8</v>
      </c>
      <c r="U25">
        <v>4.2</v>
      </c>
      <c r="AG25">
        <f t="shared" si="0"/>
        <v>26.7</v>
      </c>
      <c r="AH25" t="s">
        <v>34</v>
      </c>
      <c r="AI25">
        <v>12</v>
      </c>
      <c r="AJ25">
        <v>33</v>
      </c>
      <c r="AK25">
        <v>15</v>
      </c>
      <c r="AL25">
        <v>11</v>
      </c>
      <c r="AM25">
        <v>9.8000000000000007</v>
      </c>
      <c r="AN25">
        <v>10</v>
      </c>
      <c r="BK25">
        <f t="shared" si="1"/>
        <v>90.8</v>
      </c>
    </row>
    <row r="26" spans="1:63" ht="16.5" customHeight="1" x14ac:dyDescent="0.3">
      <c r="A26" t="s">
        <v>41</v>
      </c>
      <c r="B26">
        <v>1</v>
      </c>
      <c r="C26">
        <v>2</v>
      </c>
      <c r="D26" t="s">
        <v>33</v>
      </c>
      <c r="E26">
        <v>11</v>
      </c>
      <c r="Q26">
        <v>8.5</v>
      </c>
      <c r="R26">
        <v>2.2000000000000002</v>
      </c>
      <c r="AG26">
        <f t="shared" si="0"/>
        <v>21.7</v>
      </c>
      <c r="AH26" t="s">
        <v>34</v>
      </c>
      <c r="AI26">
        <v>11</v>
      </c>
      <c r="AJ26">
        <v>33</v>
      </c>
      <c r="AK26">
        <v>15</v>
      </c>
      <c r="AL26">
        <v>10</v>
      </c>
      <c r="AM26">
        <v>9.6999999999999993</v>
      </c>
      <c r="AN26">
        <v>10</v>
      </c>
      <c r="BK26">
        <f t="shared" si="1"/>
        <v>88.7</v>
      </c>
    </row>
    <row r="27" spans="1:63" ht="16.5" customHeight="1" x14ac:dyDescent="0.3">
      <c r="A27" t="s">
        <v>41</v>
      </c>
      <c r="B27">
        <v>2</v>
      </c>
      <c r="C27">
        <v>1</v>
      </c>
      <c r="D27" t="s">
        <v>33</v>
      </c>
      <c r="E27">
        <v>12</v>
      </c>
      <c r="R27">
        <v>7.9</v>
      </c>
      <c r="AG27">
        <f t="shared" si="0"/>
        <v>19.899999999999999</v>
      </c>
      <c r="AH27" t="s">
        <v>34</v>
      </c>
      <c r="AI27">
        <v>11</v>
      </c>
      <c r="AJ27">
        <v>26</v>
      </c>
      <c r="AK27">
        <v>14</v>
      </c>
      <c r="AL27">
        <v>10</v>
      </c>
      <c r="AM27">
        <v>6.3</v>
      </c>
      <c r="AN27">
        <v>7.4</v>
      </c>
      <c r="BK27">
        <f t="shared" si="1"/>
        <v>74.7</v>
      </c>
    </row>
    <row r="28" spans="1:63" ht="16.5" customHeight="1" x14ac:dyDescent="0.3">
      <c r="A28" t="s">
        <v>41</v>
      </c>
      <c r="B28">
        <v>2</v>
      </c>
      <c r="C28">
        <v>2</v>
      </c>
      <c r="D28" t="s">
        <v>33</v>
      </c>
      <c r="E28">
        <v>12</v>
      </c>
      <c r="R28">
        <v>10</v>
      </c>
      <c r="AG28">
        <f t="shared" si="0"/>
        <v>22</v>
      </c>
      <c r="AH28" t="s">
        <v>34</v>
      </c>
      <c r="AI28">
        <v>11</v>
      </c>
      <c r="AJ28">
        <v>26</v>
      </c>
      <c r="AK28">
        <v>16</v>
      </c>
      <c r="AL28">
        <v>11</v>
      </c>
      <c r="AM28">
        <v>6.5</v>
      </c>
      <c r="AN28">
        <v>7.3</v>
      </c>
      <c r="BK28">
        <f t="shared" si="1"/>
        <v>77.8</v>
      </c>
    </row>
    <row r="29" spans="1:63" ht="16.5" customHeight="1" x14ac:dyDescent="0.3">
      <c r="A29" t="s">
        <v>42</v>
      </c>
      <c r="B29">
        <v>1</v>
      </c>
      <c r="C29">
        <v>1</v>
      </c>
      <c r="D29" t="s">
        <v>33</v>
      </c>
      <c r="Q29">
        <v>43</v>
      </c>
      <c r="R29">
        <v>4.5</v>
      </c>
      <c r="AG29">
        <f t="shared" si="0"/>
        <v>47.5</v>
      </c>
      <c r="AH29" t="s">
        <v>34</v>
      </c>
      <c r="AK29">
        <v>6.7</v>
      </c>
      <c r="AN29">
        <v>5.3</v>
      </c>
      <c r="BK29">
        <f t="shared" si="1"/>
        <v>12</v>
      </c>
    </row>
    <row r="30" spans="1:63" ht="16.5" customHeight="1" x14ac:dyDescent="0.3">
      <c r="A30" t="s">
        <v>42</v>
      </c>
      <c r="B30">
        <v>1</v>
      </c>
      <c r="C30">
        <v>2</v>
      </c>
      <c r="D30" t="s">
        <v>33</v>
      </c>
      <c r="Q30">
        <v>29</v>
      </c>
      <c r="R30">
        <v>5.0999999999999996</v>
      </c>
      <c r="AG30">
        <f t="shared" si="0"/>
        <v>34.1</v>
      </c>
      <c r="AH30" t="s">
        <v>34</v>
      </c>
      <c r="AK30">
        <v>6.3</v>
      </c>
      <c r="AL30">
        <v>5.0999999999999996</v>
      </c>
      <c r="AN30">
        <v>5.5</v>
      </c>
      <c r="BK30">
        <f t="shared" si="1"/>
        <v>16.899999999999999</v>
      </c>
    </row>
    <row r="31" spans="1:63" ht="16.5" customHeight="1" x14ac:dyDescent="0.3">
      <c r="A31" t="s">
        <v>42</v>
      </c>
      <c r="B31">
        <v>2</v>
      </c>
      <c r="C31">
        <v>1</v>
      </c>
      <c r="D31" t="s">
        <v>33</v>
      </c>
      <c r="AG31">
        <f t="shared" si="0"/>
        <v>0</v>
      </c>
      <c r="AH31" t="s">
        <v>34</v>
      </c>
      <c r="AL31">
        <v>36</v>
      </c>
      <c r="AM31">
        <v>28</v>
      </c>
      <c r="AP31">
        <v>10</v>
      </c>
      <c r="BK31">
        <f t="shared" si="1"/>
        <v>74</v>
      </c>
    </row>
    <row r="32" spans="1:63" ht="16.5" customHeight="1" x14ac:dyDescent="0.3">
      <c r="A32" t="s">
        <v>42</v>
      </c>
      <c r="B32">
        <v>2</v>
      </c>
      <c r="C32">
        <v>2</v>
      </c>
      <c r="D32" t="s">
        <v>33</v>
      </c>
      <c r="AG32">
        <f t="shared" si="0"/>
        <v>0</v>
      </c>
      <c r="AH32" t="s">
        <v>34</v>
      </c>
      <c r="AJ32">
        <v>16</v>
      </c>
      <c r="AL32">
        <v>38</v>
      </c>
      <c r="AM32">
        <v>28</v>
      </c>
      <c r="AN32">
        <v>5.2</v>
      </c>
      <c r="AP32">
        <v>9.8000000000000007</v>
      </c>
      <c r="BK32">
        <f t="shared" si="1"/>
        <v>97</v>
      </c>
    </row>
    <row r="33" spans="1:63" ht="16.5" customHeight="1" x14ac:dyDescent="0.3">
      <c r="A33" t="s">
        <v>43</v>
      </c>
      <c r="B33">
        <v>1</v>
      </c>
      <c r="C33">
        <v>1</v>
      </c>
      <c r="D33" t="s">
        <v>33</v>
      </c>
      <c r="E33">
        <v>15</v>
      </c>
      <c r="G33">
        <v>5.2</v>
      </c>
      <c r="H33">
        <v>6.4</v>
      </c>
      <c r="J33">
        <v>4.4000000000000004</v>
      </c>
      <c r="Q33">
        <v>14</v>
      </c>
      <c r="R33">
        <v>43</v>
      </c>
      <c r="U33">
        <v>4.8</v>
      </c>
      <c r="AA33">
        <v>6.8</v>
      </c>
      <c r="AG33">
        <f t="shared" si="0"/>
        <v>99.6</v>
      </c>
      <c r="AH33" t="s">
        <v>34</v>
      </c>
      <c r="AI33">
        <v>86</v>
      </c>
      <c r="AJ33">
        <v>42</v>
      </c>
      <c r="AK33">
        <v>45</v>
      </c>
      <c r="AM33">
        <v>28</v>
      </c>
      <c r="AN33">
        <v>32</v>
      </c>
      <c r="AY33">
        <v>5.4</v>
      </c>
      <c r="AZ33">
        <v>6.5</v>
      </c>
      <c r="BC33">
        <v>7.4</v>
      </c>
      <c r="BK33">
        <f t="shared" si="1"/>
        <v>252.3</v>
      </c>
    </row>
    <row r="34" spans="1:63" ht="16.5" customHeight="1" x14ac:dyDescent="0.3">
      <c r="A34" t="s">
        <v>43</v>
      </c>
      <c r="B34">
        <v>1</v>
      </c>
      <c r="C34">
        <v>2</v>
      </c>
      <c r="D34" t="s">
        <v>33</v>
      </c>
      <c r="E34">
        <v>13</v>
      </c>
      <c r="G34">
        <v>5.5</v>
      </c>
      <c r="H34">
        <v>6.4</v>
      </c>
      <c r="Q34">
        <v>14</v>
      </c>
      <c r="R34">
        <v>47</v>
      </c>
      <c r="U34">
        <v>4.8</v>
      </c>
      <c r="AA34">
        <v>6.6</v>
      </c>
      <c r="AG34">
        <f t="shared" si="0"/>
        <v>97.3</v>
      </c>
      <c r="AH34" t="s">
        <v>34</v>
      </c>
      <c r="AI34">
        <v>84</v>
      </c>
      <c r="AJ34">
        <v>43</v>
      </c>
      <c r="AK34">
        <v>45</v>
      </c>
      <c r="AM34">
        <v>28</v>
      </c>
      <c r="AN34">
        <v>31</v>
      </c>
      <c r="AY34">
        <v>5.6</v>
      </c>
      <c r="AZ34">
        <v>5.9</v>
      </c>
      <c r="BC34">
        <v>17</v>
      </c>
      <c r="BK34">
        <f t="shared" si="1"/>
        <v>259.5</v>
      </c>
    </row>
    <row r="35" spans="1:63" ht="16.5" customHeight="1" x14ac:dyDescent="0.3">
      <c r="A35" t="s">
        <v>43</v>
      </c>
      <c r="B35">
        <v>2</v>
      </c>
      <c r="C35">
        <v>1</v>
      </c>
      <c r="D35" t="s">
        <v>33</v>
      </c>
      <c r="E35">
        <v>5.8</v>
      </c>
      <c r="H35">
        <v>7.6</v>
      </c>
      <c r="R35">
        <v>9.9</v>
      </c>
      <c r="U35">
        <v>11</v>
      </c>
      <c r="AG35">
        <f t="shared" si="0"/>
        <v>34.299999999999997</v>
      </c>
      <c r="AH35" t="s">
        <v>34</v>
      </c>
      <c r="AI35">
        <v>5.6</v>
      </c>
      <c r="AJ35">
        <v>21</v>
      </c>
      <c r="AK35">
        <v>26</v>
      </c>
      <c r="AL35">
        <v>20</v>
      </c>
      <c r="AM35">
        <v>6.3</v>
      </c>
      <c r="AN35">
        <v>8.6999999999999993</v>
      </c>
      <c r="AY35">
        <v>5.4</v>
      </c>
      <c r="BE35">
        <v>41</v>
      </c>
      <c r="BK35">
        <f t="shared" si="1"/>
        <v>134</v>
      </c>
    </row>
    <row r="36" spans="1:63" ht="16.5" customHeight="1" x14ac:dyDescent="0.3">
      <c r="A36" t="s">
        <v>43</v>
      </c>
      <c r="B36">
        <v>2</v>
      </c>
      <c r="C36">
        <v>2</v>
      </c>
      <c r="D36" t="s">
        <v>33</v>
      </c>
      <c r="E36">
        <v>6.6</v>
      </c>
      <c r="H36">
        <v>8.5</v>
      </c>
      <c r="R36">
        <v>10</v>
      </c>
      <c r="AG36">
        <f t="shared" si="0"/>
        <v>25.1</v>
      </c>
      <c r="AH36" t="s">
        <v>34</v>
      </c>
      <c r="AI36">
        <v>5.6</v>
      </c>
      <c r="AJ36">
        <v>26</v>
      </c>
      <c r="AK36">
        <v>29</v>
      </c>
      <c r="AL36">
        <v>18</v>
      </c>
      <c r="AM36">
        <v>7.1</v>
      </c>
      <c r="AN36">
        <v>7.9</v>
      </c>
      <c r="AY36">
        <v>5.4</v>
      </c>
      <c r="BE36">
        <v>41</v>
      </c>
      <c r="BK36">
        <f t="shared" si="1"/>
        <v>140</v>
      </c>
    </row>
    <row r="37" spans="1:63" ht="16.5" customHeight="1" x14ac:dyDescent="0.3">
      <c r="A37" t="s">
        <v>44</v>
      </c>
      <c r="B37">
        <v>1</v>
      </c>
      <c r="C37">
        <v>1</v>
      </c>
      <c r="D37" t="s">
        <v>33</v>
      </c>
      <c r="H37">
        <v>6</v>
      </c>
      <c r="O37">
        <v>5</v>
      </c>
      <c r="P37">
        <v>7.1</v>
      </c>
      <c r="R37">
        <v>67</v>
      </c>
      <c r="Y37">
        <v>11</v>
      </c>
      <c r="AG37">
        <f t="shared" si="0"/>
        <v>96.1</v>
      </c>
      <c r="AH37" t="s">
        <v>34</v>
      </c>
      <c r="AK37">
        <v>70</v>
      </c>
      <c r="AL37">
        <v>45</v>
      </c>
      <c r="AM37">
        <v>28</v>
      </c>
      <c r="AN37">
        <v>15</v>
      </c>
      <c r="AP37">
        <v>7.5</v>
      </c>
      <c r="BC37">
        <v>43</v>
      </c>
      <c r="BK37">
        <f t="shared" si="1"/>
        <v>208.5</v>
      </c>
    </row>
    <row r="38" spans="1:63" ht="16.5" customHeight="1" x14ac:dyDescent="0.3">
      <c r="A38" t="s">
        <v>44</v>
      </c>
      <c r="B38">
        <v>1</v>
      </c>
      <c r="C38">
        <v>2</v>
      </c>
      <c r="D38" t="s">
        <v>33</v>
      </c>
      <c r="H38">
        <v>6.9</v>
      </c>
      <c r="R38">
        <v>210</v>
      </c>
      <c r="Y38">
        <v>8.1999999999999993</v>
      </c>
      <c r="AG38">
        <f t="shared" si="0"/>
        <v>225.1</v>
      </c>
      <c r="AH38" t="s">
        <v>34</v>
      </c>
      <c r="AK38">
        <v>69</v>
      </c>
      <c r="AL38">
        <v>43</v>
      </c>
      <c r="AM38">
        <v>28</v>
      </c>
      <c r="AN38">
        <v>14</v>
      </c>
      <c r="AP38">
        <v>6.9</v>
      </c>
      <c r="BC38">
        <v>43</v>
      </c>
      <c r="BK38">
        <f t="shared" si="1"/>
        <v>203.9</v>
      </c>
    </row>
    <row r="39" spans="1:63" ht="16.5" customHeight="1" x14ac:dyDescent="0.3">
      <c r="A39" t="s">
        <v>44</v>
      </c>
      <c r="B39">
        <v>2</v>
      </c>
      <c r="C39">
        <v>1</v>
      </c>
      <c r="D39" t="s">
        <v>33</v>
      </c>
      <c r="H39">
        <v>7.1</v>
      </c>
      <c r="R39">
        <v>6.5</v>
      </c>
      <c r="AG39">
        <f t="shared" si="0"/>
        <v>13.6</v>
      </c>
      <c r="AH39" t="s">
        <v>34</v>
      </c>
      <c r="AJ39">
        <v>16</v>
      </c>
      <c r="AK39">
        <v>13</v>
      </c>
      <c r="AL39">
        <v>9.8000000000000007</v>
      </c>
      <c r="AN39">
        <v>5.0999999999999996</v>
      </c>
      <c r="BK39">
        <f t="shared" si="1"/>
        <v>43.9</v>
      </c>
    </row>
    <row r="40" spans="1:63" ht="16.5" customHeight="1" x14ac:dyDescent="0.3">
      <c r="A40" t="s">
        <v>44</v>
      </c>
      <c r="B40">
        <v>2</v>
      </c>
      <c r="C40">
        <v>2</v>
      </c>
      <c r="D40" t="s">
        <v>33</v>
      </c>
      <c r="H40">
        <v>1.3</v>
      </c>
      <c r="K40">
        <v>35</v>
      </c>
      <c r="S40">
        <v>6.3</v>
      </c>
      <c r="AG40">
        <f t="shared" si="0"/>
        <v>42.599999999999994</v>
      </c>
      <c r="AH40" t="s">
        <v>34</v>
      </c>
      <c r="AJ40">
        <v>16</v>
      </c>
      <c r="AK40">
        <v>13</v>
      </c>
      <c r="AL40">
        <v>9.8000000000000007</v>
      </c>
      <c r="AN40">
        <v>5.8</v>
      </c>
      <c r="BK40">
        <f t="shared" si="1"/>
        <v>44.599999999999994</v>
      </c>
    </row>
    <row r="41" spans="1:63" ht="16.5" customHeight="1" x14ac:dyDescent="0.3">
      <c r="A41" t="s">
        <v>45</v>
      </c>
      <c r="B41">
        <v>1</v>
      </c>
      <c r="C41">
        <v>1</v>
      </c>
      <c r="D41" t="s">
        <v>33</v>
      </c>
      <c r="E41">
        <v>8.1</v>
      </c>
      <c r="J41">
        <v>4.5999999999999996</v>
      </c>
      <c r="U41">
        <v>6.1</v>
      </c>
      <c r="AG41">
        <f t="shared" si="0"/>
        <v>18.799999999999997</v>
      </c>
      <c r="AH41" t="s">
        <v>34</v>
      </c>
      <c r="AJ41">
        <v>23</v>
      </c>
      <c r="AK41">
        <v>26</v>
      </c>
      <c r="AL41">
        <v>19</v>
      </c>
      <c r="AM41">
        <v>12</v>
      </c>
      <c r="AN41">
        <v>10</v>
      </c>
      <c r="BC41">
        <v>8.3000000000000007</v>
      </c>
      <c r="BK41">
        <f t="shared" si="1"/>
        <v>98.3</v>
      </c>
    </row>
    <row r="42" spans="1:63" ht="16.5" customHeight="1" x14ac:dyDescent="0.3">
      <c r="A42" t="s">
        <v>45</v>
      </c>
      <c r="B42">
        <v>1</v>
      </c>
      <c r="C42">
        <v>2</v>
      </c>
      <c r="D42" t="s">
        <v>33</v>
      </c>
      <c r="E42">
        <v>4.8</v>
      </c>
      <c r="J42">
        <v>1.9</v>
      </c>
      <c r="AG42">
        <f t="shared" si="0"/>
        <v>6.6999999999999993</v>
      </c>
      <c r="AH42" t="s">
        <v>34</v>
      </c>
      <c r="AJ42">
        <v>19</v>
      </c>
      <c r="AK42">
        <v>23</v>
      </c>
      <c r="AL42">
        <v>14</v>
      </c>
      <c r="AM42">
        <v>10</v>
      </c>
      <c r="AN42">
        <v>8.6</v>
      </c>
      <c r="BC42">
        <v>7.7</v>
      </c>
      <c r="BK42">
        <f t="shared" si="1"/>
        <v>82.3</v>
      </c>
    </row>
    <row r="43" spans="1:63" ht="16.5" customHeight="1" x14ac:dyDescent="0.3">
      <c r="A43" t="s">
        <v>45</v>
      </c>
      <c r="B43">
        <v>2</v>
      </c>
      <c r="C43">
        <v>1</v>
      </c>
      <c r="D43" t="s">
        <v>33</v>
      </c>
      <c r="E43">
        <v>5.8</v>
      </c>
      <c r="I43">
        <v>5.9</v>
      </c>
      <c r="R43">
        <v>11</v>
      </c>
      <c r="U43">
        <v>6.1</v>
      </c>
      <c r="AG43">
        <f t="shared" si="0"/>
        <v>28.799999999999997</v>
      </c>
      <c r="AH43" t="s">
        <v>34</v>
      </c>
      <c r="AJ43">
        <v>19</v>
      </c>
      <c r="AK43">
        <v>11</v>
      </c>
      <c r="AL43">
        <v>9.4</v>
      </c>
      <c r="BK43">
        <f t="shared" si="1"/>
        <v>39.4</v>
      </c>
    </row>
    <row r="44" spans="1:63" ht="16.5" customHeight="1" x14ac:dyDescent="0.3">
      <c r="A44" t="s">
        <v>45</v>
      </c>
      <c r="B44">
        <v>2</v>
      </c>
      <c r="C44">
        <v>2</v>
      </c>
      <c r="D44" t="s">
        <v>33</v>
      </c>
      <c r="E44">
        <v>5.7</v>
      </c>
      <c r="H44">
        <v>6.2</v>
      </c>
      <c r="R44">
        <v>13</v>
      </c>
      <c r="U44">
        <v>6.5</v>
      </c>
      <c r="AG44">
        <f t="shared" si="0"/>
        <v>31.4</v>
      </c>
      <c r="AH44" t="s">
        <v>34</v>
      </c>
      <c r="AJ44">
        <v>19</v>
      </c>
      <c r="AK44">
        <v>11</v>
      </c>
      <c r="AL44">
        <v>8.9</v>
      </c>
      <c r="BA44">
        <v>14</v>
      </c>
      <c r="BK44">
        <f t="shared" si="1"/>
        <v>52.9</v>
      </c>
    </row>
    <row r="45" spans="1:63" x14ac:dyDescent="0.3">
      <c r="A45" t="s">
        <v>46</v>
      </c>
      <c r="B45">
        <v>1</v>
      </c>
      <c r="C45">
        <v>1</v>
      </c>
      <c r="D45" t="s">
        <v>33</v>
      </c>
      <c r="E45">
        <v>23</v>
      </c>
      <c r="R45">
        <v>12</v>
      </c>
      <c r="AG45">
        <f t="shared" si="0"/>
        <v>35</v>
      </c>
      <c r="AH45" t="s">
        <v>34</v>
      </c>
      <c r="AI45">
        <v>26</v>
      </c>
      <c r="AJ45">
        <v>51</v>
      </c>
      <c r="AK45">
        <v>52</v>
      </c>
      <c r="AL45">
        <v>53</v>
      </c>
      <c r="AM45">
        <v>43</v>
      </c>
      <c r="AN45">
        <v>93</v>
      </c>
      <c r="BK45">
        <f t="shared" si="1"/>
        <v>318</v>
      </c>
    </row>
    <row r="46" spans="1:63" x14ac:dyDescent="0.3">
      <c r="A46" t="s">
        <v>47</v>
      </c>
      <c r="B46">
        <v>1</v>
      </c>
      <c r="C46">
        <v>1</v>
      </c>
      <c r="D46" t="s">
        <v>33</v>
      </c>
      <c r="AG46">
        <f t="shared" si="0"/>
        <v>0</v>
      </c>
      <c r="AH46" t="s">
        <v>34</v>
      </c>
      <c r="AK46">
        <v>21</v>
      </c>
      <c r="AL46">
        <v>24</v>
      </c>
      <c r="AN46">
        <v>30</v>
      </c>
      <c r="BK46">
        <f t="shared" si="1"/>
        <v>75</v>
      </c>
    </row>
    <row r="47" spans="1:63" x14ac:dyDescent="0.3">
      <c r="A47" t="s">
        <v>48</v>
      </c>
      <c r="B47">
        <v>1</v>
      </c>
      <c r="C47">
        <v>1</v>
      </c>
      <c r="D47" t="s">
        <v>33</v>
      </c>
      <c r="Q47">
        <v>3200</v>
      </c>
      <c r="AG47">
        <f t="shared" si="0"/>
        <v>3200</v>
      </c>
      <c r="AH47" t="s">
        <v>34</v>
      </c>
      <c r="AJ47">
        <v>270</v>
      </c>
      <c r="AK47">
        <v>340</v>
      </c>
      <c r="AL47">
        <v>430</v>
      </c>
      <c r="AM47">
        <v>600</v>
      </c>
      <c r="AN47">
        <v>590</v>
      </c>
      <c r="AP47">
        <v>390</v>
      </c>
      <c r="AZ47">
        <v>230</v>
      </c>
      <c r="BH47">
        <v>160</v>
      </c>
      <c r="BK47">
        <f t="shared" si="1"/>
        <v>3010</v>
      </c>
    </row>
    <row r="48" spans="1:63" x14ac:dyDescent="0.3">
      <c r="A48" t="s">
        <v>48</v>
      </c>
      <c r="B48">
        <v>2</v>
      </c>
      <c r="C48">
        <v>1</v>
      </c>
      <c r="D48" t="s">
        <v>33</v>
      </c>
      <c r="Q48">
        <v>1700</v>
      </c>
      <c r="AG48">
        <f t="shared" si="0"/>
        <v>1700</v>
      </c>
      <c r="AH48" t="s">
        <v>34</v>
      </c>
      <c r="AJ48">
        <v>270</v>
      </c>
      <c r="AK48">
        <v>310</v>
      </c>
      <c r="AL48">
        <v>420</v>
      </c>
      <c r="AM48">
        <v>540</v>
      </c>
      <c r="AN48">
        <v>510</v>
      </c>
      <c r="AP48">
        <v>330</v>
      </c>
      <c r="AZ48">
        <v>200</v>
      </c>
      <c r="BH48">
        <v>140</v>
      </c>
      <c r="BK48">
        <f t="shared" si="1"/>
        <v>2720</v>
      </c>
    </row>
    <row r="49" spans="1:63" x14ac:dyDescent="0.3">
      <c r="A49" t="s">
        <v>49</v>
      </c>
      <c r="B49">
        <v>1</v>
      </c>
      <c r="C49">
        <v>1</v>
      </c>
      <c r="D49" t="s">
        <v>33</v>
      </c>
      <c r="E49">
        <v>80</v>
      </c>
      <c r="H49">
        <v>12</v>
      </c>
      <c r="J49">
        <v>14</v>
      </c>
      <c r="O49">
        <v>17</v>
      </c>
      <c r="P49">
        <v>14</v>
      </c>
      <c r="Q49">
        <v>4.5</v>
      </c>
      <c r="T49">
        <v>5.7</v>
      </c>
      <c r="V49">
        <v>21</v>
      </c>
      <c r="AA49">
        <v>7.5</v>
      </c>
      <c r="AB49">
        <v>24</v>
      </c>
      <c r="AC49">
        <v>8.6999999999999993</v>
      </c>
      <c r="AG49">
        <f t="shared" si="0"/>
        <v>208.39999999999998</v>
      </c>
      <c r="AH49" t="s">
        <v>34</v>
      </c>
      <c r="AI49">
        <v>62</v>
      </c>
      <c r="AJ49">
        <v>60</v>
      </c>
      <c r="AK49">
        <v>86</v>
      </c>
      <c r="AL49">
        <v>56</v>
      </c>
      <c r="AM49">
        <v>39</v>
      </c>
      <c r="AN49">
        <v>54</v>
      </c>
      <c r="AP49">
        <v>20</v>
      </c>
      <c r="AY49">
        <v>5</v>
      </c>
      <c r="AZ49">
        <v>26</v>
      </c>
      <c r="BG49">
        <v>8.9</v>
      </c>
      <c r="BH49">
        <v>7.5</v>
      </c>
      <c r="BI49">
        <v>15</v>
      </c>
      <c r="BK49">
        <f t="shared" si="1"/>
        <v>439.4</v>
      </c>
    </row>
    <row r="50" spans="1:63" x14ac:dyDescent="0.3">
      <c r="A50" t="s">
        <v>49</v>
      </c>
      <c r="B50">
        <v>2</v>
      </c>
      <c r="C50">
        <v>1</v>
      </c>
      <c r="D50" t="s">
        <v>33</v>
      </c>
      <c r="E50">
        <v>64</v>
      </c>
      <c r="H50">
        <v>12</v>
      </c>
      <c r="J50">
        <v>14</v>
      </c>
      <c r="O50">
        <v>13</v>
      </c>
      <c r="P50">
        <v>15</v>
      </c>
      <c r="Q50">
        <v>4.5999999999999996</v>
      </c>
      <c r="V50">
        <v>16</v>
      </c>
      <c r="AA50">
        <v>6.3</v>
      </c>
      <c r="AB50">
        <v>17</v>
      </c>
      <c r="AC50">
        <v>6.5</v>
      </c>
      <c r="AG50">
        <f t="shared" si="0"/>
        <v>168.4</v>
      </c>
      <c r="AH50" t="s">
        <v>34</v>
      </c>
      <c r="AI50">
        <v>61</v>
      </c>
      <c r="AJ50">
        <v>63</v>
      </c>
      <c r="AK50">
        <v>88</v>
      </c>
      <c r="AL50">
        <v>57</v>
      </c>
      <c r="AM50">
        <v>39</v>
      </c>
      <c r="AN50">
        <v>53</v>
      </c>
      <c r="AP50">
        <v>19</v>
      </c>
      <c r="AY50">
        <v>5.0999999999999996</v>
      </c>
      <c r="AZ50">
        <v>26</v>
      </c>
      <c r="BC50">
        <v>12</v>
      </c>
      <c r="BG50">
        <v>8.4</v>
      </c>
      <c r="BH50">
        <v>7.1</v>
      </c>
      <c r="BK50">
        <f t="shared" si="1"/>
        <v>438.6</v>
      </c>
    </row>
    <row r="51" spans="1:63" x14ac:dyDescent="0.3">
      <c r="A51" t="s">
        <v>50</v>
      </c>
      <c r="B51">
        <v>1</v>
      </c>
      <c r="C51">
        <v>1</v>
      </c>
      <c r="D51" t="s">
        <v>33</v>
      </c>
      <c r="O51">
        <v>100</v>
      </c>
      <c r="P51">
        <v>250</v>
      </c>
      <c r="R51">
        <v>76</v>
      </c>
      <c r="AG51">
        <f t="shared" si="0"/>
        <v>426</v>
      </c>
      <c r="AH51" t="s">
        <v>34</v>
      </c>
      <c r="AJ51">
        <v>120</v>
      </c>
      <c r="AK51">
        <v>140</v>
      </c>
      <c r="AL51">
        <v>44</v>
      </c>
      <c r="BK51">
        <f t="shared" si="1"/>
        <v>304</v>
      </c>
    </row>
    <row r="52" spans="1:63" x14ac:dyDescent="0.3">
      <c r="A52" t="s">
        <v>51</v>
      </c>
      <c r="B52">
        <v>1</v>
      </c>
      <c r="C52">
        <v>1</v>
      </c>
      <c r="D52" t="s">
        <v>33</v>
      </c>
      <c r="E52">
        <v>38</v>
      </c>
      <c r="M52">
        <v>57</v>
      </c>
      <c r="N52">
        <v>49</v>
      </c>
      <c r="O52">
        <v>31</v>
      </c>
      <c r="P52">
        <v>21</v>
      </c>
      <c r="Q52">
        <v>24</v>
      </c>
      <c r="R52">
        <v>53</v>
      </c>
      <c r="AG52">
        <f t="shared" si="0"/>
        <v>273</v>
      </c>
      <c r="AH52" t="s">
        <v>34</v>
      </c>
      <c r="AI52">
        <v>38</v>
      </c>
      <c r="AJ52">
        <v>140</v>
      </c>
      <c r="AK52">
        <v>100</v>
      </c>
      <c r="AL52">
        <v>73</v>
      </c>
      <c r="AM52">
        <v>68</v>
      </c>
      <c r="AN52">
        <v>140</v>
      </c>
      <c r="AO52">
        <v>170</v>
      </c>
      <c r="AU52">
        <v>25</v>
      </c>
      <c r="AV52">
        <v>30</v>
      </c>
      <c r="AW52">
        <v>17</v>
      </c>
      <c r="BK52">
        <f t="shared" si="1"/>
        <v>801</v>
      </c>
    </row>
    <row r="53" spans="1:63" x14ac:dyDescent="0.3">
      <c r="A53" t="s">
        <v>52</v>
      </c>
      <c r="B53">
        <v>1</v>
      </c>
      <c r="C53">
        <v>1</v>
      </c>
      <c r="D53" t="s">
        <v>33</v>
      </c>
      <c r="E53">
        <v>24</v>
      </c>
      <c r="G53">
        <v>7.3</v>
      </c>
      <c r="H53">
        <v>8.6</v>
      </c>
      <c r="J53">
        <v>5.5</v>
      </c>
      <c r="M53">
        <v>43</v>
      </c>
      <c r="N53">
        <v>31</v>
      </c>
      <c r="O53">
        <v>30</v>
      </c>
      <c r="P53">
        <v>39</v>
      </c>
      <c r="Q53">
        <v>17</v>
      </c>
      <c r="S53">
        <v>12</v>
      </c>
      <c r="U53">
        <v>5.8</v>
      </c>
      <c r="W53">
        <v>5</v>
      </c>
      <c r="X53">
        <v>9.4</v>
      </c>
      <c r="AA53">
        <v>9.3000000000000007</v>
      </c>
      <c r="AG53">
        <f t="shared" si="0"/>
        <v>246.90000000000003</v>
      </c>
      <c r="AH53" t="s">
        <v>34</v>
      </c>
      <c r="AI53">
        <v>66</v>
      </c>
      <c r="AJ53">
        <v>76</v>
      </c>
      <c r="AK53">
        <v>86</v>
      </c>
      <c r="AL53">
        <v>72</v>
      </c>
      <c r="AM53">
        <v>68</v>
      </c>
      <c r="AN53">
        <v>230</v>
      </c>
      <c r="AP53">
        <v>21</v>
      </c>
      <c r="AY53">
        <v>6.6</v>
      </c>
      <c r="AZ53">
        <v>13</v>
      </c>
      <c r="BC53">
        <v>51</v>
      </c>
      <c r="BE53">
        <v>21</v>
      </c>
      <c r="BG53">
        <v>6.8</v>
      </c>
      <c r="BH53">
        <v>6</v>
      </c>
      <c r="BK53">
        <f t="shared" si="1"/>
        <v>723.4</v>
      </c>
    </row>
    <row r="54" spans="1:63" x14ac:dyDescent="0.3">
      <c r="A54" t="s">
        <v>52</v>
      </c>
      <c r="B54">
        <v>2</v>
      </c>
      <c r="C54">
        <v>1</v>
      </c>
      <c r="D54" t="s">
        <v>33</v>
      </c>
      <c r="E54">
        <v>23</v>
      </c>
      <c r="G54">
        <v>7.1</v>
      </c>
      <c r="H54">
        <v>8.4</v>
      </c>
      <c r="J54">
        <v>5.4</v>
      </c>
      <c r="M54">
        <v>42</v>
      </c>
      <c r="N54">
        <v>28</v>
      </c>
      <c r="O54">
        <v>25</v>
      </c>
      <c r="P54">
        <v>33</v>
      </c>
      <c r="Q54">
        <v>13</v>
      </c>
      <c r="S54">
        <v>11</v>
      </c>
      <c r="U54">
        <v>5.2</v>
      </c>
      <c r="W54">
        <v>5</v>
      </c>
      <c r="X54">
        <v>8.8000000000000007</v>
      </c>
      <c r="AA54">
        <v>8.3000000000000007</v>
      </c>
      <c r="AG54">
        <f t="shared" si="0"/>
        <v>223.20000000000002</v>
      </c>
      <c r="AH54" t="s">
        <v>34</v>
      </c>
      <c r="AI54">
        <v>66</v>
      </c>
      <c r="AJ54">
        <v>75</v>
      </c>
      <c r="AK54">
        <v>77</v>
      </c>
      <c r="AL54">
        <v>73</v>
      </c>
      <c r="AM54">
        <v>63</v>
      </c>
      <c r="AN54">
        <v>240</v>
      </c>
      <c r="AP54">
        <v>22</v>
      </c>
      <c r="AY54">
        <v>6.3</v>
      </c>
      <c r="AZ54">
        <v>13</v>
      </c>
      <c r="BE54">
        <v>20</v>
      </c>
      <c r="BG54">
        <v>6.8</v>
      </c>
      <c r="BH54">
        <v>5.9</v>
      </c>
      <c r="BK54">
        <f t="shared" si="1"/>
        <v>667.99999999999989</v>
      </c>
    </row>
    <row r="55" spans="1:63" x14ac:dyDescent="0.3">
      <c r="A55" t="s">
        <v>53</v>
      </c>
      <c r="B55">
        <v>1</v>
      </c>
      <c r="C55">
        <v>1</v>
      </c>
      <c r="D55" t="s">
        <v>33</v>
      </c>
      <c r="N55">
        <v>54</v>
      </c>
      <c r="O55">
        <v>22</v>
      </c>
      <c r="W55">
        <v>25</v>
      </c>
      <c r="AG55">
        <f t="shared" si="0"/>
        <v>101</v>
      </c>
      <c r="AH55" t="s">
        <v>34</v>
      </c>
      <c r="AI55">
        <v>31</v>
      </c>
      <c r="AJ55">
        <v>79</v>
      </c>
      <c r="AK55">
        <v>160</v>
      </c>
      <c r="AL55">
        <v>100</v>
      </c>
      <c r="AM55">
        <v>83</v>
      </c>
      <c r="AN55">
        <v>150</v>
      </c>
      <c r="AP55">
        <v>20</v>
      </c>
      <c r="BK55">
        <f t="shared" si="1"/>
        <v>623</v>
      </c>
    </row>
    <row r="56" spans="1:63" x14ac:dyDescent="0.3">
      <c r="A56" t="s">
        <v>54</v>
      </c>
      <c r="B56">
        <v>1</v>
      </c>
      <c r="C56">
        <v>1</v>
      </c>
      <c r="D56" t="s">
        <v>33</v>
      </c>
      <c r="E56">
        <v>32</v>
      </c>
      <c r="F56">
        <v>53</v>
      </c>
      <c r="G56">
        <v>70</v>
      </c>
      <c r="H56">
        <v>50</v>
      </c>
      <c r="I56">
        <v>52</v>
      </c>
      <c r="J56">
        <v>72</v>
      </c>
      <c r="L56">
        <v>18</v>
      </c>
      <c r="AG56">
        <f t="shared" si="0"/>
        <v>347</v>
      </c>
      <c r="AH56" t="s">
        <v>34</v>
      </c>
      <c r="AI56">
        <v>23</v>
      </c>
      <c r="AJ56">
        <v>53</v>
      </c>
      <c r="AK56">
        <v>70</v>
      </c>
      <c r="AL56">
        <v>50</v>
      </c>
      <c r="AM56">
        <v>52</v>
      </c>
      <c r="AN56">
        <v>72</v>
      </c>
      <c r="AP56">
        <v>18</v>
      </c>
      <c r="BK56">
        <f t="shared" si="1"/>
        <v>338</v>
      </c>
    </row>
    <row r="57" spans="1:63" x14ac:dyDescent="0.3">
      <c r="A57" t="s">
        <v>54</v>
      </c>
      <c r="B57">
        <v>2</v>
      </c>
      <c r="C57">
        <v>1</v>
      </c>
      <c r="D57" t="s">
        <v>33</v>
      </c>
      <c r="E57">
        <v>27</v>
      </c>
      <c r="F57">
        <v>69</v>
      </c>
      <c r="G57">
        <v>84</v>
      </c>
      <c r="H57">
        <v>64</v>
      </c>
      <c r="I57">
        <v>64</v>
      </c>
      <c r="J57">
        <v>95</v>
      </c>
      <c r="L57">
        <v>23</v>
      </c>
      <c r="AG57">
        <f t="shared" si="0"/>
        <v>426</v>
      </c>
      <c r="AH57" t="s">
        <v>34</v>
      </c>
      <c r="AI57">
        <v>27</v>
      </c>
      <c r="AJ57">
        <v>69</v>
      </c>
      <c r="AK57">
        <v>84</v>
      </c>
      <c r="AL57">
        <v>64</v>
      </c>
      <c r="AM57">
        <v>64</v>
      </c>
      <c r="AN57">
        <v>95</v>
      </c>
      <c r="AP57">
        <v>23</v>
      </c>
      <c r="AZ57">
        <v>13</v>
      </c>
      <c r="BK57">
        <f t="shared" si="1"/>
        <v>439</v>
      </c>
    </row>
    <row r="58" spans="1:63" x14ac:dyDescent="0.3">
      <c r="A58" t="s">
        <v>55</v>
      </c>
      <c r="B58">
        <v>1</v>
      </c>
      <c r="C58">
        <v>1</v>
      </c>
      <c r="D58" t="s">
        <v>33</v>
      </c>
      <c r="E58">
        <v>32</v>
      </c>
      <c r="O58">
        <v>53</v>
      </c>
      <c r="P58">
        <v>25</v>
      </c>
      <c r="R58">
        <v>74</v>
      </c>
      <c r="AG58">
        <f t="shared" si="0"/>
        <v>184</v>
      </c>
      <c r="AH58" t="s">
        <v>34</v>
      </c>
      <c r="AI58">
        <v>14</v>
      </c>
      <c r="AJ58">
        <v>67</v>
      </c>
      <c r="AK58">
        <v>65</v>
      </c>
      <c r="AL58">
        <v>40</v>
      </c>
      <c r="AM58">
        <v>15</v>
      </c>
      <c r="AN58">
        <v>19</v>
      </c>
      <c r="AV58">
        <v>29</v>
      </c>
      <c r="AY58">
        <v>5.6</v>
      </c>
      <c r="BK58">
        <f t="shared" si="1"/>
        <v>254.6</v>
      </c>
    </row>
    <row r="59" spans="1:63" x14ac:dyDescent="0.3">
      <c r="A59" t="s">
        <v>56</v>
      </c>
      <c r="B59">
        <v>1</v>
      </c>
      <c r="C59">
        <v>1</v>
      </c>
      <c r="D59" t="s">
        <v>33</v>
      </c>
      <c r="E59">
        <v>12</v>
      </c>
      <c r="G59">
        <v>13</v>
      </c>
      <c r="H59">
        <v>14</v>
      </c>
      <c r="J59">
        <v>7.2</v>
      </c>
      <c r="O59">
        <v>54</v>
      </c>
      <c r="P59">
        <v>44</v>
      </c>
      <c r="R59">
        <v>54</v>
      </c>
      <c r="T59">
        <v>8.1</v>
      </c>
      <c r="AG59">
        <f t="shared" si="0"/>
        <v>206.29999999999998</v>
      </c>
      <c r="AH59" t="s">
        <v>34</v>
      </c>
      <c r="AI59">
        <v>54</v>
      </c>
      <c r="AJ59">
        <v>72</v>
      </c>
      <c r="AK59">
        <v>110</v>
      </c>
      <c r="AL59">
        <v>60</v>
      </c>
      <c r="AM59">
        <v>48</v>
      </c>
      <c r="AN59">
        <v>63</v>
      </c>
      <c r="AV59">
        <v>22</v>
      </c>
      <c r="BK59">
        <f t="shared" si="1"/>
        <v>429</v>
      </c>
    </row>
    <row r="60" spans="1:63" x14ac:dyDescent="0.3">
      <c r="A60" t="s">
        <v>57</v>
      </c>
      <c r="B60">
        <v>1</v>
      </c>
      <c r="C60">
        <v>1</v>
      </c>
      <c r="D60" t="s">
        <v>33</v>
      </c>
      <c r="AG60">
        <f t="shared" si="0"/>
        <v>0</v>
      </c>
      <c r="AH60" t="s">
        <v>34</v>
      </c>
      <c r="AJ60">
        <v>600</v>
      </c>
      <c r="AK60">
        <v>470</v>
      </c>
      <c r="AL60">
        <v>410</v>
      </c>
      <c r="AM60">
        <v>370</v>
      </c>
      <c r="AN60">
        <v>280</v>
      </c>
      <c r="AP60">
        <v>140</v>
      </c>
      <c r="BC60">
        <v>230</v>
      </c>
      <c r="BK60">
        <f t="shared" si="1"/>
        <v>2500</v>
      </c>
    </row>
    <row r="61" spans="1:63" x14ac:dyDescent="0.3">
      <c r="A61" t="s">
        <v>57</v>
      </c>
      <c r="B61">
        <v>2</v>
      </c>
      <c r="C61">
        <v>1</v>
      </c>
      <c r="D61" t="s">
        <v>33</v>
      </c>
      <c r="AG61">
        <f t="shared" si="0"/>
        <v>0</v>
      </c>
      <c r="AH61" t="s">
        <v>34</v>
      </c>
      <c r="AJ61">
        <v>550</v>
      </c>
      <c r="AK61">
        <v>490</v>
      </c>
      <c r="AL61">
        <v>420</v>
      </c>
      <c r="AM61">
        <v>400</v>
      </c>
      <c r="AN61">
        <v>290</v>
      </c>
      <c r="AP61">
        <v>140</v>
      </c>
      <c r="BK61">
        <f t="shared" si="1"/>
        <v>2290</v>
      </c>
    </row>
    <row r="62" spans="1:63" x14ac:dyDescent="0.3">
      <c r="A62" t="s">
        <v>58</v>
      </c>
      <c r="B62">
        <v>1</v>
      </c>
      <c r="C62">
        <v>1</v>
      </c>
      <c r="D62" t="s">
        <v>33</v>
      </c>
      <c r="P62">
        <v>55</v>
      </c>
      <c r="AG62">
        <f t="shared" si="0"/>
        <v>55</v>
      </c>
      <c r="AH62" t="s">
        <v>34</v>
      </c>
      <c r="AI62">
        <v>24</v>
      </c>
      <c r="AJ62">
        <v>200</v>
      </c>
      <c r="AL62">
        <v>120</v>
      </c>
      <c r="AM62">
        <v>100</v>
      </c>
      <c r="AN62">
        <v>130</v>
      </c>
      <c r="AP62">
        <v>38</v>
      </c>
      <c r="AY62">
        <v>12</v>
      </c>
      <c r="AZ62">
        <v>21</v>
      </c>
      <c r="BG62">
        <v>12</v>
      </c>
      <c r="BK62">
        <f t="shared" si="1"/>
        <v>657</v>
      </c>
    </row>
    <row r="63" spans="1:63" x14ac:dyDescent="0.3">
      <c r="A63" t="s">
        <v>58</v>
      </c>
      <c r="B63">
        <v>2</v>
      </c>
      <c r="C63">
        <v>1</v>
      </c>
      <c r="D63" t="s">
        <v>33</v>
      </c>
      <c r="AG63">
        <f t="shared" si="0"/>
        <v>0</v>
      </c>
      <c r="AH63" t="s">
        <v>34</v>
      </c>
      <c r="AI63">
        <v>26</v>
      </c>
      <c r="AJ63">
        <v>230</v>
      </c>
      <c r="AL63">
        <v>140</v>
      </c>
      <c r="AM63">
        <v>110</v>
      </c>
      <c r="AN63">
        <v>130</v>
      </c>
      <c r="AP63">
        <v>35</v>
      </c>
      <c r="AY63">
        <v>18</v>
      </c>
      <c r="AZ63">
        <v>22</v>
      </c>
      <c r="BA63">
        <v>17</v>
      </c>
      <c r="BC63">
        <v>21</v>
      </c>
      <c r="BG63">
        <v>11</v>
      </c>
      <c r="BH63">
        <v>12</v>
      </c>
      <c r="BI63">
        <v>35</v>
      </c>
      <c r="BK63">
        <f t="shared" si="1"/>
        <v>807</v>
      </c>
    </row>
    <row r="64" spans="1:63" x14ac:dyDescent="0.3">
      <c r="A64" t="s">
        <v>59</v>
      </c>
      <c r="B64">
        <v>1</v>
      </c>
      <c r="C64">
        <v>1</v>
      </c>
      <c r="D64" t="s">
        <v>33</v>
      </c>
      <c r="AG64">
        <f t="shared" si="0"/>
        <v>0</v>
      </c>
      <c r="AH64" t="s">
        <v>34</v>
      </c>
      <c r="AJ64">
        <v>520</v>
      </c>
      <c r="AK64">
        <v>620</v>
      </c>
      <c r="AM64">
        <v>390</v>
      </c>
      <c r="AN64">
        <v>250</v>
      </c>
      <c r="BK64">
        <f t="shared" si="1"/>
        <v>1780</v>
      </c>
    </row>
    <row r="65" spans="1:63" x14ac:dyDescent="0.3">
      <c r="A65" t="s">
        <v>59</v>
      </c>
      <c r="B65">
        <v>2</v>
      </c>
      <c r="C65">
        <v>1</v>
      </c>
      <c r="D65" t="s">
        <v>33</v>
      </c>
      <c r="AG65">
        <f t="shared" si="0"/>
        <v>0</v>
      </c>
      <c r="AH65" t="s">
        <v>34</v>
      </c>
      <c r="AJ65">
        <v>520</v>
      </c>
      <c r="AK65">
        <v>670</v>
      </c>
      <c r="AM65">
        <v>410</v>
      </c>
      <c r="AN65">
        <v>270</v>
      </c>
      <c r="BK65">
        <f t="shared" si="1"/>
        <v>1870</v>
      </c>
    </row>
    <row r="66" spans="1:63" x14ac:dyDescent="0.3">
      <c r="A66" t="s">
        <v>60</v>
      </c>
      <c r="B66">
        <v>1</v>
      </c>
      <c r="C66">
        <v>1</v>
      </c>
      <c r="D66" t="s">
        <v>33</v>
      </c>
      <c r="AG66">
        <f t="shared" si="0"/>
        <v>0</v>
      </c>
      <c r="AH66" t="s">
        <v>34</v>
      </c>
      <c r="AJ66">
        <v>250</v>
      </c>
      <c r="AK66">
        <v>110</v>
      </c>
      <c r="AL66">
        <v>97</v>
      </c>
      <c r="AM66">
        <v>110</v>
      </c>
      <c r="AN66">
        <v>76</v>
      </c>
      <c r="AP66">
        <v>31</v>
      </c>
      <c r="AY66">
        <v>16</v>
      </c>
      <c r="AZ66">
        <v>17</v>
      </c>
      <c r="BK66">
        <f t="shared" si="1"/>
        <v>707</v>
      </c>
    </row>
    <row r="67" spans="1:63" x14ac:dyDescent="0.3">
      <c r="A67" t="s">
        <v>60</v>
      </c>
      <c r="B67">
        <v>2</v>
      </c>
      <c r="C67">
        <v>1</v>
      </c>
      <c r="D67" t="s">
        <v>33</v>
      </c>
      <c r="AG67">
        <f t="shared" si="0"/>
        <v>0</v>
      </c>
      <c r="AH67" t="s">
        <v>34</v>
      </c>
      <c r="AJ67">
        <v>280</v>
      </c>
      <c r="AK67">
        <v>120</v>
      </c>
      <c r="AL67">
        <v>100</v>
      </c>
      <c r="AM67">
        <v>120</v>
      </c>
      <c r="AN67">
        <v>82</v>
      </c>
      <c r="AP67">
        <v>36</v>
      </c>
      <c r="AY67">
        <v>16</v>
      </c>
      <c r="AZ67">
        <v>16</v>
      </c>
      <c r="BK67">
        <f t="shared" si="1"/>
        <v>770</v>
      </c>
    </row>
    <row r="68" spans="1:63" x14ac:dyDescent="0.3">
      <c r="A68" t="s">
        <v>61</v>
      </c>
      <c r="B68">
        <v>1</v>
      </c>
      <c r="C68">
        <v>1</v>
      </c>
      <c r="D68" t="s">
        <v>33</v>
      </c>
      <c r="G68">
        <v>200</v>
      </c>
      <c r="H68">
        <v>490</v>
      </c>
      <c r="O68">
        <v>1900</v>
      </c>
      <c r="P68">
        <v>380</v>
      </c>
      <c r="AG68">
        <f t="shared" ref="AG68:AG70" si="2">SUM(E68:AF68)</f>
        <v>2970</v>
      </c>
      <c r="AH68" t="s">
        <v>34</v>
      </c>
      <c r="AI68">
        <v>14</v>
      </c>
      <c r="AJ68">
        <v>1100</v>
      </c>
      <c r="AK68">
        <v>1300</v>
      </c>
      <c r="AL68">
        <v>860</v>
      </c>
      <c r="AM68">
        <v>250</v>
      </c>
      <c r="AN68">
        <v>85</v>
      </c>
      <c r="AZ68">
        <v>20</v>
      </c>
      <c r="BK68">
        <f t="shared" ref="BK68:BK70" si="3">SUM(AI68:BJ68)</f>
        <v>3629</v>
      </c>
    </row>
    <row r="69" spans="1:63" x14ac:dyDescent="0.3">
      <c r="A69" t="s">
        <v>61</v>
      </c>
      <c r="B69">
        <v>2</v>
      </c>
      <c r="C69">
        <v>1</v>
      </c>
      <c r="D69" t="s">
        <v>33</v>
      </c>
      <c r="G69">
        <v>190</v>
      </c>
      <c r="H69">
        <v>490</v>
      </c>
      <c r="O69">
        <v>2100</v>
      </c>
      <c r="P69">
        <v>410</v>
      </c>
      <c r="AG69">
        <f t="shared" si="2"/>
        <v>3190</v>
      </c>
      <c r="AH69" t="s">
        <v>34</v>
      </c>
      <c r="AI69">
        <v>12</v>
      </c>
      <c r="AJ69">
        <v>1100</v>
      </c>
      <c r="AK69">
        <v>1300</v>
      </c>
      <c r="AL69">
        <v>890</v>
      </c>
      <c r="AM69">
        <v>260</v>
      </c>
      <c r="AN69">
        <v>91</v>
      </c>
      <c r="AZ69">
        <v>22</v>
      </c>
      <c r="BK69">
        <f t="shared" si="3"/>
        <v>3675</v>
      </c>
    </row>
    <row r="70" spans="1:63" x14ac:dyDescent="0.3">
      <c r="A70" t="s">
        <v>62</v>
      </c>
      <c r="B70">
        <v>1</v>
      </c>
      <c r="C70">
        <v>1</v>
      </c>
      <c r="D70" t="s">
        <v>33</v>
      </c>
      <c r="O70">
        <v>22</v>
      </c>
      <c r="P70">
        <v>39</v>
      </c>
      <c r="AG70">
        <f t="shared" si="2"/>
        <v>61</v>
      </c>
      <c r="AH70" t="s">
        <v>34</v>
      </c>
      <c r="AI70">
        <v>29</v>
      </c>
      <c r="AJ70">
        <v>110</v>
      </c>
      <c r="AK70">
        <v>78</v>
      </c>
      <c r="AL70">
        <v>44</v>
      </c>
      <c r="AM70">
        <v>26</v>
      </c>
      <c r="AN70">
        <v>35</v>
      </c>
      <c r="BK70">
        <f t="shared" si="3"/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Penrose, Michael</dc:creator>
  <cp:lastModifiedBy>Moha Ateia Ibrahim</cp:lastModifiedBy>
  <dcterms:created xsi:type="dcterms:W3CDTF">2024-12-19T13:56:29Z</dcterms:created>
  <dcterms:modified xsi:type="dcterms:W3CDTF">2024-12-23T18:59:29Z</dcterms:modified>
</cp:coreProperties>
</file>