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tong_haiyan_epa_gov/Documents/Net MyDocuments/Human Studies/PISCES/seahorse/JTEH-part A/"/>
    </mc:Choice>
  </mc:AlternateContent>
  <xr:revisionPtr revIDLastSave="0" documentId="8_{F28256D3-C7D1-4743-B9E2-B0CBE75D8B78}" xr6:coauthVersionLast="47" xr6:coauthVersionMax="47" xr10:uidLastSave="{00000000-0000-0000-0000-000000000000}"/>
  <bookViews>
    <workbookView xWindow="15252" yWindow="-108" windowWidth="20376" windowHeight="12096" xr2:uid="{84A9CA7E-C9A7-6D4D-80D6-9D07D022A1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<sst xmlns="http://schemas.openxmlformats.org/spreadsheetml/2006/main" count="50" uniqueCount="42">
  <si>
    <t>Tret</t>
  </si>
  <si>
    <t>O3Index</t>
  </si>
  <si>
    <t>N_Mito</t>
  </si>
  <si>
    <t>B_Resp</t>
  </si>
  <si>
    <t>M_Resp</t>
  </si>
  <si>
    <t>Hleak</t>
  </si>
  <si>
    <t>ATPProd</t>
  </si>
  <si>
    <t>Sp_ResC</t>
  </si>
  <si>
    <t>BHI</t>
  </si>
  <si>
    <t>SFA</t>
  </si>
  <si>
    <t>Diet_SAT</t>
  </si>
  <si>
    <t>PM25_s0</t>
  </si>
  <si>
    <t>PM25_s1</t>
  </si>
  <si>
    <t>PM25_s2</t>
  </si>
  <si>
    <t>PM25_s3</t>
  </si>
  <si>
    <t>PM25_s4</t>
  </si>
  <si>
    <t>PM25_s5</t>
  </si>
  <si>
    <t>PM25_s6</t>
  </si>
  <si>
    <t>PM25_m6</t>
  </si>
  <si>
    <t>PCS-002-05</t>
  </si>
  <si>
    <t>PCS-045-01</t>
  </si>
  <si>
    <t>PCS-042-01</t>
  </si>
  <si>
    <t>PCS-019-05</t>
  </si>
  <si>
    <t>PCS-052-01</t>
  </si>
  <si>
    <t>PCS-004-03</t>
  </si>
  <si>
    <t>PCS-036-03</t>
  </si>
  <si>
    <t>PCS-070-02</t>
  </si>
  <si>
    <t>PCS-049-05</t>
  </si>
  <si>
    <t>NA</t>
  </si>
  <si>
    <t>PCS-081-01</t>
  </si>
  <si>
    <t>PCS-063-01</t>
  </si>
  <si>
    <t>PCS-029-02</t>
  </si>
  <si>
    <t>PCS-059-02</t>
  </si>
  <si>
    <t>PCS-020-05</t>
  </si>
  <si>
    <t>pcs-079-02</t>
  </si>
  <si>
    <t>PCS-041-01</t>
  </si>
  <si>
    <t>PCS-058-03</t>
  </si>
  <si>
    <t>PCS-051-01</t>
  </si>
  <si>
    <t>PCS-010-03</t>
  </si>
  <si>
    <t>PCS-040-03</t>
  </si>
  <si>
    <t>PCS-068-01</t>
  </si>
  <si>
    <t>PCS-005-04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</si>
</sst>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3"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165" fontId="1" fillId="0" borderId="0" xfId="0" applyNumberFormat="1" applyFont="1"/>
    <xf numFmtId="10" fontId="1" fillId="2" borderId="0" xfId="0" applyNumberFormat="1" applyFont="1" applyFill="1"/>
    <xf numFmtId="10" fontId="1" fillId="0" borderId="0" xfId="0" applyNumberFormat="1" applyFont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6243B-2BAF-B341-8666-38BD04225EB5}">
  <dimension ref="A1:Z23"/>
  <sheetViews>
    <sheetView tabSelected="1" workbookViewId="0">
      <selection activeCell="AB14" sqref="AB14"/>
    </sheetView>
  </sheetViews>
  <sheetFormatPr defaultColWidth="8.875" defaultRowHeight="15"/>
  <cols>
    <col min="1" max="1" width="11.875" style="1" customWidth="1"/>
    <col min="2" max="16384" width="8.875" style="1"/>
  </cols>
  <sheetData>
    <row r="1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18</v>
      </c>
    </row>
    <row r="2" spans="1:26">
      <c r="A2" s="1" t="s">
        <v>19</v>
      </c>
      <c r="B2" s="3">
        <v>1.9</v>
      </c>
      <c r="C2" s="3">
        <v>64.39</v>
      </c>
      <c r="D2" s="3">
        <v>264.19</v>
      </c>
      <c r="E2" s="3">
        <v>947.18</v>
      </c>
      <c r="F2" s="3">
        <v>6.14</v>
      </c>
      <c r="G2" s="3">
        <v>258.05</v>
      </c>
      <c r="H2" s="3">
        <v>682.98</v>
      </c>
      <c r="I2" s="4">
        <f>G2*H2/F2/C2</f>
        <v>445.78459185753758</v>
      </c>
      <c r="J2" s="5"/>
      <c r="K2" s="3">
        <v>64.39</v>
      </c>
      <c r="L2" s="3">
        <v>264.19</v>
      </c>
      <c r="M2" s="3">
        <v>947.18</v>
      </c>
      <c r="N2" s="3">
        <v>6.14</v>
      </c>
      <c r="O2" s="3">
        <v>258.05</v>
      </c>
      <c r="P2" s="3">
        <v>682.98</v>
      </c>
      <c r="Q2" s="4">
        <v>445.78459185753752</v>
      </c>
      <c r="R2" s="4">
        <v>16.696000000000002</v>
      </c>
      <c r="S2" s="2">
        <v>16.8</v>
      </c>
      <c r="T2" s="2">
        <v>18.399999999999999</v>
      </c>
      <c r="U2" s="2">
        <v>10.7</v>
      </c>
      <c r="V2" s="2">
        <v>7</v>
      </c>
      <c r="W2" s="2">
        <v>14.3</v>
      </c>
      <c r="X2" s="2">
        <v>15.7</v>
      </c>
      <c r="Y2" s="2">
        <v>10.6</v>
      </c>
      <c r="Z2" s="2">
        <v>13.4</v>
      </c>
    </row>
    <row r="3" spans="1:26">
      <c r="A3" s="1" t="s">
        <v>20</v>
      </c>
      <c r="B3" s="3">
        <v>3.37</v>
      </c>
      <c r="C3" s="3">
        <v>87.667656066926966</v>
      </c>
      <c r="D3" s="3">
        <v>335.05283413712073</v>
      </c>
      <c r="E3" s="3">
        <v>1147.1403287614398</v>
      </c>
      <c r="F3" s="3">
        <v>13.586588107039598</v>
      </c>
      <c r="G3" s="3">
        <v>321.46624603008109</v>
      </c>
      <c r="H3" s="3">
        <v>812.08749462431899</v>
      </c>
      <c r="I3" s="4">
        <f>G3*H3/F3/C3</f>
        <v>219.17367861769455</v>
      </c>
      <c r="J3" s="3">
        <v>35.6</v>
      </c>
      <c r="K3" s="3">
        <v>87.667656066926966</v>
      </c>
      <c r="L3" s="3">
        <v>335.05283413712073</v>
      </c>
      <c r="M3" s="3">
        <v>1147.1403287614398</v>
      </c>
      <c r="N3" s="3">
        <v>13.586588107039598</v>
      </c>
      <c r="O3" s="3">
        <v>321.46624603008109</v>
      </c>
      <c r="P3" s="3">
        <v>812.08749462431899</v>
      </c>
      <c r="Q3" s="4">
        <v>219.17367861769452</v>
      </c>
      <c r="R3" s="4">
        <v>25.937999999999999</v>
      </c>
      <c r="S3" s="2">
        <v>6.2</v>
      </c>
      <c r="T3" s="2">
        <v>5.2</v>
      </c>
      <c r="U3" s="2">
        <v>3.9</v>
      </c>
      <c r="V3" s="2">
        <v>6.8</v>
      </c>
      <c r="W3" s="2">
        <v>11.7</v>
      </c>
      <c r="X3" s="2">
        <v>11.6</v>
      </c>
      <c r="Y3" s="2">
        <v>5.4</v>
      </c>
      <c r="Z3" s="2">
        <v>7.3</v>
      </c>
    </row>
    <row r="4" spans="1:26">
      <c r="A4" s="1" t="s">
        <v>21</v>
      </c>
      <c r="B4" s="3">
        <v>3.53</v>
      </c>
      <c r="C4" s="3">
        <v>52.34</v>
      </c>
      <c r="D4" s="3">
        <v>236.93</v>
      </c>
      <c r="E4" s="3">
        <v>702.68</v>
      </c>
      <c r="F4" s="3">
        <v>16.27</v>
      </c>
      <c r="G4" s="3">
        <v>220.66</v>
      </c>
      <c r="H4" s="3">
        <v>465.75</v>
      </c>
      <c r="I4" s="4">
        <f t="shared" ref="I4:I23" si="0">G4*H4/F4/C4</f>
        <v>120.6855311554469</v>
      </c>
      <c r="J4" s="3">
        <v>33.4</v>
      </c>
      <c r="K4" s="3">
        <v>52.34</v>
      </c>
      <c r="L4" s="3">
        <v>236.93</v>
      </c>
      <c r="M4" s="3">
        <v>702.68</v>
      </c>
      <c r="N4" s="3">
        <v>16.27</v>
      </c>
      <c r="O4" s="3">
        <v>220.66</v>
      </c>
      <c r="P4" s="3">
        <v>465.75</v>
      </c>
      <c r="Q4" s="4">
        <v>120.68553115544691</v>
      </c>
      <c r="R4" s="4">
        <v>21.707999999999998</v>
      </c>
      <c r="S4" s="2">
        <v>9.3000000000000007</v>
      </c>
      <c r="T4" s="2">
        <v>7.5</v>
      </c>
      <c r="U4" s="2">
        <v>7.3</v>
      </c>
      <c r="V4" s="2">
        <v>10.1</v>
      </c>
      <c r="W4" s="2">
        <v>12.4</v>
      </c>
      <c r="X4" s="2">
        <v>7.6</v>
      </c>
      <c r="Y4" s="2">
        <v>5.6</v>
      </c>
      <c r="Z4" s="2">
        <v>8.5</v>
      </c>
    </row>
    <row r="5" spans="1:26">
      <c r="A5" s="1" t="s">
        <v>22</v>
      </c>
      <c r="B5" s="3">
        <v>3.73</v>
      </c>
      <c r="C5" s="3">
        <v>43.82</v>
      </c>
      <c r="D5" s="3">
        <v>142.16999999999999</v>
      </c>
      <c r="E5" s="3">
        <v>524.47</v>
      </c>
      <c r="F5" s="3">
        <v>5.32</v>
      </c>
      <c r="G5" s="3">
        <v>136.84</v>
      </c>
      <c r="H5" s="3">
        <v>382.3</v>
      </c>
      <c r="I5" s="4">
        <f t="shared" si="0"/>
        <v>224.40542822139784</v>
      </c>
      <c r="J5" s="3">
        <v>33.24</v>
      </c>
      <c r="K5" s="3">
        <v>43.82</v>
      </c>
      <c r="L5" s="3">
        <v>142.16999999999999</v>
      </c>
      <c r="M5" s="3">
        <v>524.47</v>
      </c>
      <c r="N5" s="3">
        <v>5.32</v>
      </c>
      <c r="O5" s="3">
        <v>136.84</v>
      </c>
      <c r="P5" s="3">
        <v>382.3</v>
      </c>
      <c r="Q5" s="4">
        <v>224.40542822139787</v>
      </c>
      <c r="R5" s="4">
        <v>18.501999999999999</v>
      </c>
      <c r="S5" s="2">
        <v>10.3</v>
      </c>
      <c r="T5" s="2">
        <v>10.7</v>
      </c>
      <c r="U5" s="2">
        <v>8.6999999999999993</v>
      </c>
      <c r="V5" s="2">
        <v>12.3</v>
      </c>
      <c r="W5" s="2">
        <v>12.9</v>
      </c>
      <c r="X5" s="2">
        <v>11.5</v>
      </c>
      <c r="Y5" s="2">
        <v>10.199999999999999</v>
      </c>
      <c r="Z5" s="2">
        <v>10.9</v>
      </c>
    </row>
    <row r="6" spans="1:26">
      <c r="A6" s="1" t="s">
        <v>23</v>
      </c>
      <c r="B6" s="3">
        <v>3.74</v>
      </c>
      <c r="C6" s="3">
        <v>76.927279580316778</v>
      </c>
      <c r="D6" s="3">
        <v>382.84910362231278</v>
      </c>
      <c r="E6" s="3">
        <v>857.59761881566919</v>
      </c>
      <c r="F6" s="3">
        <v>43.581629640074219</v>
      </c>
      <c r="G6" s="3">
        <v>339.26747398223847</v>
      </c>
      <c r="H6" s="3">
        <v>474.74851519335652</v>
      </c>
      <c r="I6" s="4">
        <f t="shared" si="0"/>
        <v>48.0421019105979</v>
      </c>
      <c r="J6" s="3">
        <v>33.42</v>
      </c>
      <c r="K6" s="3">
        <v>76.927279580316778</v>
      </c>
      <c r="L6" s="3">
        <v>382.84910362231278</v>
      </c>
      <c r="M6" s="3">
        <v>857.59761881566919</v>
      </c>
      <c r="N6" s="3">
        <v>43.581629640074219</v>
      </c>
      <c r="O6" s="3">
        <v>339.26747398223847</v>
      </c>
      <c r="P6" s="3">
        <v>474.74851519335652</v>
      </c>
      <c r="Q6" s="4">
        <v>48.0421019105979</v>
      </c>
      <c r="R6" s="4">
        <v>33.222000000000001</v>
      </c>
      <c r="S6" s="2">
        <v>11.3</v>
      </c>
      <c r="T6" s="2">
        <v>12.4</v>
      </c>
      <c r="U6" s="2">
        <v>11.2</v>
      </c>
      <c r="V6" s="2">
        <v>9.1</v>
      </c>
      <c r="W6" s="2">
        <v>6.7</v>
      </c>
      <c r="X6" s="2">
        <v>8.6999999999999993</v>
      </c>
      <c r="Y6" s="2">
        <v>7.6</v>
      </c>
      <c r="Z6" s="2">
        <v>9.6</v>
      </c>
    </row>
    <row r="7" spans="1:26">
      <c r="A7" s="1" t="s">
        <v>24</v>
      </c>
      <c r="B7" s="3">
        <v>5.5</v>
      </c>
      <c r="C7" s="3">
        <v>15.39</v>
      </c>
      <c r="D7" s="3">
        <v>80.37</v>
      </c>
      <c r="E7" s="3">
        <v>350.32</v>
      </c>
      <c r="F7" s="3">
        <v>6.34</v>
      </c>
      <c r="G7" s="3">
        <v>74.02</v>
      </c>
      <c r="H7" s="3">
        <v>269.95999999999998</v>
      </c>
      <c r="I7" s="4">
        <f t="shared" si="0"/>
        <v>204.79560040421183</v>
      </c>
      <c r="J7" s="5"/>
      <c r="K7" s="3">
        <v>15.39</v>
      </c>
      <c r="L7" s="3">
        <v>80.37</v>
      </c>
      <c r="M7" s="3">
        <v>350.32</v>
      </c>
      <c r="N7" s="3">
        <v>6.34</v>
      </c>
      <c r="O7" s="3">
        <v>74.02</v>
      </c>
      <c r="P7" s="3">
        <v>269.95999999999998</v>
      </c>
      <c r="Q7" s="4">
        <v>204.7956004042118</v>
      </c>
      <c r="R7" s="4">
        <v>33.353999999999999</v>
      </c>
      <c r="S7" s="2">
        <v>16.8</v>
      </c>
      <c r="T7" s="2">
        <v>16.899999999999999</v>
      </c>
      <c r="U7" s="2">
        <v>15.5</v>
      </c>
      <c r="V7" s="2">
        <v>21.8</v>
      </c>
      <c r="W7" s="2">
        <v>11.8</v>
      </c>
      <c r="X7" s="2">
        <v>10.8</v>
      </c>
      <c r="Y7" s="2">
        <v>12.4</v>
      </c>
      <c r="Z7" s="2">
        <v>15.1</v>
      </c>
    </row>
    <row r="8" spans="1:26">
      <c r="A8" s="1" t="s">
        <v>25</v>
      </c>
      <c r="B8" s="3">
        <v>3.89</v>
      </c>
      <c r="C8" s="3">
        <v>97.86</v>
      </c>
      <c r="D8" s="3">
        <v>350.57</v>
      </c>
      <c r="E8" s="3">
        <v>1029.4100000000001</v>
      </c>
      <c r="F8" s="3">
        <v>16.27</v>
      </c>
      <c r="G8" s="3">
        <v>334.3</v>
      </c>
      <c r="H8" s="3">
        <v>678.83</v>
      </c>
      <c r="I8" s="4">
        <f t="shared" si="0"/>
        <v>142.52945988216678</v>
      </c>
      <c r="J8" s="3">
        <v>33.4</v>
      </c>
      <c r="K8" s="3">
        <v>97.86</v>
      </c>
      <c r="L8" s="3">
        <v>350.57</v>
      </c>
      <c r="M8" s="3">
        <v>1029.4100000000001</v>
      </c>
      <c r="N8" s="3">
        <v>16.27</v>
      </c>
      <c r="O8" s="3">
        <v>334.3</v>
      </c>
      <c r="P8" s="3">
        <v>678.83</v>
      </c>
      <c r="Q8" s="4">
        <v>142.52945988216678</v>
      </c>
      <c r="R8" s="4">
        <v>35.203000000000003</v>
      </c>
      <c r="S8" s="2">
        <v>7.2</v>
      </c>
      <c r="T8" s="2">
        <v>6.8</v>
      </c>
      <c r="U8" s="2">
        <v>6.4</v>
      </c>
      <c r="V8" s="2">
        <v>6.2</v>
      </c>
      <c r="W8" s="2">
        <v>5.5</v>
      </c>
      <c r="X8" s="2">
        <v>4.9000000000000004</v>
      </c>
      <c r="Y8" s="2">
        <v>6.6</v>
      </c>
      <c r="Z8" s="2">
        <v>6.2</v>
      </c>
    </row>
    <row r="9" spans="1:26">
      <c r="A9" s="1" t="s">
        <v>26</v>
      </c>
      <c r="B9" s="3">
        <v>3.93</v>
      </c>
      <c r="C9" s="3">
        <v>65.801543801474082</v>
      </c>
      <c r="D9" s="3">
        <v>321.65170917888764</v>
      </c>
      <c r="E9" s="3">
        <v>996.22248971963791</v>
      </c>
      <c r="F9" s="3">
        <v>15.528261371034599</v>
      </c>
      <c r="G9" s="3">
        <v>306.12344780785304</v>
      </c>
      <c r="H9" s="3">
        <v>674.57078054075032</v>
      </c>
      <c r="I9" s="4">
        <f t="shared" si="0"/>
        <v>202.09948470260176</v>
      </c>
      <c r="J9" s="3">
        <v>35.9</v>
      </c>
      <c r="K9" s="3">
        <v>65.801543801474082</v>
      </c>
      <c r="L9" s="3">
        <v>321.65170917888764</v>
      </c>
      <c r="M9" s="3">
        <v>996.22248971963791</v>
      </c>
      <c r="N9" s="3">
        <v>15.528261371034599</v>
      </c>
      <c r="O9" s="3">
        <v>306.12344780785304</v>
      </c>
      <c r="P9" s="3">
        <v>674.57078054075032</v>
      </c>
      <c r="Q9" s="4">
        <v>202.09948470260176</v>
      </c>
      <c r="R9" s="4">
        <v>36.268999999999998</v>
      </c>
      <c r="S9" s="2">
        <v>7.7</v>
      </c>
      <c r="T9" s="2">
        <v>7.3</v>
      </c>
      <c r="U9" s="2">
        <v>8</v>
      </c>
      <c r="V9" s="2">
        <v>8.9</v>
      </c>
      <c r="W9" s="2">
        <v>13.3</v>
      </c>
      <c r="X9" s="2">
        <v>10.199999999999999</v>
      </c>
      <c r="Y9" s="2">
        <v>9.1999999999999993</v>
      </c>
      <c r="Z9" s="2">
        <v>9.1999999999999993</v>
      </c>
    </row>
    <row r="10" spans="1:26">
      <c r="A10" s="1" t="s">
        <v>27</v>
      </c>
      <c r="B10" s="3">
        <v>3.99</v>
      </c>
      <c r="C10" s="3">
        <v>71.541223152661146</v>
      </c>
      <c r="D10" s="3">
        <v>384.77741864185236</v>
      </c>
      <c r="E10" s="3">
        <v>878.08755222109971</v>
      </c>
      <c r="F10" s="3">
        <v>20.268881106900803</v>
      </c>
      <c r="G10" s="3">
        <v>364.50853753495153</v>
      </c>
      <c r="H10" s="3">
        <v>493.31013357924724</v>
      </c>
      <c r="I10" s="4">
        <f t="shared" si="0"/>
        <v>124.00568776113796</v>
      </c>
      <c r="J10" s="3">
        <v>36.409999999999997</v>
      </c>
      <c r="K10" s="3">
        <v>71.541223152661146</v>
      </c>
      <c r="L10" s="3">
        <v>384.77741864185236</v>
      </c>
      <c r="M10" s="3">
        <v>878.08755222109971</v>
      </c>
      <c r="N10" s="3">
        <v>20.268881106900803</v>
      </c>
      <c r="O10" s="3">
        <v>364.50853753495153</v>
      </c>
      <c r="P10" s="3">
        <v>493.31013357924724</v>
      </c>
      <c r="Q10" s="4">
        <v>124.00568776113798</v>
      </c>
      <c r="R10" s="4">
        <v>24.448</v>
      </c>
      <c r="S10" s="7" t="s">
        <v>28</v>
      </c>
      <c r="T10" s="7" t="s">
        <v>28</v>
      </c>
      <c r="U10" s="2">
        <v>5.9</v>
      </c>
      <c r="V10" s="2">
        <v>5.5</v>
      </c>
      <c r="W10" s="2">
        <v>7.2</v>
      </c>
      <c r="X10" s="2">
        <v>11.1</v>
      </c>
      <c r="Y10" s="2">
        <v>9.6</v>
      </c>
      <c r="Z10" s="2">
        <v>7.9</v>
      </c>
    </row>
    <row r="11" spans="1:26">
      <c r="A11" s="1" t="s">
        <v>29</v>
      </c>
      <c r="B11" s="3">
        <v>4.1100000000000003</v>
      </c>
      <c r="C11" s="3">
        <v>58.822645299345147</v>
      </c>
      <c r="D11" s="3">
        <v>283.55984619411282</v>
      </c>
      <c r="E11" s="3">
        <v>855.38134028675768</v>
      </c>
      <c r="F11" s="3">
        <v>21.216340622936276</v>
      </c>
      <c r="G11" s="3">
        <v>262.34350557117659</v>
      </c>
      <c r="H11" s="3">
        <v>571.8214940926448</v>
      </c>
      <c r="I11" s="4">
        <f t="shared" si="0"/>
        <v>120.20312626589981</v>
      </c>
      <c r="J11" s="3">
        <v>34.94</v>
      </c>
      <c r="K11" s="3">
        <v>58.822645299345147</v>
      </c>
      <c r="L11" s="3">
        <v>283.55984619411282</v>
      </c>
      <c r="M11" s="3">
        <v>855.38134028675768</v>
      </c>
      <c r="N11" s="3">
        <v>21.216340622936276</v>
      </c>
      <c r="O11" s="3">
        <v>262.34350557117659</v>
      </c>
      <c r="P11" s="3">
        <v>571.8214940926448</v>
      </c>
      <c r="Q11" s="4">
        <v>120.20312626589983</v>
      </c>
      <c r="R11" s="6"/>
      <c r="S11" s="2">
        <v>9</v>
      </c>
      <c r="T11" s="2">
        <v>15.1</v>
      </c>
      <c r="U11" s="2">
        <v>13.8</v>
      </c>
      <c r="V11" s="2">
        <v>13.2</v>
      </c>
      <c r="W11" s="2">
        <v>11.4</v>
      </c>
      <c r="X11" s="2">
        <v>4.5</v>
      </c>
      <c r="Y11" s="2"/>
      <c r="Z11" s="2">
        <v>11.2</v>
      </c>
    </row>
    <row r="12" spans="1:26">
      <c r="A12" s="1" t="s">
        <v>30</v>
      </c>
      <c r="B12" s="3">
        <v>4.5</v>
      </c>
      <c r="C12" s="3">
        <v>56.574541646862428</v>
      </c>
      <c r="D12" s="3">
        <v>226.55155387011683</v>
      </c>
      <c r="E12" s="3">
        <v>1061.7714702759527</v>
      </c>
      <c r="F12" s="3">
        <v>22.296412871736475</v>
      </c>
      <c r="G12" s="3">
        <v>204.25514099838034</v>
      </c>
      <c r="H12" s="3">
        <v>835.21991640583565</v>
      </c>
      <c r="I12" s="4">
        <f t="shared" si="0"/>
        <v>135.24393436085953</v>
      </c>
      <c r="J12" s="3">
        <v>33.31</v>
      </c>
      <c r="K12" s="3">
        <v>56.574541646862428</v>
      </c>
      <c r="L12" s="3">
        <v>226.55155387011683</v>
      </c>
      <c r="M12" s="3">
        <v>1061.7714702759527</v>
      </c>
      <c r="N12" s="3">
        <v>22.296412871736475</v>
      </c>
      <c r="O12" s="3">
        <v>204.25514099838034</v>
      </c>
      <c r="P12" s="3">
        <v>835.21991640583565</v>
      </c>
      <c r="Q12" s="4">
        <v>135.24393436085953</v>
      </c>
      <c r="R12" s="4">
        <v>61.243000000000002</v>
      </c>
      <c r="S12" s="2">
        <v>8.6</v>
      </c>
      <c r="T12" s="2">
        <v>9.6999999999999993</v>
      </c>
      <c r="U12" s="2">
        <v>10.3</v>
      </c>
      <c r="V12" s="2">
        <v>9</v>
      </c>
      <c r="W12" s="2">
        <v>9.9</v>
      </c>
      <c r="X12" s="2">
        <v>6.6</v>
      </c>
      <c r="Y12" s="2">
        <v>5.6</v>
      </c>
      <c r="Z12" s="2">
        <v>8.5</v>
      </c>
    </row>
    <row r="13" spans="1:26">
      <c r="A13" s="1" t="s">
        <v>31</v>
      </c>
      <c r="B13" s="3">
        <v>4.8499999999999996</v>
      </c>
      <c r="C13" s="3">
        <v>27.48</v>
      </c>
      <c r="D13" s="3">
        <v>223.5</v>
      </c>
      <c r="E13" s="3">
        <v>584.19000000000005</v>
      </c>
      <c r="F13" s="3">
        <v>12.89</v>
      </c>
      <c r="G13" s="3">
        <v>210.61</v>
      </c>
      <c r="H13" s="3">
        <v>360.69</v>
      </c>
      <c r="I13" s="4">
        <f t="shared" si="0"/>
        <v>214.45858896744707</v>
      </c>
      <c r="J13" s="3">
        <v>35.130000000000003</v>
      </c>
      <c r="K13" s="3">
        <v>27.48</v>
      </c>
      <c r="L13" s="3">
        <v>223.5</v>
      </c>
      <c r="M13" s="3">
        <v>584.19000000000005</v>
      </c>
      <c r="N13" s="3">
        <v>12.89</v>
      </c>
      <c r="O13" s="3">
        <v>210.61</v>
      </c>
      <c r="P13" s="3">
        <v>360.69</v>
      </c>
      <c r="Q13" s="4">
        <v>214.45858896744707</v>
      </c>
      <c r="R13" s="4">
        <v>14.632999999999999</v>
      </c>
      <c r="S13" s="2">
        <v>18.8</v>
      </c>
      <c r="T13" s="2">
        <v>13.7</v>
      </c>
      <c r="U13" s="2">
        <v>10.4</v>
      </c>
      <c r="V13" s="2">
        <v>8.9</v>
      </c>
      <c r="W13" s="2">
        <v>9</v>
      </c>
      <c r="X13" s="2">
        <v>10.5</v>
      </c>
      <c r="Y13" s="2">
        <v>11.6</v>
      </c>
      <c r="Z13" s="2">
        <v>11.8</v>
      </c>
    </row>
    <row r="14" spans="1:26">
      <c r="A14" s="1" t="s">
        <v>32</v>
      </c>
      <c r="B14" s="3">
        <v>5.5</v>
      </c>
      <c r="C14" s="3">
        <v>68.095665490221762</v>
      </c>
      <c r="D14" s="3">
        <v>273.74834513302676</v>
      </c>
      <c r="E14" s="3">
        <v>1006.7746240864014</v>
      </c>
      <c r="F14" s="3">
        <v>8.5969605398673679</v>
      </c>
      <c r="G14" s="3">
        <v>265.15138459315938</v>
      </c>
      <c r="H14" s="3">
        <v>733.0262789533748</v>
      </c>
      <c r="I14" s="4">
        <f t="shared" si="0"/>
        <v>332.00837710303881</v>
      </c>
      <c r="J14" s="3">
        <v>36.71</v>
      </c>
      <c r="K14" s="3">
        <v>68.095665490221762</v>
      </c>
      <c r="L14" s="3">
        <v>273.74834513302676</v>
      </c>
      <c r="M14" s="3">
        <v>1006.7746240864014</v>
      </c>
      <c r="N14" s="3">
        <v>8.5969605398673679</v>
      </c>
      <c r="O14" s="3">
        <v>265.15138459315938</v>
      </c>
      <c r="P14" s="3">
        <v>733.0262789533748</v>
      </c>
      <c r="Q14" s="4">
        <v>332.00837710303875</v>
      </c>
      <c r="R14" s="6"/>
      <c r="S14" s="2">
        <v>8.4</v>
      </c>
      <c r="T14" s="2">
        <v>9</v>
      </c>
      <c r="U14" s="2">
        <v>16</v>
      </c>
      <c r="V14" s="2">
        <v>10.7</v>
      </c>
      <c r="W14" s="2">
        <v>10</v>
      </c>
      <c r="X14" s="2">
        <v>14.7</v>
      </c>
      <c r="Y14" s="2">
        <v>12.9</v>
      </c>
      <c r="Z14" s="2">
        <v>11.7</v>
      </c>
    </row>
    <row r="15" spans="1:26">
      <c r="A15" s="1" t="s">
        <v>33</v>
      </c>
      <c r="B15" s="3">
        <v>6.11</v>
      </c>
      <c r="C15" s="3">
        <v>42.15</v>
      </c>
      <c r="D15" s="3">
        <v>140.03</v>
      </c>
      <c r="E15" s="3">
        <v>441.02</v>
      </c>
      <c r="F15" s="3">
        <v>2.67</v>
      </c>
      <c r="G15" s="3">
        <v>137.36000000000001</v>
      </c>
      <c r="H15" s="3">
        <v>300.98</v>
      </c>
      <c r="I15" s="4">
        <f t="shared" si="0"/>
        <v>367.35764280414617</v>
      </c>
      <c r="J15" s="3">
        <v>35.58</v>
      </c>
      <c r="K15" s="3">
        <v>42.15</v>
      </c>
      <c r="L15" s="3">
        <v>140.03</v>
      </c>
      <c r="M15" s="3">
        <v>441.02</v>
      </c>
      <c r="N15" s="3">
        <v>2.67</v>
      </c>
      <c r="O15" s="3">
        <v>137.36000000000001</v>
      </c>
      <c r="P15" s="3">
        <v>300.98</v>
      </c>
      <c r="Q15" s="4">
        <v>367.35764280414617</v>
      </c>
      <c r="R15" s="4">
        <v>17.731000000000002</v>
      </c>
      <c r="S15" s="2">
        <v>3.4</v>
      </c>
      <c r="T15" s="2">
        <v>6.6</v>
      </c>
      <c r="U15" s="2">
        <v>7.3</v>
      </c>
      <c r="V15" s="2">
        <v>8.6999999999999993</v>
      </c>
      <c r="W15" s="2">
        <v>10.199999999999999</v>
      </c>
      <c r="X15" s="2">
        <v>10.3</v>
      </c>
      <c r="Y15" s="2">
        <v>10.7</v>
      </c>
      <c r="Z15" s="2">
        <v>8.1999999999999993</v>
      </c>
    </row>
    <row r="16" spans="1:26">
      <c r="A16" s="1" t="s">
        <v>34</v>
      </c>
      <c r="B16" s="3">
        <v>6.21</v>
      </c>
      <c r="C16" s="3">
        <v>61.222784873827806</v>
      </c>
      <c r="D16" s="3">
        <v>266.99725446355495</v>
      </c>
      <c r="E16" s="3">
        <v>710.66622737676744</v>
      </c>
      <c r="F16" s="3">
        <v>11.716332249963221</v>
      </c>
      <c r="G16" s="3">
        <v>255.28092221359171</v>
      </c>
      <c r="H16" s="3">
        <v>443.66897291321243</v>
      </c>
      <c r="I16" s="4">
        <f t="shared" si="0"/>
        <v>157.89655652558812</v>
      </c>
      <c r="J16" s="3">
        <v>32.32</v>
      </c>
      <c r="K16" s="3">
        <v>61.222784873827806</v>
      </c>
      <c r="L16" s="3">
        <v>266.99725446355495</v>
      </c>
      <c r="M16" s="3">
        <v>710.66622737676744</v>
      </c>
      <c r="N16" s="3">
        <v>11.716332249963221</v>
      </c>
      <c r="O16" s="3">
        <v>255.28092221359171</v>
      </c>
      <c r="P16" s="3">
        <v>443.66897291321243</v>
      </c>
      <c r="Q16" s="4">
        <v>157.89655652558815</v>
      </c>
      <c r="R16" s="4">
        <v>29.154</v>
      </c>
      <c r="S16" s="2">
        <v>10.9</v>
      </c>
      <c r="T16" s="2">
        <v>7.3</v>
      </c>
      <c r="U16" s="2">
        <v>8.8000000000000007</v>
      </c>
      <c r="V16" s="2">
        <v>8.1</v>
      </c>
      <c r="W16" s="2">
        <v>6.7</v>
      </c>
      <c r="X16" s="2">
        <v>10.3</v>
      </c>
      <c r="Y16" s="2">
        <v>10.199999999999999</v>
      </c>
      <c r="Z16" s="2">
        <v>8.9</v>
      </c>
    </row>
    <row r="17" spans="1:26">
      <c r="A17" s="1" t="s">
        <v>35</v>
      </c>
      <c r="B17" s="3">
        <v>6.92</v>
      </c>
      <c r="C17" s="3">
        <v>95.22</v>
      </c>
      <c r="D17" s="3">
        <v>362.42</v>
      </c>
      <c r="E17" s="3">
        <v>1017.1</v>
      </c>
      <c r="F17" s="3">
        <v>11.02</v>
      </c>
      <c r="G17" s="3">
        <v>351.4</v>
      </c>
      <c r="H17" s="3">
        <v>654.67999999999995</v>
      </c>
      <c r="I17" s="4">
        <f t="shared" si="0"/>
        <v>219.24063902449993</v>
      </c>
      <c r="J17" s="3">
        <v>35.72</v>
      </c>
      <c r="K17" s="3">
        <v>95.22</v>
      </c>
      <c r="L17" s="3">
        <v>362.42</v>
      </c>
      <c r="M17" s="3">
        <v>1017.1</v>
      </c>
      <c r="N17" s="3">
        <v>11.02</v>
      </c>
      <c r="O17" s="3">
        <v>351.4</v>
      </c>
      <c r="P17" s="3">
        <v>654.67999999999995</v>
      </c>
      <c r="Q17" s="4">
        <v>219.24063902449996</v>
      </c>
      <c r="R17" s="6"/>
      <c r="S17" s="2">
        <v>5.5</v>
      </c>
      <c r="T17" s="2">
        <v>10.5</v>
      </c>
      <c r="U17" s="2">
        <v>10</v>
      </c>
      <c r="V17" s="2">
        <v>11.6</v>
      </c>
      <c r="W17" s="2">
        <v>11.9</v>
      </c>
      <c r="X17" s="2">
        <v>11.1</v>
      </c>
      <c r="Y17" s="2">
        <v>7.6</v>
      </c>
      <c r="Z17" s="2">
        <v>9.6999999999999993</v>
      </c>
    </row>
    <row r="18" spans="1:26">
      <c r="A18" s="1" t="s">
        <v>36</v>
      </c>
      <c r="B18" s="3">
        <v>6.96</v>
      </c>
      <c r="C18" s="3">
        <v>64.339533349544936</v>
      </c>
      <c r="D18" s="3">
        <v>276.68467134207776</v>
      </c>
      <c r="E18" s="3">
        <v>712.36331963935083</v>
      </c>
      <c r="F18" s="3">
        <v>7.0379782667535622</v>
      </c>
      <c r="G18" s="3">
        <v>269.64669307532415</v>
      </c>
      <c r="H18" s="3">
        <v>435.67864829727301</v>
      </c>
      <c r="I18" s="4">
        <f t="shared" si="0"/>
        <v>259.43917045220917</v>
      </c>
      <c r="J18" s="3">
        <v>35.520000000000003</v>
      </c>
      <c r="K18" s="3">
        <v>64.339533349544936</v>
      </c>
      <c r="L18" s="3">
        <v>276.68467134207776</v>
      </c>
      <c r="M18" s="3">
        <v>712.36331963935083</v>
      </c>
      <c r="N18" s="3">
        <v>7.0379782667535622</v>
      </c>
      <c r="O18" s="3">
        <v>269.64669307532415</v>
      </c>
      <c r="P18" s="3">
        <v>435.67864829727301</v>
      </c>
      <c r="Q18" s="4">
        <v>259.43917045220923</v>
      </c>
      <c r="R18" s="4">
        <v>42.408999999999999</v>
      </c>
      <c r="S18" s="2">
        <v>13.2</v>
      </c>
      <c r="T18" s="2">
        <v>11.4</v>
      </c>
      <c r="U18" s="2">
        <v>4.5</v>
      </c>
      <c r="V18" s="2"/>
      <c r="W18" s="2"/>
      <c r="X18" s="2"/>
      <c r="Y18" s="2"/>
      <c r="Z18" s="2">
        <v>9.6999999999999993</v>
      </c>
    </row>
    <row r="19" spans="1:26">
      <c r="A19" s="1" t="s">
        <v>37</v>
      </c>
      <c r="B19" s="3">
        <v>7.38</v>
      </c>
      <c r="C19" s="3">
        <v>57.008331049429607</v>
      </c>
      <c r="D19" s="3">
        <v>223.64487463789891</v>
      </c>
      <c r="E19" s="3">
        <v>379.31609829589337</v>
      </c>
      <c r="F19" s="3">
        <v>25.565651140321297</v>
      </c>
      <c r="G19" s="3">
        <v>198.07922349757757</v>
      </c>
      <c r="H19" s="3">
        <v>155.67122365799446</v>
      </c>
      <c r="I19" s="4">
        <f t="shared" si="0"/>
        <v>21.156902209047487</v>
      </c>
      <c r="J19" s="3">
        <v>33.72</v>
      </c>
      <c r="K19" s="3">
        <v>57.008331049429607</v>
      </c>
      <c r="L19" s="3">
        <v>223.64487463789891</v>
      </c>
      <c r="M19" s="3">
        <v>379.31609829589337</v>
      </c>
      <c r="N19" s="3">
        <v>25.565651140321297</v>
      </c>
      <c r="O19" s="3">
        <v>198.07922349757757</v>
      </c>
      <c r="P19" s="3">
        <v>155.67122365799446</v>
      </c>
      <c r="Q19" s="4">
        <v>21.156902209047484</v>
      </c>
      <c r="R19" s="4">
        <v>24.911999999999999</v>
      </c>
      <c r="S19" s="2">
        <v>11.2</v>
      </c>
      <c r="T19" s="2">
        <v>9.1</v>
      </c>
      <c r="U19" s="2">
        <v>6.7</v>
      </c>
      <c r="V19" s="2">
        <v>8.6999999999999993</v>
      </c>
      <c r="W19" s="2">
        <v>7.6</v>
      </c>
      <c r="X19" s="2">
        <v>5.2</v>
      </c>
      <c r="Y19" s="2">
        <v>7.3</v>
      </c>
      <c r="Z19" s="2">
        <v>8</v>
      </c>
    </row>
    <row r="20" spans="1:26">
      <c r="A20" s="1" t="s">
        <v>38</v>
      </c>
      <c r="B20" s="3">
        <v>7.54</v>
      </c>
      <c r="C20" s="3">
        <v>74.05</v>
      </c>
      <c r="D20" s="3">
        <v>331.74</v>
      </c>
      <c r="E20" s="3">
        <v>882.29</v>
      </c>
      <c r="F20" s="3">
        <v>15.16</v>
      </c>
      <c r="G20" s="3">
        <v>316.58</v>
      </c>
      <c r="H20" s="3">
        <v>550.55999999999995</v>
      </c>
      <c r="I20" s="4">
        <f t="shared" si="0"/>
        <v>155.26153155448341</v>
      </c>
      <c r="J20" s="3">
        <v>38.69</v>
      </c>
      <c r="K20" s="3">
        <v>74.05</v>
      </c>
      <c r="L20" s="3">
        <v>331.74</v>
      </c>
      <c r="M20" s="3">
        <v>882.29</v>
      </c>
      <c r="N20" s="3">
        <v>15.16</v>
      </c>
      <c r="O20" s="3">
        <v>316.58</v>
      </c>
      <c r="P20" s="3">
        <v>550.55999999999995</v>
      </c>
      <c r="Q20" s="4">
        <v>155.26153155448341</v>
      </c>
      <c r="R20" s="4">
        <v>17.495000000000001</v>
      </c>
      <c r="S20" s="2">
        <v>9</v>
      </c>
      <c r="T20" s="2">
        <v>9.4</v>
      </c>
      <c r="U20" s="2">
        <v>10.1</v>
      </c>
      <c r="V20" s="2">
        <v>3.4</v>
      </c>
      <c r="W20" s="2">
        <v>3.1</v>
      </c>
      <c r="X20" s="2">
        <v>3.4</v>
      </c>
      <c r="Y20" s="2">
        <v>4.3</v>
      </c>
      <c r="Z20" s="2">
        <v>6.1</v>
      </c>
    </row>
    <row r="21" spans="1:26">
      <c r="A21" s="1" t="s">
        <v>39</v>
      </c>
      <c r="B21" s="3">
        <v>7.66</v>
      </c>
      <c r="C21" s="3">
        <v>99.68</v>
      </c>
      <c r="D21" s="3">
        <v>393.49</v>
      </c>
      <c r="E21" s="3">
        <v>1335.99</v>
      </c>
      <c r="F21" s="3">
        <v>27.42</v>
      </c>
      <c r="G21" s="3">
        <v>366.07</v>
      </c>
      <c r="H21" s="3">
        <v>942.5</v>
      </c>
      <c r="I21" s="4">
        <f t="shared" si="0"/>
        <v>126.23216137006763</v>
      </c>
      <c r="J21" s="3">
        <v>37.39</v>
      </c>
      <c r="K21" s="3">
        <v>99.68</v>
      </c>
      <c r="L21" s="3">
        <v>393.49</v>
      </c>
      <c r="M21" s="3">
        <v>1335.99</v>
      </c>
      <c r="N21" s="3">
        <v>27.42</v>
      </c>
      <c r="O21" s="3">
        <v>366.07</v>
      </c>
      <c r="P21" s="3">
        <v>942.5</v>
      </c>
      <c r="Q21" s="4">
        <v>126.23216137006763</v>
      </c>
      <c r="R21" s="4">
        <v>8.266</v>
      </c>
      <c r="S21" s="2">
        <v>9.1</v>
      </c>
      <c r="T21" s="2">
        <v>6.3</v>
      </c>
      <c r="U21" s="2">
        <v>10.6</v>
      </c>
      <c r="V21" s="2">
        <v>20.6</v>
      </c>
      <c r="W21" s="2">
        <v>20.399999999999999</v>
      </c>
      <c r="X21" s="2">
        <v>19.5</v>
      </c>
      <c r="Y21" s="2">
        <v>12.7</v>
      </c>
      <c r="Z21" s="2">
        <v>14.2</v>
      </c>
    </row>
    <row r="22" spans="1:26">
      <c r="A22" s="1" t="s">
        <v>40</v>
      </c>
      <c r="B22" s="3">
        <v>7.75</v>
      </c>
      <c r="C22" s="3">
        <v>23.919127490780131</v>
      </c>
      <c r="D22" s="3">
        <v>114.91994319395019</v>
      </c>
      <c r="E22" s="3">
        <v>284.54841968102988</v>
      </c>
      <c r="F22" s="3">
        <v>6.6975306055212656</v>
      </c>
      <c r="G22" s="3">
        <v>108.22241258842894</v>
      </c>
      <c r="H22" s="3">
        <v>169.62847648707967</v>
      </c>
      <c r="I22" s="4">
        <f t="shared" si="0"/>
        <v>114.59243088959317</v>
      </c>
      <c r="J22" s="3">
        <v>37.26</v>
      </c>
      <c r="K22" s="3">
        <v>23.919127490780131</v>
      </c>
      <c r="L22" s="3">
        <v>114.91994319395019</v>
      </c>
      <c r="M22" s="3">
        <v>284.54841968102988</v>
      </c>
      <c r="N22" s="3">
        <v>6.6975306055212656</v>
      </c>
      <c r="O22" s="3">
        <v>108.22241258842894</v>
      </c>
      <c r="P22" s="3">
        <v>169.62847648707967</v>
      </c>
      <c r="Q22" s="4">
        <v>114.59243088959317</v>
      </c>
      <c r="R22" s="4">
        <v>28.513000000000002</v>
      </c>
      <c r="S22" s="2">
        <v>16.2</v>
      </c>
      <c r="T22" s="2">
        <v>11.5</v>
      </c>
      <c r="U22" s="2">
        <v>8.4</v>
      </c>
      <c r="V22" s="2">
        <v>9</v>
      </c>
      <c r="W22" s="2">
        <v>16</v>
      </c>
      <c r="X22" s="2">
        <v>10.7</v>
      </c>
      <c r="Y22" s="2">
        <v>10</v>
      </c>
      <c r="Z22" s="2">
        <v>11.7</v>
      </c>
    </row>
    <row r="23" spans="1:26">
      <c r="A23" s="1" t="s">
        <v>41</v>
      </c>
      <c r="B23" s="3">
        <v>7.82</v>
      </c>
      <c r="C23" s="3">
        <v>36.19</v>
      </c>
      <c r="D23" s="3">
        <v>140.27000000000001</v>
      </c>
      <c r="E23" s="3">
        <v>742.29</v>
      </c>
      <c r="F23" s="3">
        <v>5.34</v>
      </c>
      <c r="G23" s="3">
        <v>134.93</v>
      </c>
      <c r="H23" s="3">
        <v>602.01</v>
      </c>
      <c r="I23" s="4">
        <f t="shared" si="0"/>
        <v>420.32225520116992</v>
      </c>
      <c r="J23" s="3">
        <v>34.81</v>
      </c>
      <c r="K23" s="3">
        <v>36.19</v>
      </c>
      <c r="L23" s="3">
        <v>140.27000000000001</v>
      </c>
      <c r="M23" s="3">
        <v>742.29</v>
      </c>
      <c r="N23" s="3">
        <v>5.34</v>
      </c>
      <c r="O23" s="3">
        <v>134.93</v>
      </c>
      <c r="P23" s="3">
        <v>602.01</v>
      </c>
      <c r="Q23" s="4">
        <v>420.32225520116992</v>
      </c>
      <c r="R23" s="4">
        <v>15.24</v>
      </c>
      <c r="S23" s="2">
        <v>14.1</v>
      </c>
      <c r="T23" s="2">
        <v>19.100000000000001</v>
      </c>
      <c r="U23" s="2">
        <v>13.6</v>
      </c>
      <c r="V23" s="2">
        <v>12.4</v>
      </c>
      <c r="W23" s="2">
        <v>11.4</v>
      </c>
      <c r="X23" s="2">
        <v>9.5</v>
      </c>
      <c r="Y23" s="2">
        <v>16.5</v>
      </c>
      <c r="Z23" s="2">
        <v>13.8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 Shen</dc:creator>
  <cp:lastModifiedBy>Tong, Haiyan</cp:lastModifiedBy>
  <dcterms:created xsi:type="dcterms:W3CDTF">2024-10-25T17:12:21Z</dcterms:created>
  <dcterms:modified xsi:type="dcterms:W3CDTF">2024-10-29T19:49:59Z</dcterms:modified>
</cp:coreProperties>
</file>