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schumann_peter_epa_gov/Documents/Profile/Documents/Manuscripts/Molecular Docking/"/>
    </mc:Choice>
  </mc:AlternateContent>
  <xr:revisionPtr revIDLastSave="368" documentId="8_{C124FAEA-9DD8-42E0-92AD-4A8D2D2E4E41}" xr6:coauthVersionLast="47" xr6:coauthVersionMax="47" xr10:uidLastSave="{A0CC4F70-701E-42AD-8F30-BF91F28E18E4}"/>
  <bookViews>
    <workbookView xWindow="28680" yWindow="-120" windowWidth="29040" windowHeight="15720" activeTab="1" xr2:uid="{2F88D4ED-F9D8-4BD9-A0D4-0A66C7DA95C2}"/>
  </bookViews>
  <sheets>
    <sheet name="AR L4 Conservation" sheetId="2" r:id="rId1"/>
    <sheet name="Susceptibility Summary" sheetId="4" r:id="rId2"/>
  </sheets>
  <definedNames>
    <definedName name="_xlnm._FilterDatabase" localSheetId="1" hidden="1">'Susceptibility Summary'!$A$5:$H$5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4" l="1"/>
  <c r="L53" i="4"/>
  <c r="M89" i="4"/>
  <c r="L8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tc={B10E3559-3C4B-4A11-BD53-E13F18134FFC}</author>
    <author>tc={5BFBF6CF-AAD2-45DE-A1C4-EB13A5970200}</author>
    <author>tc={7698E8E2-26A0-4886-8F2E-04114D46A087}</author>
    <author>tc={B3081723-8046-469C-A5E8-693FB56CA503}</author>
  </authors>
  <commentList>
    <comment ref="R1" authorId="0" shapeId="0" xr:uid="{B10E3559-3C4B-4A11-BD53-E13F18134FFC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HIGH: c-score -5 to 2, tm-score &gt; 0.5
CHECK: c &amp; tm within limits but rmsd &gt; 95%ile and/or density &lt; 5%ile
LOW: c and/or tm outside limits</t>
      </text>
    </comment>
    <comment ref="S1" authorId="1" shapeId="0" xr:uid="{5BFBF6CF-AAD2-45DE-A1C4-EB13A5970200}">
      <text>
        <t>[Threaded comment]
Your version of Excel allows you to read this threaded comment; however, any edits to it will get removed if the file is opened in a newer version of Excel. Learn more: https://go.microsoft.com/fwlink/?linkid=870924
Comment:
    Absolute value of amino acid length difference, human - comparison species, expressed as percent. Density plot (inserted here) as a way to isolate species with lengths that differ a lot from human, such that the comparisons of their structures are not meaningful, ie they appear similar only as an artifact of size difference.</t>
      </text>
    </comment>
    <comment ref="T1" authorId="2" shapeId="0" xr:uid="{7698E8E2-26A0-4886-8F2E-04114D46A087}">
      <text>
        <t>[Threaded comment]
Your version of Excel allows you to read this threaded comment; however, any edits to it will get removed if the file is opened in a newer version of Excel. Learn more: https://go.microsoft.com/fwlink/?linkid=870924
Comment:
    On the density plot, the first local minimum greater than the global maximum will be the length cutoff. 
LENGTH OK: values below cutoff, ie lengths are similar enough to human for meaningful comparison.
LENGTH TO FILTER: values above cutoff, lengths differ too much from human. Often species with small lengths.</t>
      </text>
    </comment>
    <comment ref="U1" authorId="3" shapeId="0" xr:uid="{B3081723-8046-469C-A5E8-693FB56CA503}">
      <text>
        <t>[Threaded comment]
Your version of Excel allows you to read this threaded comment; however, any edits to it will get removed if the file is opened in a newer version of Excel. Learn more: https://go.microsoft.com/fwlink/?linkid=870924
Comment:
    POTENTIALLY SIMILAR: high quality and acceptable length. We can accurately compare the similarity of this species's structure to human.
FILTERED OUT: structure quality, length, or both for this species were not within acceptable limits.</t>
      </text>
    </comment>
  </commentList>
</comments>
</file>

<file path=xl/sharedStrings.xml><?xml version="1.0" encoding="utf-8"?>
<sst xmlns="http://schemas.openxmlformats.org/spreadsheetml/2006/main" count="3479" uniqueCount="861">
  <si>
    <t>Accession1</t>
  </si>
  <si>
    <t>Accession2</t>
  </si>
  <si>
    <t>Taxid</t>
  </si>
  <si>
    <t>Common_Name</t>
  </si>
  <si>
    <t>Scientific_Name</t>
  </si>
  <si>
    <t>Protein_Name</t>
  </si>
  <si>
    <t>Filtered_Taxonomic_Group</t>
  </si>
  <si>
    <t>Taxonomic_Group</t>
  </si>
  <si>
    <t>C-score</t>
  </si>
  <si>
    <t>TM-score</t>
  </si>
  <si>
    <t>RMSD.(A)</t>
  </si>
  <si>
    <t>density</t>
  </si>
  <si>
    <t>L1</t>
  </si>
  <si>
    <t>L2</t>
  </si>
  <si>
    <t>Value1</t>
  </si>
  <si>
    <t>Value2</t>
  </si>
  <si>
    <t>AvgValue</t>
  </si>
  <si>
    <t>abs_length_pct_diff</t>
  </si>
  <si>
    <t>length_cutoff</t>
  </si>
  <si>
    <t>structure_quality</t>
  </si>
  <si>
    <t>result</t>
  </si>
  <si>
    <t>Human</t>
  </si>
  <si>
    <t>Mammalia</t>
  </si>
  <si>
    <t>high</t>
  </si>
  <si>
    <t>Pig</t>
  </si>
  <si>
    <t>Sus scrofa</t>
  </si>
  <si>
    <t>length OK</t>
  </si>
  <si>
    <t>Plateau loaches</t>
  </si>
  <si>
    <t>Triplophysa tibetana</t>
  </si>
  <si>
    <t>Actinopteri</t>
  </si>
  <si>
    <t>Aves</t>
  </si>
  <si>
    <t>Zebrafish</t>
  </si>
  <si>
    <t>Danio rerio</t>
  </si>
  <si>
    <t>Norway rat</t>
  </si>
  <si>
    <t>Rattus norvegicus</t>
  </si>
  <si>
    <t>Cattle</t>
  </si>
  <si>
    <t>Bos taurus</t>
  </si>
  <si>
    <t>Amphibia</t>
  </si>
  <si>
    <t>American bullfrog</t>
  </si>
  <si>
    <t>Lithobates catesbeianus</t>
  </si>
  <si>
    <t>Red seabream</t>
  </si>
  <si>
    <t>Pagrus major</t>
  </si>
  <si>
    <t>Northern snakehead</t>
  </si>
  <si>
    <t>Channa argus</t>
  </si>
  <si>
    <t>Barn owl</t>
  </si>
  <si>
    <t>Tyto alba</t>
  </si>
  <si>
    <t>Zebra finch</t>
  </si>
  <si>
    <t>Taeniopygia guttata</t>
  </si>
  <si>
    <t>Dog</t>
  </si>
  <si>
    <t>Canis lupus familiaris</t>
  </si>
  <si>
    <t>House mouse</t>
  </si>
  <si>
    <t>Mus musculus</t>
  </si>
  <si>
    <t>Chicken</t>
  </si>
  <si>
    <t>Gallus gallus</t>
  </si>
  <si>
    <t>Chondrichthyes</t>
  </si>
  <si>
    <t>Dipnomorpha</t>
  </si>
  <si>
    <t>Orange-spotted grouper</t>
  </si>
  <si>
    <t>Epinephelus coioides</t>
  </si>
  <si>
    <t>Lepidosauria</t>
  </si>
  <si>
    <t>Rohu</t>
  </si>
  <si>
    <t>Labeo rohita</t>
  </si>
  <si>
    <t>Big head croaker</t>
  </si>
  <si>
    <t>Collichthys lucidus</t>
  </si>
  <si>
    <t>Tanaka's snailfish</t>
  </si>
  <si>
    <t>Liparis tanakae</t>
  </si>
  <si>
    <t>Sansaifugu</t>
  </si>
  <si>
    <t>Takifugu flavidus</t>
  </si>
  <si>
    <t>American alligator</t>
  </si>
  <si>
    <t>Alligator mississippiensis</t>
  </si>
  <si>
    <t>Crocodylia</t>
  </si>
  <si>
    <t>Testudines</t>
  </si>
  <si>
    <t>Cladistia</t>
  </si>
  <si>
    <t>low</t>
  </si>
  <si>
    <t>Carps and others</t>
  </si>
  <si>
    <t>length to check</t>
  </si>
  <si>
    <t>AAI32976.1</t>
  </si>
  <si>
    <t>Homo sapiens</t>
  </si>
  <si>
    <t>AR protein</t>
  </si>
  <si>
    <t>user query, low or check quality structure</t>
  </si>
  <si>
    <t>NWY37490.1</t>
  </si>
  <si>
    <t>Blackcap</t>
  </si>
  <si>
    <t>Sylvia atricapilla</t>
  </si>
  <si>
    <t>ANDR protein</t>
  </si>
  <si>
    <t>potentially similar (high quality struc, length &gt; 42% of query - check)</t>
  </si>
  <si>
    <t>NWR19752.1</t>
  </si>
  <si>
    <t>Buntings</t>
  </si>
  <si>
    <t>Emberiza fucata</t>
  </si>
  <si>
    <t>NXP25120.1</t>
  </si>
  <si>
    <t>Tapaculos</t>
  </si>
  <si>
    <t>Scytalopus superciliaris</t>
  </si>
  <si>
    <t>NWT72211.1</t>
  </si>
  <si>
    <t>Sparrows</t>
  </si>
  <si>
    <t>Prunella himalayana</t>
  </si>
  <si>
    <t>NXM34828.1</t>
  </si>
  <si>
    <t>Sharpbill</t>
  </si>
  <si>
    <t>Oxyruncus cristatus</t>
  </si>
  <si>
    <t>NXB24753.1</t>
  </si>
  <si>
    <t>Whistlers</t>
  </si>
  <si>
    <t>Rhagologus leucostigma</t>
  </si>
  <si>
    <t>BAF91192.1</t>
  </si>
  <si>
    <t>Terrapins</t>
  </si>
  <si>
    <t>Pseudemys nelsoni</t>
  </si>
  <si>
    <t>androgen receptor</t>
  </si>
  <si>
    <t>potentially similar (high quality struc, length within 42%)</t>
  </si>
  <si>
    <t>NXC43881.1</t>
  </si>
  <si>
    <t>Landfowls</t>
  </si>
  <si>
    <t>Penelope pileata</t>
  </si>
  <si>
    <t>NP_001035179.1</t>
  </si>
  <si>
    <t>NWY14237.1</t>
  </si>
  <si>
    <t>Scrub jay</t>
  </si>
  <si>
    <t>Aphelocoma coerulescens</t>
  </si>
  <si>
    <t>NWZ19633.1</t>
  </si>
  <si>
    <t>Waterfowl</t>
  </si>
  <si>
    <t>Asarcornis scutulata</t>
  </si>
  <si>
    <t>NWZ06784.1</t>
  </si>
  <si>
    <t>Red-winged blackbird</t>
  </si>
  <si>
    <t>Agelaius phoeniceus</t>
  </si>
  <si>
    <t>NXV62008.1</t>
  </si>
  <si>
    <t>New World blackbirds, orioles and allies</t>
  </si>
  <si>
    <t>Molothrus ater</t>
  </si>
  <si>
    <t>AEO13404.1</t>
  </si>
  <si>
    <t>Gilthead seabream</t>
  </si>
  <si>
    <t>Sparus aurata</t>
  </si>
  <si>
    <t>KAF3705889.1</t>
  </si>
  <si>
    <t>Androgen receptor Dihydrotestosterone receptor Nuclear receptor subfamily 3 group C member 4</t>
  </si>
  <si>
    <t>NWV93261.1</t>
  </si>
  <si>
    <t>Song birds</t>
  </si>
  <si>
    <t>Machaerirhynchus nigripectus</t>
  </si>
  <si>
    <t>AAB19916.1</t>
  </si>
  <si>
    <t>Mice</t>
  </si>
  <si>
    <t>Mus sp.</t>
  </si>
  <si>
    <t>AR</t>
  </si>
  <si>
    <t>AYM51328.1</t>
  </si>
  <si>
    <t>Siamese fighting fish</t>
  </si>
  <si>
    <t>Betta splendens</t>
  </si>
  <si>
    <t>androgen receptor ARb</t>
  </si>
  <si>
    <t>NXB85914.1</t>
  </si>
  <si>
    <t>Vidua chalybeata</t>
  </si>
  <si>
    <t>BCD56309.1</t>
  </si>
  <si>
    <t>canine androgen receptor</t>
  </si>
  <si>
    <t>NWH57317.1</t>
  </si>
  <si>
    <t>Greater roadrunner</t>
  </si>
  <si>
    <t>Geococcyx californianus</t>
  </si>
  <si>
    <t>NXH42391.1</t>
  </si>
  <si>
    <t>Dicaeum eximium</t>
  </si>
  <si>
    <t>AXZ78408.1</t>
  </si>
  <si>
    <t>Humphead wrasse</t>
  </si>
  <si>
    <t>Cheilinus undulatus</t>
  </si>
  <si>
    <t>KAF4792979.1</t>
  </si>
  <si>
    <t>Rufous-bellied thrush</t>
  </si>
  <si>
    <t>Turdus rufiventris</t>
  </si>
  <si>
    <t>BAI87835.1</t>
  </si>
  <si>
    <t>Japanese wrinkled frog</t>
  </si>
  <si>
    <t>Glandirana rugosa</t>
  </si>
  <si>
    <t>AKJ74871.1</t>
  </si>
  <si>
    <t>Sailfin molly</t>
  </si>
  <si>
    <t>Poecilia latipinna</t>
  </si>
  <si>
    <t>androgen receptor beta</t>
  </si>
  <si>
    <t>ANN14185.1</t>
  </si>
  <si>
    <t>Amazon molly</t>
  </si>
  <si>
    <t>Poecilia formosa</t>
  </si>
  <si>
    <t>Q7T1K4.1</t>
  </si>
  <si>
    <t>RecName: Full=Androgen receptor; Short=bfAR; AltName: Full=Dihydrotestosterone receptor; AltName: Full=Nuclear receptor subfamily 3 group C member 4</t>
  </si>
  <si>
    <t>NXE39462.1</t>
  </si>
  <si>
    <t>Ptilorrhoa leucosticta</t>
  </si>
  <si>
    <t>NXD37465.1</t>
  </si>
  <si>
    <t>Old World flycatchers</t>
  </si>
  <si>
    <t>Copsychus sechellarum</t>
  </si>
  <si>
    <t>NXY61431.1</t>
  </si>
  <si>
    <t>North Island kokako</t>
  </si>
  <si>
    <t>Callaeas wilsoni</t>
  </si>
  <si>
    <t>RXN28713.1</t>
  </si>
  <si>
    <t>NWZ80032.1</t>
  </si>
  <si>
    <t>Black-capped chickadee</t>
  </si>
  <si>
    <t>Poecile atricapillus</t>
  </si>
  <si>
    <t>ADI24924.1</t>
  </si>
  <si>
    <t>Bambooleaf wrasse</t>
  </si>
  <si>
    <t>Pseudolabrus sieboldi</t>
  </si>
  <si>
    <t>NXX03535.1</t>
  </si>
  <si>
    <t>American herring gull</t>
  </si>
  <si>
    <t>Larus smithsonianus</t>
  </si>
  <si>
    <t>BBG06101.1</t>
  </si>
  <si>
    <t>Big-belly seahorse</t>
  </si>
  <si>
    <t>Hippocampus abdominalis</t>
  </si>
  <si>
    <t>NXD22087.1</t>
  </si>
  <si>
    <t>Spotted wren-babbler</t>
  </si>
  <si>
    <t>Elachura formosa</t>
  </si>
  <si>
    <t>NP_001070156.1</t>
  </si>
  <si>
    <t>NXC80958.1</t>
  </si>
  <si>
    <t>Karoo scrub-robin</t>
  </si>
  <si>
    <t>Cercotrichas coryphoeus</t>
  </si>
  <si>
    <t>NWT58836.1</t>
  </si>
  <si>
    <t>Erythrocercus mccallii</t>
  </si>
  <si>
    <t>NXD70106.1</t>
  </si>
  <si>
    <t>Galah</t>
  </si>
  <si>
    <t>Eolophus roseicapilla</t>
  </si>
  <si>
    <t>AUM57183.1</t>
  </si>
  <si>
    <t>Chinese forest musk deer</t>
  </si>
  <si>
    <t>Moschus berezovskii</t>
  </si>
  <si>
    <t>AFU35774.1</t>
  </si>
  <si>
    <t>Pengze crucian carp</t>
  </si>
  <si>
    <t>Carassius auratus ssp. 'Pengze'</t>
  </si>
  <si>
    <t>TKS83515.1</t>
  </si>
  <si>
    <t>Androgen receptor</t>
  </si>
  <si>
    <t>ANA50341.1</t>
  </si>
  <si>
    <t>Common carp</t>
  </si>
  <si>
    <t>Cyprinus carpio 'singuonensis'</t>
  </si>
  <si>
    <t>BAD52084.1</t>
  </si>
  <si>
    <t>Western mosquitofish</t>
  </si>
  <si>
    <t>Gambusia affinis</t>
  </si>
  <si>
    <t>NWS20324.1</t>
  </si>
  <si>
    <t>Pachyramphus minor</t>
  </si>
  <si>
    <t>AXF36050.1</t>
  </si>
  <si>
    <t>Chinese alligator</t>
  </si>
  <si>
    <t>Alligator sinensis</t>
  </si>
  <si>
    <t>NXY35009.1</t>
  </si>
  <si>
    <t>Streak-breasted scimitar babbler</t>
  </si>
  <si>
    <t>Pomatorhinus ruficollis</t>
  </si>
  <si>
    <t>TWW74919.1</t>
  </si>
  <si>
    <t>ADQ43815.1</t>
  </si>
  <si>
    <t>NWZ49946.1</t>
  </si>
  <si>
    <t>White-tailed eagle</t>
  </si>
  <si>
    <t>Haliaeetus albicilla</t>
  </si>
  <si>
    <t>NXL35044.1</t>
  </si>
  <si>
    <t>Ferruginous pygmy-owl</t>
  </si>
  <si>
    <t>Glaucidium brasilianum</t>
  </si>
  <si>
    <t>MBN3301371.1</t>
  </si>
  <si>
    <t>Bowfin</t>
  </si>
  <si>
    <t>Amia calva</t>
  </si>
  <si>
    <t>ANA11823.1</t>
  </si>
  <si>
    <t>Horse</t>
  </si>
  <si>
    <t>Equus caballus</t>
  </si>
  <si>
    <t>NXV15777.1</t>
  </si>
  <si>
    <t>Shorebirds and others</t>
  </si>
  <si>
    <t>Cepphus grylle</t>
  </si>
  <si>
    <t>NXV50066.1</t>
  </si>
  <si>
    <t>Common murre</t>
  </si>
  <si>
    <t>Uria aalge</t>
  </si>
  <si>
    <t>ALK16305.1</t>
  </si>
  <si>
    <t>Great blue-spotted mudskipper</t>
  </si>
  <si>
    <t>Boleophthalmus pectinirostris</t>
  </si>
  <si>
    <t>NXD90970.1</t>
  </si>
  <si>
    <t>Pygmy drongo</t>
  </si>
  <si>
    <t>Chaetorhynchus papuensis</t>
  </si>
  <si>
    <t>NWT00953.1</t>
  </si>
  <si>
    <t>McConnell's flycatcher</t>
  </si>
  <si>
    <t>Mionectes macconnelli</t>
  </si>
  <si>
    <t>NXV96327.1</t>
  </si>
  <si>
    <t>Cory's shearwater</t>
  </si>
  <si>
    <t>Calonectris borealis</t>
  </si>
  <si>
    <t>TNN47793.1</t>
  </si>
  <si>
    <t>Q9GKL7.3</t>
  </si>
  <si>
    <t>RecName: Full=Androgen receptor; AltName: Full=Dihydrotestosterone receptor; AltName: Full=Nuclear receptor subfamily 3 group C member 4</t>
  </si>
  <si>
    <t>ABO21344.1</t>
  </si>
  <si>
    <t>BAI58984.1</t>
  </si>
  <si>
    <t>Japanese medaka</t>
  </si>
  <si>
    <t>Oryzias latipes</t>
  </si>
  <si>
    <t>androgen receptor beta subtype</t>
  </si>
  <si>
    <t>BAI49424.1</t>
  </si>
  <si>
    <t>Bester</t>
  </si>
  <si>
    <t>Acipenser ruthenus x Huso huso</t>
  </si>
  <si>
    <t>AGV29986.1</t>
  </si>
  <si>
    <t>Japanese flounder</t>
  </si>
  <si>
    <t>Paralichthys olivaceus</t>
  </si>
  <si>
    <t>ABW79801.1</t>
  </si>
  <si>
    <t>Little skate</t>
  </si>
  <si>
    <t>Leucoraja erinacea</t>
  </si>
  <si>
    <t>testicular androgen receptor, partial</t>
  </si>
  <si>
    <t>ACA96518.1</t>
  </si>
  <si>
    <t>Spinibarbus denticulatus</t>
  </si>
  <si>
    <t>androgen receptor protein</t>
  </si>
  <si>
    <t>AWT24623.1</t>
  </si>
  <si>
    <t>West African lungfish</t>
  </si>
  <si>
    <t>Protopterus annectens</t>
  </si>
  <si>
    <t>CDG23667.1</t>
  </si>
  <si>
    <t>Western roe deer</t>
  </si>
  <si>
    <t>Capreolus capreolus</t>
  </si>
  <si>
    <t>AIQ77651.1</t>
  </si>
  <si>
    <t>Sterlet</t>
  </si>
  <si>
    <t>Acipenser ruthenus</t>
  </si>
  <si>
    <t>BAA83805.1</t>
  </si>
  <si>
    <t>Japanese eel</t>
  </si>
  <si>
    <t>Anguilla japonica</t>
  </si>
  <si>
    <t>androgen receptor-beta</t>
  </si>
  <si>
    <t>XP_039622287.1</t>
  </si>
  <si>
    <t>Gray bichir</t>
  </si>
  <si>
    <t>Polypterus senegalus</t>
  </si>
  <si>
    <t>MBN3318739.1</t>
  </si>
  <si>
    <t>Alligator gar</t>
  </si>
  <si>
    <t>Atractosteus spatula</t>
  </si>
  <si>
    <t>KAA0717190.1</t>
  </si>
  <si>
    <t>AAC97386.1</t>
  </si>
  <si>
    <t>African clawed frog</t>
  </si>
  <si>
    <t>Xenopus laevis</t>
  </si>
  <si>
    <t>androgen receptor alpha isoform</t>
  </si>
  <si>
    <t>AMQ81677.1</t>
  </si>
  <si>
    <t>Bulatmai barbel</t>
  </si>
  <si>
    <t>Luciobarbus capito</t>
  </si>
  <si>
    <t>AKP99415.1</t>
  </si>
  <si>
    <t>Silver crucian carp</t>
  </si>
  <si>
    <t>Carassius gibelio</t>
  </si>
  <si>
    <t>ADC35724.1</t>
  </si>
  <si>
    <t>Gobiocypris rarus</t>
  </si>
  <si>
    <t>CCP19126.1</t>
  </si>
  <si>
    <t>Menado coelacanth</t>
  </si>
  <si>
    <t>Latimeria menadoensis</t>
  </si>
  <si>
    <t>androgen receptor, partial</t>
  </si>
  <si>
    <t>Coelacanthiformes</t>
  </si>
  <si>
    <t>AGN52747.1</t>
  </si>
  <si>
    <t>Amur sturgeon</t>
  </si>
  <si>
    <t>Acipenser schrenckii</t>
  </si>
  <si>
    <t>MBN3284675.1</t>
  </si>
  <si>
    <t>Mississippi paddlefish</t>
  </si>
  <si>
    <t>Polyodon spathula</t>
  </si>
  <si>
    <t>NXE09334.1</t>
  </si>
  <si>
    <t>Bustards</t>
  </si>
  <si>
    <t>Lophotis ruficrista</t>
  </si>
  <si>
    <t>filtered out (low quality and/or length diff &gt;42%)</t>
  </si>
  <si>
    <t>NXT94797.1</t>
  </si>
  <si>
    <t>African darter</t>
  </si>
  <si>
    <t>Anhinga rufa</t>
  </si>
  <si>
    <t>NXD11944.1</t>
  </si>
  <si>
    <t>Tinamous</t>
  </si>
  <si>
    <t>Nothocercus nigrocapillus</t>
  </si>
  <si>
    <t>NWU71276.1</t>
  </si>
  <si>
    <t>Storks and others</t>
  </si>
  <si>
    <t>Pterocles burchelli</t>
  </si>
  <si>
    <t>NXI74886.1</t>
  </si>
  <si>
    <t>Magpie goose</t>
  </si>
  <si>
    <t>Anseranas semipalmata</t>
  </si>
  <si>
    <t>NXG18636.1</t>
  </si>
  <si>
    <t>Variegated antpitta</t>
  </si>
  <si>
    <t>Grallaria varia</t>
  </si>
  <si>
    <t>NWQ82911.1</t>
  </si>
  <si>
    <t>Picui ground-dove</t>
  </si>
  <si>
    <t>Columbina picui</t>
  </si>
  <si>
    <t>NWS59470.1</t>
  </si>
  <si>
    <t>Black-legged seriema</t>
  </si>
  <si>
    <t>Chunga burmeisteri</t>
  </si>
  <si>
    <t>NXI52087.1</t>
  </si>
  <si>
    <t>American pygmy kingfisher</t>
  </si>
  <si>
    <t>Chloroceryle aenea</t>
  </si>
  <si>
    <t>NXH89347.1</t>
  </si>
  <si>
    <t>Cuckooshrikes</t>
  </si>
  <si>
    <t>Edolisoma coerulescens</t>
  </si>
  <si>
    <t>NXT22234.1</t>
  </si>
  <si>
    <t>Pallas's sandgrouse</t>
  </si>
  <si>
    <t>Syrrhaptes paradoxus</t>
  </si>
  <si>
    <t>NXO49100.1</t>
  </si>
  <si>
    <t>Limpkin</t>
  </si>
  <si>
    <t>Aramus guarauna</t>
  </si>
  <si>
    <t>NWW76724.1</t>
  </si>
  <si>
    <t>Rufous treecreeper</t>
  </si>
  <si>
    <t>Climacteris rufus</t>
  </si>
  <si>
    <t>NXI03838.1</t>
  </si>
  <si>
    <t>Yellow-belllied whistler</t>
  </si>
  <si>
    <t>Pachycephala philippinensis</t>
  </si>
  <si>
    <t>NWR08977.1</t>
  </si>
  <si>
    <t>Crow tit</t>
  </si>
  <si>
    <t>Sinosuthora webbiana</t>
  </si>
  <si>
    <t>NXI90338.1</t>
  </si>
  <si>
    <t>Common trumpeter</t>
  </si>
  <si>
    <t>Psophia crepitans</t>
  </si>
  <si>
    <t>NWY79368.1</t>
  </si>
  <si>
    <t>White-breasted antbird</t>
  </si>
  <si>
    <t>Rhegmatorhina hoffmannsi</t>
  </si>
  <si>
    <t>NXN04548.1</t>
  </si>
  <si>
    <t>Garden warbler</t>
  </si>
  <si>
    <t>Sylvia borin</t>
  </si>
  <si>
    <t>BAJ15431.1</t>
  </si>
  <si>
    <t>Habu</t>
  </si>
  <si>
    <t>Protobothrops flavoviridis</t>
  </si>
  <si>
    <t>NWH43024.1</t>
  </si>
  <si>
    <t>Frigatebirds</t>
  </si>
  <si>
    <t>Fregata magnificens</t>
  </si>
  <si>
    <t>NWI28193.1</t>
  </si>
  <si>
    <t>Masked booby</t>
  </si>
  <si>
    <t>Sula dactylatra</t>
  </si>
  <si>
    <t>NWV56669.1</t>
  </si>
  <si>
    <t>Varied sittella</t>
  </si>
  <si>
    <t>Daphoenositta chrysoptera</t>
  </si>
  <si>
    <t>BAJ15432.1</t>
  </si>
  <si>
    <t>Japanese four-lined ratsnake</t>
  </si>
  <si>
    <t>Elaphe quadrivirgata</t>
  </si>
  <si>
    <t>NXL92296.1</t>
  </si>
  <si>
    <t>Australian brush-turkey</t>
  </si>
  <si>
    <t>Alectura lathami</t>
  </si>
  <si>
    <t>NWU59399.1</t>
  </si>
  <si>
    <t>Dromas ardeola</t>
  </si>
  <si>
    <t>NXA26693.1</t>
  </si>
  <si>
    <t>Ibidorhyncha struthersii</t>
  </si>
  <si>
    <t>NXE52890.1</t>
  </si>
  <si>
    <t>Southern cassowary</t>
  </si>
  <si>
    <t>Casuarius casuarius</t>
  </si>
  <si>
    <t>NXM75698.1</t>
  </si>
  <si>
    <t>Silver-breasted broadbill</t>
  </si>
  <si>
    <t>Serilophus lunatus</t>
  </si>
  <si>
    <t>NXP57137.1</t>
  </si>
  <si>
    <t>Chloropsis cyanopogon</t>
  </si>
  <si>
    <t>NXA36954.1</t>
  </si>
  <si>
    <t>Elegant crested-tinamou</t>
  </si>
  <si>
    <t>Eudromia elegans</t>
  </si>
  <si>
    <t>NXF57059.1</t>
  </si>
  <si>
    <t>Owls</t>
  </si>
  <si>
    <t>Ciccaba nigrolineata</t>
  </si>
  <si>
    <t>NXJ37054.1</t>
  </si>
  <si>
    <t>Storks</t>
  </si>
  <si>
    <t>Ciconia maguari</t>
  </si>
  <si>
    <t>NXC68749.1</t>
  </si>
  <si>
    <t>American anhinga</t>
  </si>
  <si>
    <t>Anhinga anhinga</t>
  </si>
  <si>
    <t>NWH18235.1</t>
  </si>
  <si>
    <t>Whooping crane</t>
  </si>
  <si>
    <t>Grus americana</t>
  </si>
  <si>
    <t>NXU71634.1</t>
  </si>
  <si>
    <t>Hummingbirds</t>
  </si>
  <si>
    <t>Oreotrochilus melanogaster</t>
  </si>
  <si>
    <t>NXY76413.1</t>
  </si>
  <si>
    <t>Glareola pratincola</t>
  </si>
  <si>
    <t>NXA45752.1</t>
  </si>
  <si>
    <t>Nothocercus julius</t>
  </si>
  <si>
    <t>NXJ51229.1</t>
  </si>
  <si>
    <t>Black hawk-eagle</t>
  </si>
  <si>
    <t>Spizaetus tyrannus</t>
  </si>
  <si>
    <t>NXC25413.1</t>
  </si>
  <si>
    <t>Campylorhamphus procurvoides</t>
  </si>
  <si>
    <t>NWU88844.1</t>
  </si>
  <si>
    <t>Eurasian hoopoe</t>
  </si>
  <si>
    <t>Upupa epops</t>
  </si>
  <si>
    <t>NXV05165.1</t>
  </si>
  <si>
    <t>Old World warblers</t>
  </si>
  <si>
    <t>Cettia cetti</t>
  </si>
  <si>
    <t>NXK08670.1</t>
  </si>
  <si>
    <t>Falcons and others</t>
  </si>
  <si>
    <t>Herpetotheres cachinnans</t>
  </si>
  <si>
    <t>NWS32365.1</t>
  </si>
  <si>
    <t>Polioptila caerulea</t>
  </si>
  <si>
    <t>NWT86496.1</t>
  </si>
  <si>
    <t>Shrikes</t>
  </si>
  <si>
    <t>Lanius ludovicianus</t>
  </si>
  <si>
    <t>NWQ91554.1</t>
  </si>
  <si>
    <t>Burhinus bistriatus</t>
  </si>
  <si>
    <t>NWS71072.1</t>
  </si>
  <si>
    <t>Groove-billed ani</t>
  </si>
  <si>
    <t>Crotophaga sulcirostris</t>
  </si>
  <si>
    <t>NXK18727.1</t>
  </si>
  <si>
    <t>Ruddy turnstone</t>
  </si>
  <si>
    <t>Arenaria interpres</t>
  </si>
  <si>
    <t>NXR03292.1</t>
  </si>
  <si>
    <t>Hawks and eagles</t>
  </si>
  <si>
    <t>Sagittarius serpentarius</t>
  </si>
  <si>
    <t>NXJ67296.1</t>
  </si>
  <si>
    <t>Greater painted-snipe</t>
  </si>
  <si>
    <t>Rostratula benghalensis</t>
  </si>
  <si>
    <t>NWW41366.1</t>
  </si>
  <si>
    <t>Panurus biarmicus</t>
  </si>
  <si>
    <t>NXG35170.1</t>
  </si>
  <si>
    <t>Emu</t>
  </si>
  <si>
    <t>Dromaius novaehollandiae</t>
  </si>
  <si>
    <t>NXP75223.1</t>
  </si>
  <si>
    <t>Woodpeckers and others</t>
  </si>
  <si>
    <t>Ramphastos sulfuratus</t>
  </si>
  <si>
    <t>NXH77487.1</t>
  </si>
  <si>
    <t>Wedge-rumped storm-petrel</t>
  </si>
  <si>
    <t>Oceanodroma tethys</t>
  </si>
  <si>
    <t>NXD80889.1</t>
  </si>
  <si>
    <t>Kingfishers</t>
  </si>
  <si>
    <t>Halcyon senegalensis</t>
  </si>
  <si>
    <t>NWV41644.1</t>
  </si>
  <si>
    <t>Honeyeaters</t>
  </si>
  <si>
    <t>Grantiella picta</t>
  </si>
  <si>
    <t>NXU90185.1</t>
  </si>
  <si>
    <t>Elegant woodcreeper</t>
  </si>
  <si>
    <t>Xiphorhynchus elegans</t>
  </si>
  <si>
    <t>NWI54587.1</t>
  </si>
  <si>
    <t>Green broadbill</t>
  </si>
  <si>
    <t>Calyptomena viridis</t>
  </si>
  <si>
    <t>NWX79862.1</t>
  </si>
  <si>
    <t>Razorbill</t>
  </si>
  <si>
    <t>Alca torda</t>
  </si>
  <si>
    <t>NWX53097.1</t>
  </si>
  <si>
    <t>Oilbird</t>
  </si>
  <si>
    <t>Steatornis caripensis</t>
  </si>
  <si>
    <t>NWI75478.1</t>
  </si>
  <si>
    <t>Dryoscopus gambensis</t>
  </si>
  <si>
    <t>NXX93605.1</t>
  </si>
  <si>
    <t>Lesser coucal</t>
  </si>
  <si>
    <t>Centropus bengalensis</t>
  </si>
  <si>
    <t>NXU22430.1</t>
  </si>
  <si>
    <t>Atlantic yellow-nosed albatross</t>
  </si>
  <si>
    <t>Thalassarche chlororhynchos</t>
  </si>
  <si>
    <t>NXT34331.1</t>
  </si>
  <si>
    <t>Petrels and albatrosses</t>
  </si>
  <si>
    <t>Pelecanoides urinatrix</t>
  </si>
  <si>
    <t>NXJ84563.1</t>
  </si>
  <si>
    <t>Black-tailed trogon</t>
  </si>
  <si>
    <t>Trogon melanurus</t>
  </si>
  <si>
    <t>NXF44689.1</t>
  </si>
  <si>
    <t>Wilson's storm-petrel</t>
  </si>
  <si>
    <t>Oceanites oceanicus</t>
  </si>
  <si>
    <t>NXE26420.1</t>
  </si>
  <si>
    <t>Ardeotis kori</t>
  </si>
  <si>
    <t>NWX86836.1</t>
  </si>
  <si>
    <t>Nothoprocta pentlandii</t>
  </si>
  <si>
    <t>NWX97377.1</t>
  </si>
  <si>
    <t>Nothoprocta ornata</t>
  </si>
  <si>
    <t>NXQ40065.1</t>
  </si>
  <si>
    <t>Veery</t>
  </si>
  <si>
    <t>Catharus fuscescens</t>
  </si>
  <si>
    <t>NXB49906.1</t>
  </si>
  <si>
    <t>Bali myna</t>
  </si>
  <si>
    <t>Leucopsar rothschildi</t>
  </si>
  <si>
    <t>NWW47350.1</t>
  </si>
  <si>
    <t>Plains-wanderer</t>
  </si>
  <si>
    <t>Pedionomus torquatus</t>
  </si>
  <si>
    <t>NXM14711.1</t>
  </si>
  <si>
    <t>Ploceus nigricollis</t>
  </si>
  <si>
    <t>NXH30905.1</t>
  </si>
  <si>
    <t>Myiagra hebetior</t>
  </si>
  <si>
    <t>NWW26771.1</t>
  </si>
  <si>
    <t>Eastern shriketit</t>
  </si>
  <si>
    <t>Falcunculus frontatus</t>
  </si>
  <si>
    <t>NWT18796.1</t>
  </si>
  <si>
    <t>Black-whiskered vireo</t>
  </si>
  <si>
    <t>Vireo altiloquus</t>
  </si>
  <si>
    <t>NWT34258.1</t>
  </si>
  <si>
    <t>Northern cardinal</t>
  </si>
  <si>
    <t>Cardinalis cardinalis</t>
  </si>
  <si>
    <t>NXF79956.1</t>
  </si>
  <si>
    <t>Tawny-throated leaftosser</t>
  </si>
  <si>
    <t>Sclerurus mexicanus</t>
  </si>
  <si>
    <t>NWU10266.1</t>
  </si>
  <si>
    <t>Amazonian umbrellabird</t>
  </si>
  <si>
    <t>Cephalopterus ornatus</t>
  </si>
  <si>
    <t>NWY75297.1</t>
  </si>
  <si>
    <t>European robin</t>
  </si>
  <si>
    <t>Erithacus rubecula</t>
  </si>
  <si>
    <t>NXS97465.1</t>
  </si>
  <si>
    <t>Wattled jacana</t>
  </si>
  <si>
    <t>Jacana jacana</t>
  </si>
  <si>
    <t>NXS72487.1</t>
  </si>
  <si>
    <t>Osprey</t>
  </si>
  <si>
    <t>Pandion haliaetus</t>
  </si>
  <si>
    <t>NWI87165.1</t>
  </si>
  <si>
    <t>Hooded pitta</t>
  </si>
  <si>
    <t>Pitta sordida</t>
  </si>
  <si>
    <t>NXQ65688.1</t>
  </si>
  <si>
    <t>Great-tailed grackle</t>
  </si>
  <si>
    <t>Quiscalus mexicanus</t>
  </si>
  <si>
    <t>NXA05249.1</t>
  </si>
  <si>
    <t>Broad-billed sapayoa</t>
  </si>
  <si>
    <t>Sapayoa aenigma</t>
  </si>
  <si>
    <t>NXG00117.1</t>
  </si>
  <si>
    <t>Sakesphorus luctuosus</t>
  </si>
  <si>
    <t>PKK20063.1</t>
  </si>
  <si>
    <t>Rock pigeon</t>
  </si>
  <si>
    <t>Columba livia</t>
  </si>
  <si>
    <t>NXQ07008.1</t>
  </si>
  <si>
    <t>Vidua macroura</t>
  </si>
  <si>
    <t>NXJ93699.1</t>
  </si>
  <si>
    <t>Grey go-away-bird</t>
  </si>
  <si>
    <t>Corythaixoides concolor</t>
  </si>
  <si>
    <t>NXN72835.1</t>
  </si>
  <si>
    <t>Black-winged stilt</t>
  </si>
  <si>
    <t>Himantopus himantopus</t>
  </si>
  <si>
    <t>NXU36076.1</t>
  </si>
  <si>
    <t>Australasian robins</t>
  </si>
  <si>
    <t>Drymodes brunneopygia</t>
  </si>
  <si>
    <t>NWX13164.1</t>
  </si>
  <si>
    <t>Nightjars and others</t>
  </si>
  <si>
    <t>Aegotheles bennettii</t>
  </si>
  <si>
    <t>NWV62349.1</t>
  </si>
  <si>
    <t>Red-winged fairywren</t>
  </si>
  <si>
    <t>Malurus elegans</t>
  </si>
  <si>
    <t>NXL01257.1</t>
  </si>
  <si>
    <t>Ibis, herons and pelicans</t>
  </si>
  <si>
    <t>Mesembrinibis cayennensis</t>
  </si>
  <si>
    <t>NWX35055.1</t>
  </si>
  <si>
    <t>Notiomystis cincta</t>
  </si>
  <si>
    <t>NWR35662.1</t>
  </si>
  <si>
    <t>Tachuris rubrigastra</t>
  </si>
  <si>
    <t>NXT61193.1</t>
  </si>
  <si>
    <t>Rufous rock-jumper</t>
  </si>
  <si>
    <t>Chaetops frenatus</t>
  </si>
  <si>
    <t>NXB98894.1</t>
  </si>
  <si>
    <t>Northern chowchilla</t>
  </si>
  <si>
    <t>Orthonyx spaldingii</t>
  </si>
  <si>
    <t>NXM46696.1</t>
  </si>
  <si>
    <t>Australian magpie</t>
  </si>
  <si>
    <t>Gymnorhina tibicen</t>
  </si>
  <si>
    <t>NXF10540.1</t>
  </si>
  <si>
    <t>Smithornis capensis</t>
  </si>
  <si>
    <t>NXY05797.1</t>
  </si>
  <si>
    <t>Babblers</t>
  </si>
  <si>
    <t>Pteruthius melanotis</t>
  </si>
  <si>
    <t>NWR43887.1</t>
  </si>
  <si>
    <t>Golden-crowned kinglet</t>
  </si>
  <si>
    <t>Regulus satrapa</t>
  </si>
  <si>
    <t>NXS28167.1</t>
  </si>
  <si>
    <t>Chestnut-crowned babbler</t>
  </si>
  <si>
    <t>Pomatostomus ruficeps</t>
  </si>
  <si>
    <t>NXE95941.1</t>
  </si>
  <si>
    <t>Superb lyrebird</t>
  </si>
  <si>
    <t>Menura novaehollandiae</t>
  </si>
  <si>
    <t>NXW34714.1</t>
  </si>
  <si>
    <t>Large-billed tern</t>
  </si>
  <si>
    <t>Phaetusa simplex</t>
  </si>
  <si>
    <t>NXP93640.1</t>
  </si>
  <si>
    <t>Passerina amoena</t>
  </si>
  <si>
    <t>NXA79335.1</t>
  </si>
  <si>
    <t>Carolina wren</t>
  </si>
  <si>
    <t>Thryothorus ludovicianus</t>
  </si>
  <si>
    <t>NXJ22781.1</t>
  </si>
  <si>
    <t>Dicrurus megarhynchus</t>
  </si>
  <si>
    <t>NXO76010.1</t>
  </si>
  <si>
    <t>Wood nuthatch</t>
  </si>
  <si>
    <t>Sitta europaea</t>
  </si>
  <si>
    <t>NXG80896.1</t>
  </si>
  <si>
    <t>Kingfishers and others</t>
  </si>
  <si>
    <t>Baryphthengus martii</t>
  </si>
  <si>
    <t>NXS86641.1</t>
  </si>
  <si>
    <t>Erpornis zantholeuca</t>
  </si>
  <si>
    <t>NXN85644.1</t>
  </si>
  <si>
    <t>Bohemian waxwing</t>
  </si>
  <si>
    <t>Bombycilla garrulus</t>
  </si>
  <si>
    <t>NXK64764.1</t>
  </si>
  <si>
    <t>Green crombec</t>
  </si>
  <si>
    <t>Sylvietta virens</t>
  </si>
  <si>
    <t>NWU01087.1</t>
  </si>
  <si>
    <t>Urocynchramus pylzowi</t>
  </si>
  <si>
    <t>NXF15410.1</t>
  </si>
  <si>
    <t>Tanagers</t>
  </si>
  <si>
    <t>Rhodinocichla rosea</t>
  </si>
  <si>
    <t>NWV26475.1</t>
  </si>
  <si>
    <t>Origma solitaria</t>
  </si>
  <si>
    <t>NXQ86415.1</t>
  </si>
  <si>
    <t>Nyctibius grandis</t>
  </si>
  <si>
    <t>NWV14670.1</t>
  </si>
  <si>
    <t>Satin bowerbird</t>
  </si>
  <si>
    <t>Ptilonorhynchus violaceus</t>
  </si>
  <si>
    <t>NXI18472.1</t>
  </si>
  <si>
    <t>Fairy bluebird</t>
  </si>
  <si>
    <t>Irena cyanogastra</t>
  </si>
  <si>
    <t>NWY60891.1</t>
  </si>
  <si>
    <t>Black-faced sheathbill</t>
  </si>
  <si>
    <t>Chionis minor</t>
  </si>
  <si>
    <t>NXR27516.1</t>
  </si>
  <si>
    <t>Cinclus mexicanus</t>
  </si>
  <si>
    <t>NXC18930.1</t>
  </si>
  <si>
    <t>Great blue turaco</t>
  </si>
  <si>
    <t>Corythaeola cristata</t>
  </si>
  <si>
    <t>NWR66110.1</t>
  </si>
  <si>
    <t>Abyssinian ground-hornbill</t>
  </si>
  <si>
    <t>Bucorvus abyssinicus</t>
  </si>
  <si>
    <t>NXO72063.1</t>
  </si>
  <si>
    <t>Phainopepla nitens</t>
  </si>
  <si>
    <t>NWV83023.1</t>
  </si>
  <si>
    <t>Rufous bristle-bird</t>
  </si>
  <si>
    <t>Dasyornis broadbenti</t>
  </si>
  <si>
    <t>NWI38923.1</t>
  </si>
  <si>
    <t>Picathartes gymnocephalus</t>
  </si>
  <si>
    <t>NXA64517.1</t>
  </si>
  <si>
    <t>Mohoua ochrocephala</t>
  </si>
  <si>
    <t>NXO37548.1</t>
  </si>
  <si>
    <t>Middendorff's grasshopper-warbler</t>
  </si>
  <si>
    <t>Locustella ochotensis</t>
  </si>
  <si>
    <t>NXO21663.1</t>
  </si>
  <si>
    <t>Cisticola juncidis</t>
  </si>
  <si>
    <t>NWY28386.1</t>
  </si>
  <si>
    <t>Pheucticus melanocephalus</t>
  </si>
  <si>
    <t>NP_001273260.1</t>
  </si>
  <si>
    <t>Burton's mouthbrooder</t>
  </si>
  <si>
    <t>Haplochromis burtoni</t>
  </si>
  <si>
    <t>androgen receptor-like</t>
  </si>
  <si>
    <t>NXY24002.1</t>
  </si>
  <si>
    <t>Atrichornis clamosus</t>
  </si>
  <si>
    <t>NWR87654.1</t>
  </si>
  <si>
    <t>Furnarius figulus</t>
  </si>
  <si>
    <t>NXS52613.1</t>
  </si>
  <si>
    <t>Short-legged ground-roller</t>
  </si>
  <si>
    <t>Brachypteracias leptosomus</t>
  </si>
  <si>
    <t>NXK46303.1</t>
  </si>
  <si>
    <t>Southern screamer</t>
  </si>
  <si>
    <t>Chauna torquata</t>
  </si>
  <si>
    <t>NXM82885.1</t>
  </si>
  <si>
    <t>Northern wheatear</t>
  </si>
  <si>
    <t>Oenanthe oenanthe</t>
  </si>
  <si>
    <t>BAA33451.1</t>
  </si>
  <si>
    <t>NXF32167.1</t>
  </si>
  <si>
    <t>Rufous potoo</t>
  </si>
  <si>
    <t>Nyctibius bracteatus</t>
  </si>
  <si>
    <t>NXB67985.1</t>
  </si>
  <si>
    <t>Australian choughs</t>
  </si>
  <si>
    <t>Struthidea cinerea</t>
  </si>
  <si>
    <t>NWU83853.1</t>
  </si>
  <si>
    <t>Onychorhynchus coronatus</t>
  </si>
  <si>
    <t>NWQ62781.1</t>
  </si>
  <si>
    <t>Neopipo cinnamomea</t>
  </si>
  <si>
    <t>NXT04703.1</t>
  </si>
  <si>
    <t>Brown accentor</t>
  </si>
  <si>
    <t>Prunella fulvescens</t>
  </si>
  <si>
    <t>NXL81394.1</t>
  </si>
  <si>
    <t>Leptocoma aspasia</t>
  </si>
  <si>
    <t>NXL59281.1</t>
  </si>
  <si>
    <t>Lesser nighthawk</t>
  </si>
  <si>
    <t>Chordeiles acutipennis</t>
  </si>
  <si>
    <t>NXH04935.1</t>
  </si>
  <si>
    <t>White-winged crossbill</t>
  </si>
  <si>
    <t>Loxia leucoptera</t>
  </si>
  <si>
    <t>NWH98271.1</t>
  </si>
  <si>
    <t>Tichodroma muraria</t>
  </si>
  <si>
    <t>AAO61694.1</t>
  </si>
  <si>
    <t>Black porgy</t>
  </si>
  <si>
    <t>Acanthopagrus schlegelii</t>
  </si>
  <si>
    <t>NXK94210.1</t>
  </si>
  <si>
    <t>Formicarius rufipectus</t>
  </si>
  <si>
    <t>NXI81581.1</t>
  </si>
  <si>
    <t>Rhipidura dahli</t>
  </si>
  <si>
    <t>NWZ67800.1</t>
  </si>
  <si>
    <t>Great reed warbler</t>
  </si>
  <si>
    <t>Acrocephalus arundinaceus</t>
  </si>
  <si>
    <t>NXL20952.1</t>
  </si>
  <si>
    <t>Kirtland's warbler</t>
  </si>
  <si>
    <t>Setophaga kirtlandii</t>
  </si>
  <si>
    <t>NXO94999.1</t>
  </si>
  <si>
    <t>Short-toed tree-creeper</t>
  </si>
  <si>
    <t>Certhia brachydactyla</t>
  </si>
  <si>
    <t>NXW86351.1</t>
  </si>
  <si>
    <t>Western bronze ground-dove</t>
  </si>
  <si>
    <t>Alopecoenas beccarii</t>
  </si>
  <si>
    <t>NXJ09376.1</t>
  </si>
  <si>
    <t>Marbled wood quail</t>
  </si>
  <si>
    <t>Odontophorus gujanensis</t>
  </si>
  <si>
    <t>NXB31053.1</t>
  </si>
  <si>
    <t>Wattled ploughbill</t>
  </si>
  <si>
    <t>Eulacestoma nigropectus</t>
  </si>
  <si>
    <t>NWY98553.1</t>
  </si>
  <si>
    <t>Fichtenkreuzschnabel</t>
  </si>
  <si>
    <t>Loxia curvirostra</t>
  </si>
  <si>
    <t>NWX53363.1</t>
  </si>
  <si>
    <t>Cape sugarbird</t>
  </si>
  <si>
    <t>Promerops cafer</t>
  </si>
  <si>
    <t>NXX82758.1</t>
  </si>
  <si>
    <t>Mousebirds</t>
  </si>
  <si>
    <t>Urocolius indicus</t>
  </si>
  <si>
    <t>NXT82985.1</t>
  </si>
  <si>
    <t>Rails</t>
  </si>
  <si>
    <t>Zapornia atra</t>
  </si>
  <si>
    <t>NWH37034.1</t>
  </si>
  <si>
    <t>Chloropsis hardwickii</t>
  </si>
  <si>
    <t>NWR78491.1</t>
  </si>
  <si>
    <t>Cuckoos and others</t>
  </si>
  <si>
    <t>Centropus unirufus</t>
  </si>
  <si>
    <t>NXW17840.1</t>
  </si>
  <si>
    <t>Black-chested snake-eagle</t>
  </si>
  <si>
    <t>Circaetus pectoralis</t>
  </si>
  <si>
    <t>NWW87198.1</t>
  </si>
  <si>
    <t>Kagu</t>
  </si>
  <si>
    <t>Rhynochetos jubatus</t>
  </si>
  <si>
    <t>QIA46600.1</t>
  </si>
  <si>
    <t>Medakas</t>
  </si>
  <si>
    <t>Oryzias curvinotus</t>
  </si>
  <si>
    <t>QIS93408.1</t>
  </si>
  <si>
    <t>Oriental fire-bellied newt</t>
  </si>
  <si>
    <t>Cynops orientalis</t>
  </si>
  <si>
    <t>androgen receptor AR</t>
  </si>
  <si>
    <t>NP_001290296.1</t>
  </si>
  <si>
    <t>Large yellow croaker</t>
  </si>
  <si>
    <t>Larimichthys crocea</t>
  </si>
  <si>
    <t>KYO38361.1</t>
  </si>
  <si>
    <t>NXM03331.1</t>
  </si>
  <si>
    <t>Fork-tailed flycatcher</t>
  </si>
  <si>
    <t>Tyrannus savana</t>
  </si>
  <si>
    <t>NP_036634.2</t>
  </si>
  <si>
    <t>NP_001028083.1</t>
  </si>
  <si>
    <t>Rhesus monkey</t>
  </si>
  <si>
    <t>Macaca mulatta</t>
  </si>
  <si>
    <t>APQ40569.1</t>
  </si>
  <si>
    <t>NP_038504.1</t>
  </si>
  <si>
    <t>NWX03039.1</t>
  </si>
  <si>
    <t>Nicobar pigeon</t>
  </si>
  <si>
    <t>Caloenas nicobarica</t>
  </si>
  <si>
    <t>NXV33950.1</t>
  </si>
  <si>
    <t>Black-legged kittiwake</t>
  </si>
  <si>
    <t>Rissa tridactyla</t>
  </si>
  <si>
    <t>NWT41840.1</t>
  </si>
  <si>
    <t>Brown-hooded gull</t>
  </si>
  <si>
    <t>Chroicocephalus maculipennis</t>
  </si>
  <si>
    <t>QAV54758.1</t>
  </si>
  <si>
    <t>Four-eyed sleeper</t>
  </si>
  <si>
    <t>Bostrychus sinensis</t>
  </si>
  <si>
    <t>PNI41853.1</t>
  </si>
  <si>
    <t>Chimpanzee</t>
  </si>
  <si>
    <t>Pan troglodytes</t>
  </si>
  <si>
    <t>AR isoform 1</t>
  </si>
  <si>
    <t>NP_001231056.1</t>
  </si>
  <si>
    <t>NP_001266892.1</t>
  </si>
  <si>
    <t>Bolivian squirrel monkey</t>
  </si>
  <si>
    <t>Saimiri boliviensis</t>
  </si>
  <si>
    <t>Q8MIK0.1</t>
  </si>
  <si>
    <t>Spotted hyena</t>
  </si>
  <si>
    <t>Crocuta crocuta</t>
  </si>
  <si>
    <t>NP_001182653.1</t>
  </si>
  <si>
    <t>Rabbit</t>
  </si>
  <si>
    <t>Oryctolagus cuniculus</t>
  </si>
  <si>
    <t>O97776.1</t>
  </si>
  <si>
    <t>Brown lemur</t>
  </si>
  <si>
    <t>Eulemur fulvus collaris</t>
  </si>
  <si>
    <t>O97960.1</t>
  </si>
  <si>
    <t>Hamadryas baboon</t>
  </si>
  <si>
    <t>Papio hamadryas</t>
  </si>
  <si>
    <t>NP_001295513.1</t>
  </si>
  <si>
    <t>Sheep</t>
  </si>
  <si>
    <t>Ovis aries</t>
  </si>
  <si>
    <t>NP_001117657.1</t>
  </si>
  <si>
    <t>Rainbow trout</t>
  </si>
  <si>
    <t>Oncorhynchus mykiss</t>
  </si>
  <si>
    <t>Scientific Name</t>
  </si>
  <si>
    <t>Common Name</t>
  </si>
  <si>
    <t>Protein Name</t>
  </si>
  <si>
    <t>Level 1 Susceptibility</t>
  </si>
  <si>
    <t>Level 3 Susceptibility</t>
  </si>
  <si>
    <t>Level 4 Conservation</t>
  </si>
  <si>
    <t>Level 2 Susceptibility</t>
  </si>
  <si>
    <t>Red winged blackbird</t>
  </si>
  <si>
    <t>Karoo scrub robin</t>
  </si>
  <si>
    <t>Spotted wren babbler</t>
  </si>
  <si>
    <t>Ferruginous pygmy owl</t>
  </si>
  <si>
    <t>White tailed eagle</t>
  </si>
  <si>
    <t>Black capped chickadee</t>
  </si>
  <si>
    <t>Streak breasted scimitar babbler</t>
  </si>
  <si>
    <t>Rufous bellied thrush</t>
  </si>
  <si>
    <t>Great blue spotted mudskipper</t>
  </si>
  <si>
    <t>Orange spotted grouper</t>
  </si>
  <si>
    <t>Big belly seahorse</t>
  </si>
  <si>
    <t>Corys shearwater</t>
  </si>
  <si>
    <t>McConnells flycatcher</t>
  </si>
  <si>
    <t>Tanakas snailfish</t>
  </si>
  <si>
    <t>Song birds NWS20324.1</t>
  </si>
  <si>
    <t>Carps and others ACA96518.1</t>
  </si>
  <si>
    <t>Carps and others ADC35724.1</t>
  </si>
  <si>
    <t>Song birds NXB85914.1</t>
  </si>
  <si>
    <t>Song birds NXE39462.1</t>
  </si>
  <si>
    <t>Song birds NWV93261.1</t>
  </si>
  <si>
    <t>Song birds NWT58836.1</t>
  </si>
  <si>
    <t>Song birds NXH42391.1</t>
  </si>
  <si>
    <t>Common carp ANA50341.1</t>
  </si>
  <si>
    <t>New World blackbirds orioles and allies</t>
  </si>
  <si>
    <t>Shorebirds and others NXV15777.1</t>
  </si>
  <si>
    <t>Y</t>
  </si>
  <si>
    <t>N</t>
  </si>
  <si>
    <t>Docking Susceptibility - DHT</t>
  </si>
  <si>
    <t>Docking Susceptibility - FHPMPC</t>
  </si>
  <si>
    <t>Carassius auratus ssp. Pengze</t>
  </si>
  <si>
    <t>Cyprinus carpio singuonensis</t>
  </si>
  <si>
    <t>DHT overlap</t>
  </si>
  <si>
    <t>FHPMPC overlap</t>
  </si>
  <si>
    <t>%</t>
  </si>
  <si>
    <t>ALL SEQAPASS RESULTS</t>
  </si>
  <si>
    <t>ONLY ALL "Y" SEQAPASS RESULTS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</si>
  <si>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species listed in the table below were found to have good structure quality according to the SeqAPASS Level 4 evaluation. See the "result" column in the first tab of this spreadsheet showing that 184 of the 268 query structures were "filtered out".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</si>
</sst>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0</xdr:rowOff>
    </xdr:from>
    <xdr:to>
      <xdr:col>30</xdr:col>
      <xdr:colOff>79139</xdr:colOff>
      <xdr:row>20</xdr:row>
      <xdr:rowOff>87047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84C5D6-76BF-42BB-B0D8-1DE5BCAB1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0425" y="0"/>
          <a:ext cx="4955939" cy="389069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ttingly, Kali" id="{B91C7E3E-22CA-4F70-844D-2A70CAA6FB9F}" userId="S::Mattingly.Kali@epa.gov::e33a0dfe-e8e2-475d-a1bc-dd211ef670b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1" dT="2022-08-24T21:16:39.27" personId="{B91C7E3E-22CA-4F70-844D-2A70CAA6FB9F}" id="{B10E3559-3C4B-4A11-BD53-E13F18134FFC}">
    <text>HIGH: c-score -5 to 2, tm-score &gt; 0.5
CHECK: c &amp; tm within limits but rmsd &gt; 95%ile and/or density &lt; 5%ile
LOW: c and/or tm outside limits</text>
  </threadedComment>
  <threadedComment ref="S1" dT="2022-08-24T21:15:50.82" personId="{B91C7E3E-22CA-4F70-844D-2A70CAA6FB9F}" id="{5BFBF6CF-AAD2-45DE-A1C4-EB13A5970200}">
    <text>Absolute value of amino acid length difference, human - comparison species, expressed as percent. Density plot (inserted here) as a way to isolate species with lengths that differ a lot from human, such that the comparisons of their structures are not meaningful, ie they appear similar only as an artifact of size difference.</text>
  </threadedComment>
  <threadedComment ref="T1" dT="2022-08-24T21:16:12.29" personId="{B91C7E3E-22CA-4F70-844D-2A70CAA6FB9F}" id="{7698E8E2-26A0-4886-8F2E-04114D46A087}">
    <text>On the density plot, the first local minimum greater than the global maximum will be the length cutoff. 
LENGTH OK: values below cutoff, ie lengths are similar enough to human for meaningful comparison.
LENGTH TO FILTER: values above cutoff, lengths differ too much from human. Often species with small lengths.</text>
  </threadedComment>
  <threadedComment ref="U1" dT="2022-08-24T21:17:04.09" personId="{B91C7E3E-22CA-4F70-844D-2A70CAA6FB9F}" id="{B3081723-8046-469C-A5E8-693FB56CA503}">
    <text>POTENTIALLY SIMILAR: high quality and acceptable length. We can accurately compare the similarity of this species's structure to human.
FILTERED OUT: structure quality, length, or both for this species were not within acceptable limits.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DE9D-20AB-4D48-BA9E-250C76090FDC}">
  <dimension ref="A1:U1048576"/>
  <sheetViews>
    <sheetView topLeftCell="B1" workbookViewId="0">
      <selection activeCell="J25" sqref="J25"/>
    </sheetView>
  </sheetViews>
  <sheetFormatPr defaultRowHeight="14.5" x14ac:dyDescent="0.35"/>
  <cols>
    <col min="4" max="4" width="22.1796875" customWidth="1"/>
    <col min="6" max="6" width="41.36328125" customWidth="1"/>
    <col min="18" max="18" width="12.1796875" customWidth="1"/>
    <col min="19" max="19" width="12.54296875" customWidth="1"/>
    <col min="20" max="20" width="14.81640625" customWidth="1"/>
    <col min="21" max="21" width="62.453125" bestFit="1" customWidth="1"/>
  </cols>
  <sheetData>
    <row r="1" spans="1:2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19</v>
      </c>
      <c r="S1" s="3" t="s">
        <v>17</v>
      </c>
      <c r="T1" s="3" t="s">
        <v>18</v>
      </c>
      <c r="U1" s="3" t="s">
        <v>20</v>
      </c>
    </row>
    <row r="2" spans="1:21" x14ac:dyDescent="0.35">
      <c r="A2" t="s">
        <v>75</v>
      </c>
      <c r="B2" t="s">
        <v>75</v>
      </c>
      <c r="C2">
        <v>9606</v>
      </c>
      <c r="D2" t="s">
        <v>21</v>
      </c>
      <c r="E2" t="s">
        <v>76</v>
      </c>
      <c r="F2" t="s">
        <v>77</v>
      </c>
      <c r="G2" t="s">
        <v>22</v>
      </c>
      <c r="H2" t="s">
        <v>22</v>
      </c>
      <c r="I2">
        <v>-1.89</v>
      </c>
      <c r="J2">
        <v>0.49</v>
      </c>
      <c r="K2">
        <v>13.4</v>
      </c>
      <c r="L2">
        <v>5.5E-2</v>
      </c>
      <c r="M2">
        <v>914</v>
      </c>
      <c r="N2">
        <v>914</v>
      </c>
      <c r="O2">
        <v>1</v>
      </c>
      <c r="P2">
        <v>1</v>
      </c>
      <c r="Q2">
        <v>1</v>
      </c>
      <c r="R2" t="s">
        <v>23</v>
      </c>
      <c r="S2" s="1">
        <v>0</v>
      </c>
      <c r="T2" t="s">
        <v>26</v>
      </c>
      <c r="U2" t="s">
        <v>78</v>
      </c>
    </row>
    <row r="3" spans="1:21" x14ac:dyDescent="0.35">
      <c r="A3" t="s">
        <v>314</v>
      </c>
      <c r="B3" t="s">
        <v>75</v>
      </c>
      <c r="C3">
        <v>172689</v>
      </c>
      <c r="D3" t="s">
        <v>315</v>
      </c>
      <c r="E3" t="s">
        <v>316</v>
      </c>
      <c r="F3" t="s">
        <v>82</v>
      </c>
      <c r="G3" t="s">
        <v>30</v>
      </c>
      <c r="H3" t="s">
        <v>30</v>
      </c>
      <c r="I3">
        <v>-2.31</v>
      </c>
      <c r="J3">
        <v>0.44</v>
      </c>
      <c r="K3">
        <v>12.2</v>
      </c>
      <c r="L3">
        <v>1.6E-2</v>
      </c>
      <c r="M3">
        <v>382</v>
      </c>
      <c r="N3">
        <v>914</v>
      </c>
      <c r="O3">
        <v>0.73697000000000001</v>
      </c>
      <c r="P3">
        <v>0.32079000000000002</v>
      </c>
      <c r="Q3">
        <v>0.52888000000000002</v>
      </c>
      <c r="R3" t="s">
        <v>72</v>
      </c>
      <c r="S3" s="1">
        <v>58.205689277899303</v>
      </c>
      <c r="T3" t="s">
        <v>74</v>
      </c>
      <c r="U3" t="s">
        <v>317</v>
      </c>
    </row>
    <row r="4" spans="1:21" x14ac:dyDescent="0.35">
      <c r="A4" t="s">
        <v>318</v>
      </c>
      <c r="B4" t="s">
        <v>75</v>
      </c>
      <c r="C4">
        <v>317792</v>
      </c>
      <c r="D4" t="s">
        <v>319</v>
      </c>
      <c r="E4" t="s">
        <v>320</v>
      </c>
      <c r="F4" t="s">
        <v>82</v>
      </c>
      <c r="G4" t="s">
        <v>30</v>
      </c>
      <c r="H4" t="s">
        <v>30</v>
      </c>
      <c r="I4">
        <v>-2.29</v>
      </c>
      <c r="J4">
        <v>0.45</v>
      </c>
      <c r="K4">
        <v>12.2</v>
      </c>
      <c r="L4">
        <v>1.6E-2</v>
      </c>
      <c r="M4">
        <v>382</v>
      </c>
      <c r="N4">
        <v>914</v>
      </c>
      <c r="O4">
        <v>0.73673999999999995</v>
      </c>
      <c r="P4">
        <v>0.32005</v>
      </c>
      <c r="Q4">
        <v>0.52839499999999995</v>
      </c>
      <c r="R4" t="s">
        <v>72</v>
      </c>
      <c r="S4" s="1">
        <v>58.205689277899303</v>
      </c>
      <c r="T4" t="s">
        <v>74</v>
      </c>
      <c r="U4" t="s">
        <v>317</v>
      </c>
    </row>
    <row r="5" spans="1:21" x14ac:dyDescent="0.35">
      <c r="A5" t="s">
        <v>321</v>
      </c>
      <c r="B5" t="s">
        <v>75</v>
      </c>
      <c r="C5">
        <v>1977171</v>
      </c>
      <c r="D5" t="s">
        <v>322</v>
      </c>
      <c r="E5" t="s">
        <v>323</v>
      </c>
      <c r="F5" t="s">
        <v>82</v>
      </c>
      <c r="G5" t="s">
        <v>30</v>
      </c>
      <c r="H5" t="s">
        <v>30</v>
      </c>
      <c r="I5">
        <v>-2.14</v>
      </c>
      <c r="J5">
        <v>0.46</v>
      </c>
      <c r="K5">
        <v>11.8</v>
      </c>
      <c r="L5">
        <v>1.7999999999999999E-2</v>
      </c>
      <c r="M5">
        <v>382</v>
      </c>
      <c r="N5">
        <v>914</v>
      </c>
      <c r="O5">
        <v>0.73380999999999996</v>
      </c>
      <c r="P5">
        <v>0.31862000000000001</v>
      </c>
      <c r="Q5">
        <v>0.52621499999999999</v>
      </c>
      <c r="R5" t="s">
        <v>72</v>
      </c>
      <c r="S5" s="1">
        <v>58.205689277899303</v>
      </c>
      <c r="T5" t="s">
        <v>74</v>
      </c>
      <c r="U5" t="s">
        <v>317</v>
      </c>
    </row>
    <row r="6" spans="1:21" x14ac:dyDescent="0.35">
      <c r="A6" t="s">
        <v>324</v>
      </c>
      <c r="B6" t="s">
        <v>75</v>
      </c>
      <c r="C6">
        <v>2585816</v>
      </c>
      <c r="D6" t="s">
        <v>325</v>
      </c>
      <c r="E6" t="s">
        <v>326</v>
      </c>
      <c r="F6" t="s">
        <v>82</v>
      </c>
      <c r="G6" t="s">
        <v>30</v>
      </c>
      <c r="H6" t="s">
        <v>30</v>
      </c>
      <c r="I6">
        <v>-2.1</v>
      </c>
      <c r="J6">
        <v>0.46</v>
      </c>
      <c r="K6">
        <v>11.7</v>
      </c>
      <c r="L6">
        <v>1.9E-2</v>
      </c>
      <c r="M6">
        <v>382</v>
      </c>
      <c r="N6">
        <v>914</v>
      </c>
      <c r="O6">
        <v>0.72794000000000003</v>
      </c>
      <c r="P6">
        <v>0.31801000000000001</v>
      </c>
      <c r="Q6">
        <v>0.52297499999999997</v>
      </c>
      <c r="R6" t="s">
        <v>72</v>
      </c>
      <c r="S6" s="1">
        <v>58.205689277899303</v>
      </c>
      <c r="T6" t="s">
        <v>74</v>
      </c>
      <c r="U6" t="s">
        <v>317</v>
      </c>
    </row>
    <row r="7" spans="1:21" x14ac:dyDescent="0.35">
      <c r="A7" t="s">
        <v>327</v>
      </c>
      <c r="B7" t="s">
        <v>75</v>
      </c>
      <c r="C7">
        <v>8851</v>
      </c>
      <c r="D7" t="s">
        <v>328</v>
      </c>
      <c r="E7" t="s">
        <v>329</v>
      </c>
      <c r="F7" t="s">
        <v>82</v>
      </c>
      <c r="G7" t="s">
        <v>30</v>
      </c>
      <c r="H7" t="s">
        <v>30</v>
      </c>
      <c r="I7">
        <v>-2.15</v>
      </c>
      <c r="J7">
        <v>0.46</v>
      </c>
      <c r="K7">
        <v>11.8</v>
      </c>
      <c r="L7">
        <v>1.7999999999999999E-2</v>
      </c>
      <c r="M7">
        <v>382</v>
      </c>
      <c r="N7">
        <v>914</v>
      </c>
      <c r="O7">
        <v>0.72926000000000002</v>
      </c>
      <c r="P7">
        <v>0.31356000000000001</v>
      </c>
      <c r="Q7">
        <v>0.52141000000000004</v>
      </c>
      <c r="R7" t="s">
        <v>72</v>
      </c>
      <c r="S7" s="1">
        <v>58.205689277899303</v>
      </c>
      <c r="T7" t="s">
        <v>74</v>
      </c>
      <c r="U7" t="s">
        <v>317</v>
      </c>
    </row>
    <row r="8" spans="1:21" x14ac:dyDescent="0.35">
      <c r="A8" t="s">
        <v>330</v>
      </c>
      <c r="B8" t="s">
        <v>75</v>
      </c>
      <c r="C8">
        <v>117165</v>
      </c>
      <c r="D8" t="s">
        <v>331</v>
      </c>
      <c r="E8" t="s">
        <v>332</v>
      </c>
      <c r="F8" t="s">
        <v>82</v>
      </c>
      <c r="G8" t="s">
        <v>30</v>
      </c>
      <c r="H8" t="s">
        <v>30</v>
      </c>
      <c r="I8">
        <v>-2.19</v>
      </c>
      <c r="J8">
        <v>0.46</v>
      </c>
      <c r="K8">
        <v>11.9</v>
      </c>
      <c r="L8">
        <v>1.7999999999999999E-2</v>
      </c>
      <c r="M8">
        <v>382</v>
      </c>
      <c r="N8">
        <v>914</v>
      </c>
      <c r="O8">
        <v>0.72777999999999998</v>
      </c>
      <c r="P8">
        <v>0.31363000000000002</v>
      </c>
      <c r="Q8">
        <v>0.52070499999999997</v>
      </c>
      <c r="R8" t="s">
        <v>72</v>
      </c>
      <c r="S8" s="1">
        <v>58.205689277899303</v>
      </c>
      <c r="T8" t="s">
        <v>74</v>
      </c>
      <c r="U8" t="s">
        <v>317</v>
      </c>
    </row>
    <row r="9" spans="1:21" x14ac:dyDescent="0.35">
      <c r="A9" t="s">
        <v>333</v>
      </c>
      <c r="B9" t="s">
        <v>75</v>
      </c>
      <c r="C9">
        <v>115618</v>
      </c>
      <c r="D9" t="s">
        <v>334</v>
      </c>
      <c r="E9" t="s">
        <v>335</v>
      </c>
      <c r="F9" t="s">
        <v>82</v>
      </c>
      <c r="G9" t="s">
        <v>30</v>
      </c>
      <c r="H9" t="s">
        <v>30</v>
      </c>
      <c r="I9">
        <v>-2.42</v>
      </c>
      <c r="J9">
        <v>0.43</v>
      </c>
      <c r="K9">
        <v>12.5</v>
      </c>
      <c r="L9">
        <v>1.4E-2</v>
      </c>
      <c r="M9">
        <v>382</v>
      </c>
      <c r="N9">
        <v>914</v>
      </c>
      <c r="O9">
        <v>0.72529999999999994</v>
      </c>
      <c r="P9">
        <v>0.31397999999999998</v>
      </c>
      <c r="Q9">
        <v>0.51963999999999999</v>
      </c>
      <c r="R9" t="s">
        <v>72</v>
      </c>
      <c r="S9" s="1">
        <v>58.205689277899303</v>
      </c>
      <c r="T9" t="s">
        <v>74</v>
      </c>
      <c r="U9" t="s">
        <v>317</v>
      </c>
    </row>
    <row r="10" spans="1:21" x14ac:dyDescent="0.35">
      <c r="A10" t="s">
        <v>336</v>
      </c>
      <c r="B10" t="s">
        <v>75</v>
      </c>
      <c r="C10">
        <v>1352770</v>
      </c>
      <c r="D10" t="s">
        <v>337</v>
      </c>
      <c r="E10" t="s">
        <v>338</v>
      </c>
      <c r="F10" t="s">
        <v>82</v>
      </c>
      <c r="G10" t="s">
        <v>30</v>
      </c>
      <c r="H10" t="s">
        <v>30</v>
      </c>
      <c r="I10">
        <v>-2.04</v>
      </c>
      <c r="J10">
        <v>0.47</v>
      </c>
      <c r="K10">
        <v>11.5</v>
      </c>
      <c r="L10">
        <v>0.02</v>
      </c>
      <c r="M10">
        <v>382</v>
      </c>
      <c r="N10">
        <v>914</v>
      </c>
      <c r="O10">
        <v>0.71823999999999999</v>
      </c>
      <c r="P10">
        <v>0.31541999999999998</v>
      </c>
      <c r="Q10">
        <v>0.51683000000000001</v>
      </c>
      <c r="R10" t="s">
        <v>72</v>
      </c>
      <c r="S10" s="1">
        <v>58.205689277899303</v>
      </c>
      <c r="T10" t="s">
        <v>74</v>
      </c>
      <c r="U10" t="s">
        <v>317</v>
      </c>
    </row>
    <row r="11" spans="1:21" x14ac:dyDescent="0.35">
      <c r="A11" t="s">
        <v>339</v>
      </c>
      <c r="B11" t="s">
        <v>75</v>
      </c>
      <c r="C11">
        <v>176938</v>
      </c>
      <c r="D11" t="s">
        <v>340</v>
      </c>
      <c r="E11" t="s">
        <v>341</v>
      </c>
      <c r="F11" t="s">
        <v>82</v>
      </c>
      <c r="G11" t="s">
        <v>30</v>
      </c>
      <c r="H11" t="s">
        <v>30</v>
      </c>
      <c r="I11">
        <v>-2.17</v>
      </c>
      <c r="J11">
        <v>0.46</v>
      </c>
      <c r="K11">
        <v>11.8</v>
      </c>
      <c r="L11">
        <v>1.7999999999999999E-2</v>
      </c>
      <c r="M11">
        <v>382</v>
      </c>
      <c r="N11">
        <v>914</v>
      </c>
      <c r="O11">
        <v>0.71843000000000001</v>
      </c>
      <c r="P11">
        <v>0.30963000000000002</v>
      </c>
      <c r="Q11">
        <v>0.51402999999999999</v>
      </c>
      <c r="R11" t="s">
        <v>72</v>
      </c>
      <c r="S11" s="1">
        <v>58.205689277899303</v>
      </c>
      <c r="T11" t="s">
        <v>74</v>
      </c>
      <c r="U11" t="s">
        <v>317</v>
      </c>
    </row>
    <row r="12" spans="1:21" x14ac:dyDescent="0.35">
      <c r="A12" t="s">
        <v>342</v>
      </c>
      <c r="B12" t="s">
        <v>75</v>
      </c>
      <c r="C12">
        <v>2585810</v>
      </c>
      <c r="D12" t="s">
        <v>343</v>
      </c>
      <c r="E12" t="s">
        <v>344</v>
      </c>
      <c r="F12" t="s">
        <v>82</v>
      </c>
      <c r="G12" t="s">
        <v>30</v>
      </c>
      <c r="H12" t="s">
        <v>30</v>
      </c>
      <c r="I12">
        <v>-2.23</v>
      </c>
      <c r="J12">
        <v>0.45</v>
      </c>
      <c r="K12">
        <v>12</v>
      </c>
      <c r="L12">
        <v>1.7000000000000001E-2</v>
      </c>
      <c r="M12">
        <v>382</v>
      </c>
      <c r="N12">
        <v>914</v>
      </c>
      <c r="O12">
        <v>0.71811999999999998</v>
      </c>
      <c r="P12">
        <v>0.30919999999999997</v>
      </c>
      <c r="Q12">
        <v>0.51366000000000001</v>
      </c>
      <c r="R12" t="s">
        <v>72</v>
      </c>
      <c r="S12" s="1">
        <v>58.205689277899303</v>
      </c>
      <c r="T12" t="s">
        <v>74</v>
      </c>
      <c r="U12" t="s">
        <v>317</v>
      </c>
    </row>
    <row r="13" spans="1:21" x14ac:dyDescent="0.35">
      <c r="A13" t="s">
        <v>345</v>
      </c>
      <c r="B13" t="s">
        <v>75</v>
      </c>
      <c r="C13">
        <v>302527</v>
      </c>
      <c r="D13" t="s">
        <v>346</v>
      </c>
      <c r="E13" t="s">
        <v>347</v>
      </c>
      <c r="F13" t="s">
        <v>82</v>
      </c>
      <c r="G13" t="s">
        <v>30</v>
      </c>
      <c r="H13" t="s">
        <v>30</v>
      </c>
      <c r="I13">
        <v>-2.09</v>
      </c>
      <c r="J13">
        <v>0.47</v>
      </c>
      <c r="K13">
        <v>11.6</v>
      </c>
      <c r="L13">
        <v>1.9E-2</v>
      </c>
      <c r="M13">
        <v>382</v>
      </c>
      <c r="N13">
        <v>914</v>
      </c>
      <c r="O13">
        <v>0.71672999999999998</v>
      </c>
      <c r="P13">
        <v>0.31058999999999998</v>
      </c>
      <c r="Q13">
        <v>0.51366000000000001</v>
      </c>
      <c r="R13" t="s">
        <v>72</v>
      </c>
      <c r="S13" s="1">
        <v>58.205689277899303</v>
      </c>
      <c r="T13" t="s">
        <v>74</v>
      </c>
      <c r="U13" t="s">
        <v>317</v>
      </c>
    </row>
    <row r="14" spans="1:21" x14ac:dyDescent="0.35">
      <c r="A14" t="s">
        <v>348</v>
      </c>
      <c r="B14" t="s">
        <v>75</v>
      </c>
      <c r="C14">
        <v>54356</v>
      </c>
      <c r="D14" t="s">
        <v>349</v>
      </c>
      <c r="E14" t="s">
        <v>350</v>
      </c>
      <c r="F14" t="s">
        <v>82</v>
      </c>
      <c r="G14" t="s">
        <v>30</v>
      </c>
      <c r="H14" t="s">
        <v>30</v>
      </c>
      <c r="I14">
        <v>-2.52</v>
      </c>
      <c r="J14">
        <v>0.42</v>
      </c>
      <c r="K14">
        <v>12.8</v>
      </c>
      <c r="L14">
        <v>1.4E-2</v>
      </c>
      <c r="M14">
        <v>382</v>
      </c>
      <c r="N14">
        <v>914</v>
      </c>
      <c r="O14">
        <v>0.71587000000000001</v>
      </c>
      <c r="P14">
        <v>0.31107000000000001</v>
      </c>
      <c r="Q14">
        <v>0.51346999999999998</v>
      </c>
      <c r="R14" t="s">
        <v>72</v>
      </c>
      <c r="S14" s="1">
        <v>58.205689277899303</v>
      </c>
      <c r="T14" t="s">
        <v>74</v>
      </c>
      <c r="U14" t="s">
        <v>317</v>
      </c>
    </row>
    <row r="15" spans="1:21" x14ac:dyDescent="0.35">
      <c r="A15" t="s">
        <v>351</v>
      </c>
      <c r="B15" t="s">
        <v>75</v>
      </c>
      <c r="C15">
        <v>47695</v>
      </c>
      <c r="D15" t="s">
        <v>352</v>
      </c>
      <c r="E15" t="s">
        <v>353</v>
      </c>
      <c r="F15" t="s">
        <v>82</v>
      </c>
      <c r="G15" t="s">
        <v>30</v>
      </c>
      <c r="H15" t="s">
        <v>30</v>
      </c>
      <c r="I15">
        <v>-2.1800000000000002</v>
      </c>
      <c r="J15">
        <v>0.46</v>
      </c>
      <c r="K15">
        <v>11.9</v>
      </c>
      <c r="L15">
        <v>1.7999999999999999E-2</v>
      </c>
      <c r="M15">
        <v>382</v>
      </c>
      <c r="N15">
        <v>914</v>
      </c>
      <c r="O15">
        <v>0.71567000000000003</v>
      </c>
      <c r="P15">
        <v>0.31059999999999999</v>
      </c>
      <c r="Q15">
        <v>0.51313500000000001</v>
      </c>
      <c r="R15" t="s">
        <v>72</v>
      </c>
      <c r="S15" s="1">
        <v>58.205689277899303</v>
      </c>
      <c r="T15" t="s">
        <v>74</v>
      </c>
      <c r="U15" t="s">
        <v>317</v>
      </c>
    </row>
    <row r="16" spans="1:21" x14ac:dyDescent="0.35">
      <c r="A16" t="s">
        <v>354</v>
      </c>
      <c r="B16" t="s">
        <v>75</v>
      </c>
      <c r="C16">
        <v>449367</v>
      </c>
      <c r="D16" t="s">
        <v>355</v>
      </c>
      <c r="E16" t="s">
        <v>356</v>
      </c>
      <c r="F16" t="s">
        <v>82</v>
      </c>
      <c r="G16" t="s">
        <v>30</v>
      </c>
      <c r="H16" t="s">
        <v>30</v>
      </c>
      <c r="I16">
        <v>-2.2999999999999998</v>
      </c>
      <c r="J16">
        <v>0.44</v>
      </c>
      <c r="K16">
        <v>12.2</v>
      </c>
      <c r="L16">
        <v>1.6E-2</v>
      </c>
      <c r="M16">
        <v>381</v>
      </c>
      <c r="N16">
        <v>914</v>
      </c>
      <c r="O16">
        <v>0.71706000000000003</v>
      </c>
      <c r="P16">
        <v>0.30917</v>
      </c>
      <c r="Q16">
        <v>0.51311499999999999</v>
      </c>
      <c r="R16" t="s">
        <v>72</v>
      </c>
      <c r="S16" s="1">
        <v>58.315098468271302</v>
      </c>
      <c r="T16" t="s">
        <v>74</v>
      </c>
      <c r="U16" t="s">
        <v>317</v>
      </c>
    </row>
    <row r="17" spans="1:21" x14ac:dyDescent="0.35">
      <c r="A17" t="s">
        <v>357</v>
      </c>
      <c r="B17" t="s">
        <v>75</v>
      </c>
      <c r="C17">
        <v>337173</v>
      </c>
      <c r="D17" t="s">
        <v>358</v>
      </c>
      <c r="E17" t="s">
        <v>359</v>
      </c>
      <c r="F17" t="s">
        <v>82</v>
      </c>
      <c r="G17" t="s">
        <v>30</v>
      </c>
      <c r="H17" t="s">
        <v>30</v>
      </c>
      <c r="I17">
        <v>-2.52</v>
      </c>
      <c r="J17">
        <v>0.42</v>
      </c>
      <c r="K17">
        <v>12.8</v>
      </c>
      <c r="L17">
        <v>1.6E-2</v>
      </c>
      <c r="M17">
        <v>382</v>
      </c>
      <c r="N17">
        <v>914</v>
      </c>
      <c r="O17">
        <v>0.71167000000000002</v>
      </c>
      <c r="P17">
        <v>0.31141000000000002</v>
      </c>
      <c r="Q17">
        <v>0.51153999999999999</v>
      </c>
      <c r="R17" t="s">
        <v>72</v>
      </c>
      <c r="S17" s="1">
        <v>58.205689277899303</v>
      </c>
      <c r="T17" t="s">
        <v>74</v>
      </c>
      <c r="U17" t="s">
        <v>317</v>
      </c>
    </row>
    <row r="18" spans="1:21" x14ac:dyDescent="0.35">
      <c r="A18" t="s">
        <v>360</v>
      </c>
      <c r="B18" t="s">
        <v>75</v>
      </c>
      <c r="C18">
        <v>54359</v>
      </c>
      <c r="D18" t="s">
        <v>361</v>
      </c>
      <c r="E18" t="s">
        <v>362</v>
      </c>
      <c r="F18" t="s">
        <v>82</v>
      </c>
      <c r="G18" t="s">
        <v>30</v>
      </c>
      <c r="H18" t="s">
        <v>30</v>
      </c>
      <c r="I18">
        <v>-2.27</v>
      </c>
      <c r="J18">
        <v>0.45</v>
      </c>
      <c r="K18">
        <v>12.1</v>
      </c>
      <c r="L18">
        <v>1.6E-2</v>
      </c>
      <c r="M18">
        <v>382</v>
      </c>
      <c r="N18">
        <v>914</v>
      </c>
      <c r="O18">
        <v>0.71116000000000001</v>
      </c>
      <c r="P18">
        <v>0.31140000000000001</v>
      </c>
      <c r="Q18">
        <v>0.51127999999999996</v>
      </c>
      <c r="R18" t="s">
        <v>72</v>
      </c>
      <c r="S18" s="1">
        <v>58.205689277899303</v>
      </c>
      <c r="T18" t="s">
        <v>74</v>
      </c>
      <c r="U18" t="s">
        <v>317</v>
      </c>
    </row>
    <row r="19" spans="1:21" x14ac:dyDescent="0.35">
      <c r="A19" t="s">
        <v>363</v>
      </c>
      <c r="B19" t="s">
        <v>75</v>
      </c>
      <c r="C19">
        <v>468512</v>
      </c>
      <c r="D19" t="s">
        <v>364</v>
      </c>
      <c r="E19" t="s">
        <v>365</v>
      </c>
      <c r="F19" t="s">
        <v>82</v>
      </c>
      <c r="G19" t="s">
        <v>30</v>
      </c>
      <c r="H19" t="s">
        <v>30</v>
      </c>
      <c r="I19">
        <v>-2.09</v>
      </c>
      <c r="J19">
        <v>0.47</v>
      </c>
      <c r="K19">
        <v>11.7</v>
      </c>
      <c r="L19">
        <v>1.9E-2</v>
      </c>
      <c r="M19">
        <v>382</v>
      </c>
      <c r="N19">
        <v>914</v>
      </c>
      <c r="O19">
        <v>0.71150000000000002</v>
      </c>
      <c r="P19">
        <v>0.30987999999999999</v>
      </c>
      <c r="Q19">
        <v>0.51068999999999998</v>
      </c>
      <c r="R19" t="s">
        <v>72</v>
      </c>
      <c r="S19" s="1">
        <v>58.205689277899303</v>
      </c>
      <c r="T19" t="s">
        <v>74</v>
      </c>
      <c r="U19" t="s">
        <v>317</v>
      </c>
    </row>
    <row r="20" spans="1:21" x14ac:dyDescent="0.35">
      <c r="A20" t="s">
        <v>366</v>
      </c>
      <c r="B20" t="s">
        <v>75</v>
      </c>
      <c r="C20">
        <v>73324</v>
      </c>
      <c r="D20" t="s">
        <v>367</v>
      </c>
      <c r="E20" t="s">
        <v>368</v>
      </c>
      <c r="F20" t="s">
        <v>82</v>
      </c>
      <c r="G20" t="s">
        <v>30</v>
      </c>
      <c r="H20" t="s">
        <v>30</v>
      </c>
      <c r="I20">
        <v>-2.31</v>
      </c>
      <c r="J20">
        <v>0.44</v>
      </c>
      <c r="K20">
        <v>12.2</v>
      </c>
      <c r="L20">
        <v>1.6E-2</v>
      </c>
      <c r="M20">
        <v>382</v>
      </c>
      <c r="N20">
        <v>914</v>
      </c>
      <c r="O20">
        <v>0.70913000000000004</v>
      </c>
      <c r="P20">
        <v>0.30941000000000002</v>
      </c>
      <c r="Q20">
        <v>0.50927</v>
      </c>
      <c r="R20" t="s">
        <v>72</v>
      </c>
      <c r="S20" s="1">
        <v>58.205689277899303</v>
      </c>
      <c r="T20" t="s">
        <v>74</v>
      </c>
      <c r="U20" t="s">
        <v>317</v>
      </c>
    </row>
    <row r="21" spans="1:21" x14ac:dyDescent="0.35">
      <c r="A21" t="s">
        <v>369</v>
      </c>
      <c r="B21" t="s">
        <v>75</v>
      </c>
      <c r="C21">
        <v>88087</v>
      </c>
      <c r="D21" t="s">
        <v>370</v>
      </c>
      <c r="E21" t="s">
        <v>371</v>
      </c>
      <c r="F21" t="s">
        <v>102</v>
      </c>
      <c r="G21" t="s">
        <v>58</v>
      </c>
      <c r="H21" t="s">
        <v>58</v>
      </c>
      <c r="I21">
        <v>-2.61</v>
      </c>
      <c r="J21">
        <v>0.41</v>
      </c>
      <c r="K21">
        <v>13</v>
      </c>
      <c r="L21">
        <v>1.4999999999999999E-2</v>
      </c>
      <c r="M21">
        <v>383</v>
      </c>
      <c r="N21">
        <v>914</v>
      </c>
      <c r="O21">
        <v>0.70921000000000001</v>
      </c>
      <c r="P21">
        <v>0.30914999999999998</v>
      </c>
      <c r="Q21">
        <v>0.50917999999999997</v>
      </c>
      <c r="R21" t="s">
        <v>72</v>
      </c>
      <c r="S21" s="1">
        <v>58.096280087527397</v>
      </c>
      <c r="T21" t="s">
        <v>74</v>
      </c>
      <c r="U21" t="s">
        <v>317</v>
      </c>
    </row>
    <row r="22" spans="1:21" x14ac:dyDescent="0.35">
      <c r="A22" t="s">
        <v>372</v>
      </c>
      <c r="B22" t="s">
        <v>75</v>
      </c>
      <c r="C22">
        <v>37042</v>
      </c>
      <c r="D22" t="s">
        <v>373</v>
      </c>
      <c r="E22" t="s">
        <v>374</v>
      </c>
      <c r="F22" t="s">
        <v>82</v>
      </c>
      <c r="G22" t="s">
        <v>30</v>
      </c>
      <c r="H22" t="s">
        <v>30</v>
      </c>
      <c r="I22">
        <v>-2.27</v>
      </c>
      <c r="J22">
        <v>0.45</v>
      </c>
      <c r="K22">
        <v>12.1</v>
      </c>
      <c r="L22">
        <v>1.6E-2</v>
      </c>
      <c r="M22">
        <v>382</v>
      </c>
      <c r="N22">
        <v>914</v>
      </c>
      <c r="O22">
        <v>0.71209</v>
      </c>
      <c r="P22">
        <v>0.30595</v>
      </c>
      <c r="Q22">
        <v>0.50902000000000003</v>
      </c>
      <c r="R22" t="s">
        <v>72</v>
      </c>
      <c r="S22" s="1">
        <v>58.205689277899303</v>
      </c>
      <c r="T22" t="s">
        <v>74</v>
      </c>
      <c r="U22" t="s">
        <v>317</v>
      </c>
    </row>
    <row r="23" spans="1:21" x14ac:dyDescent="0.35">
      <c r="A23" t="s">
        <v>375</v>
      </c>
      <c r="B23" t="s">
        <v>75</v>
      </c>
      <c r="C23">
        <v>56068</v>
      </c>
      <c r="D23" t="s">
        <v>376</v>
      </c>
      <c r="E23" t="s">
        <v>377</v>
      </c>
      <c r="F23" t="s">
        <v>82</v>
      </c>
      <c r="G23" t="s">
        <v>30</v>
      </c>
      <c r="H23" t="s">
        <v>30</v>
      </c>
      <c r="I23">
        <v>-2.09</v>
      </c>
      <c r="J23">
        <v>0.47</v>
      </c>
      <c r="K23">
        <v>11.7</v>
      </c>
      <c r="L23">
        <v>1.9E-2</v>
      </c>
      <c r="M23">
        <v>382</v>
      </c>
      <c r="N23">
        <v>914</v>
      </c>
      <c r="O23">
        <v>0.71087999999999996</v>
      </c>
      <c r="P23">
        <v>0.30706</v>
      </c>
      <c r="Q23">
        <v>0.50897000000000003</v>
      </c>
      <c r="R23" t="s">
        <v>72</v>
      </c>
      <c r="S23" s="1">
        <v>58.205689277899303</v>
      </c>
      <c r="T23" t="s">
        <v>74</v>
      </c>
      <c r="U23" t="s">
        <v>317</v>
      </c>
    </row>
    <row r="24" spans="1:21" x14ac:dyDescent="0.35">
      <c r="A24" t="s">
        <v>378</v>
      </c>
      <c r="B24" t="s">
        <v>75</v>
      </c>
      <c r="C24">
        <v>254528</v>
      </c>
      <c r="D24" t="s">
        <v>379</v>
      </c>
      <c r="E24" t="s">
        <v>380</v>
      </c>
      <c r="F24" t="s">
        <v>82</v>
      </c>
      <c r="G24" t="s">
        <v>30</v>
      </c>
      <c r="H24" t="s">
        <v>30</v>
      </c>
      <c r="I24">
        <v>-2.2000000000000002</v>
      </c>
      <c r="J24">
        <v>0.45</v>
      </c>
      <c r="K24">
        <v>11.9</v>
      </c>
      <c r="L24">
        <v>1.7000000000000001E-2</v>
      </c>
      <c r="M24">
        <v>382</v>
      </c>
      <c r="N24">
        <v>914</v>
      </c>
      <c r="O24">
        <v>0.71101999999999999</v>
      </c>
      <c r="P24">
        <v>0.30608000000000002</v>
      </c>
      <c r="Q24">
        <v>0.50854999999999995</v>
      </c>
      <c r="R24" t="s">
        <v>72</v>
      </c>
      <c r="S24" s="1">
        <v>58.205689277899303</v>
      </c>
      <c r="T24" t="s">
        <v>74</v>
      </c>
      <c r="U24" t="s">
        <v>317</v>
      </c>
    </row>
    <row r="25" spans="1:21" x14ac:dyDescent="0.35">
      <c r="A25" t="s">
        <v>381</v>
      </c>
      <c r="B25" t="s">
        <v>75</v>
      </c>
      <c r="C25">
        <v>86195</v>
      </c>
      <c r="D25" t="s">
        <v>382</v>
      </c>
      <c r="E25" t="s">
        <v>383</v>
      </c>
      <c r="F25" t="s">
        <v>102</v>
      </c>
      <c r="G25" t="s">
        <v>58</v>
      </c>
      <c r="H25" t="s">
        <v>58</v>
      </c>
      <c r="I25">
        <v>-2.4300000000000002</v>
      </c>
      <c r="J25">
        <v>0.43</v>
      </c>
      <c r="K25">
        <v>12.5</v>
      </c>
      <c r="L25">
        <v>1.4E-2</v>
      </c>
      <c r="M25">
        <v>383</v>
      </c>
      <c r="N25">
        <v>914</v>
      </c>
      <c r="O25">
        <v>0.70767999999999998</v>
      </c>
      <c r="P25">
        <v>0.30871999999999999</v>
      </c>
      <c r="Q25">
        <v>0.50819999999999999</v>
      </c>
      <c r="R25" t="s">
        <v>72</v>
      </c>
      <c r="S25" s="1">
        <v>58.096280087527397</v>
      </c>
      <c r="T25" t="s">
        <v>74</v>
      </c>
      <c r="U25" t="s">
        <v>317</v>
      </c>
    </row>
    <row r="26" spans="1:21" x14ac:dyDescent="0.35">
      <c r="A26" t="s">
        <v>384</v>
      </c>
      <c r="B26" t="s">
        <v>75</v>
      </c>
      <c r="C26">
        <v>81907</v>
      </c>
      <c r="D26" t="s">
        <v>385</v>
      </c>
      <c r="E26" t="s">
        <v>386</v>
      </c>
      <c r="F26" t="s">
        <v>82</v>
      </c>
      <c r="G26" t="s">
        <v>30</v>
      </c>
      <c r="H26" t="s">
        <v>30</v>
      </c>
      <c r="I26">
        <v>-2.1800000000000002</v>
      </c>
      <c r="J26">
        <v>0.46</v>
      </c>
      <c r="K26">
        <v>11.9</v>
      </c>
      <c r="L26">
        <v>1.7999999999999999E-2</v>
      </c>
      <c r="M26">
        <v>382</v>
      </c>
      <c r="N26">
        <v>914</v>
      </c>
      <c r="O26">
        <v>0.70938999999999997</v>
      </c>
      <c r="P26">
        <v>0.30508000000000002</v>
      </c>
      <c r="Q26">
        <v>0.50723499999999999</v>
      </c>
      <c r="R26" t="s">
        <v>72</v>
      </c>
      <c r="S26" s="1">
        <v>58.205689277899303</v>
      </c>
      <c r="T26" t="s">
        <v>74</v>
      </c>
      <c r="U26" t="s">
        <v>317</v>
      </c>
    </row>
    <row r="27" spans="1:21" x14ac:dyDescent="0.35">
      <c r="A27" t="s">
        <v>387</v>
      </c>
      <c r="B27" t="s">
        <v>75</v>
      </c>
      <c r="C27">
        <v>458190</v>
      </c>
      <c r="D27" t="s">
        <v>233</v>
      </c>
      <c r="E27" t="s">
        <v>388</v>
      </c>
      <c r="F27" t="s">
        <v>82</v>
      </c>
      <c r="G27" t="s">
        <v>30</v>
      </c>
      <c r="H27" t="s">
        <v>30</v>
      </c>
      <c r="I27">
        <v>-2.46</v>
      </c>
      <c r="J27">
        <v>0.43</v>
      </c>
      <c r="K27">
        <v>12.6</v>
      </c>
      <c r="L27">
        <v>1.2999999999999999E-2</v>
      </c>
      <c r="M27">
        <v>382</v>
      </c>
      <c r="N27">
        <v>914</v>
      </c>
      <c r="O27">
        <v>0.70511999999999997</v>
      </c>
      <c r="P27">
        <v>0.30868000000000001</v>
      </c>
      <c r="Q27">
        <v>0.50690000000000002</v>
      </c>
      <c r="R27" t="s">
        <v>72</v>
      </c>
      <c r="S27" s="1">
        <v>58.205689277899303</v>
      </c>
      <c r="T27" t="s">
        <v>74</v>
      </c>
      <c r="U27" t="s">
        <v>317</v>
      </c>
    </row>
    <row r="28" spans="1:21" x14ac:dyDescent="0.35">
      <c r="A28" t="s">
        <v>389</v>
      </c>
      <c r="B28" t="s">
        <v>75</v>
      </c>
      <c r="C28">
        <v>425643</v>
      </c>
      <c r="D28" t="s">
        <v>233</v>
      </c>
      <c r="E28" t="s">
        <v>390</v>
      </c>
      <c r="F28" t="s">
        <v>82</v>
      </c>
      <c r="G28" t="s">
        <v>30</v>
      </c>
      <c r="H28" t="s">
        <v>30</v>
      </c>
      <c r="I28">
        <v>-2.46</v>
      </c>
      <c r="J28">
        <v>0.43</v>
      </c>
      <c r="K28">
        <v>12.6</v>
      </c>
      <c r="L28">
        <v>1.2999999999999999E-2</v>
      </c>
      <c r="M28">
        <v>382</v>
      </c>
      <c r="N28">
        <v>914</v>
      </c>
      <c r="O28">
        <v>0.70511999999999997</v>
      </c>
      <c r="P28">
        <v>0.30868000000000001</v>
      </c>
      <c r="Q28">
        <v>0.50690000000000002</v>
      </c>
      <c r="R28" t="s">
        <v>72</v>
      </c>
      <c r="S28" s="1">
        <v>58.205689277899303</v>
      </c>
      <c r="T28" t="s">
        <v>74</v>
      </c>
      <c r="U28" t="s">
        <v>317</v>
      </c>
    </row>
    <row r="29" spans="1:21" x14ac:dyDescent="0.35">
      <c r="A29" t="s">
        <v>391</v>
      </c>
      <c r="B29" t="s">
        <v>75</v>
      </c>
      <c r="C29">
        <v>8787</v>
      </c>
      <c r="D29" t="s">
        <v>392</v>
      </c>
      <c r="E29" t="s">
        <v>393</v>
      </c>
      <c r="F29" t="s">
        <v>82</v>
      </c>
      <c r="G29" t="s">
        <v>30</v>
      </c>
      <c r="H29" t="s">
        <v>30</v>
      </c>
      <c r="I29">
        <v>-2.11</v>
      </c>
      <c r="J29">
        <v>0.46</v>
      </c>
      <c r="K29">
        <v>11.7</v>
      </c>
      <c r="L29">
        <v>1.9E-2</v>
      </c>
      <c r="M29">
        <v>382</v>
      </c>
      <c r="N29">
        <v>914</v>
      </c>
      <c r="O29">
        <v>0.70816999999999997</v>
      </c>
      <c r="P29">
        <v>0.30448999999999998</v>
      </c>
      <c r="Q29">
        <v>0.50632999999999995</v>
      </c>
      <c r="R29" t="s">
        <v>72</v>
      </c>
      <c r="S29" s="1">
        <v>58.205689277899303</v>
      </c>
      <c r="T29" t="s">
        <v>74</v>
      </c>
      <c r="U29" t="s">
        <v>317</v>
      </c>
    </row>
    <row r="30" spans="1:21" x14ac:dyDescent="0.35">
      <c r="A30" t="s">
        <v>394</v>
      </c>
      <c r="B30" t="s">
        <v>75</v>
      </c>
      <c r="C30">
        <v>239386</v>
      </c>
      <c r="D30" t="s">
        <v>395</v>
      </c>
      <c r="E30" t="s">
        <v>396</v>
      </c>
      <c r="F30" t="s">
        <v>82</v>
      </c>
      <c r="G30" t="s">
        <v>30</v>
      </c>
      <c r="H30" t="s">
        <v>30</v>
      </c>
      <c r="I30">
        <v>-2.36</v>
      </c>
      <c r="J30">
        <v>0.44</v>
      </c>
      <c r="K30">
        <v>12.3</v>
      </c>
      <c r="L30">
        <v>1.4999999999999999E-2</v>
      </c>
      <c r="M30">
        <v>382</v>
      </c>
      <c r="N30">
        <v>914</v>
      </c>
      <c r="O30">
        <v>0.70765999999999996</v>
      </c>
      <c r="P30">
        <v>0.30437999999999998</v>
      </c>
      <c r="Q30">
        <v>0.50602000000000003</v>
      </c>
      <c r="R30" t="s">
        <v>72</v>
      </c>
      <c r="S30" s="1">
        <v>58.205689277899303</v>
      </c>
      <c r="T30" t="s">
        <v>74</v>
      </c>
      <c r="U30" t="s">
        <v>317</v>
      </c>
    </row>
    <row r="31" spans="1:21" x14ac:dyDescent="0.35">
      <c r="A31" t="s">
        <v>397</v>
      </c>
      <c r="B31" t="s">
        <v>75</v>
      </c>
      <c r="C31">
        <v>1218682</v>
      </c>
      <c r="D31" t="s">
        <v>126</v>
      </c>
      <c r="E31" t="s">
        <v>398</v>
      </c>
      <c r="F31" t="s">
        <v>82</v>
      </c>
      <c r="G31" t="s">
        <v>30</v>
      </c>
      <c r="H31" t="s">
        <v>30</v>
      </c>
      <c r="I31">
        <v>-2.2000000000000002</v>
      </c>
      <c r="J31">
        <v>0.45</v>
      </c>
      <c r="K31">
        <v>11.9</v>
      </c>
      <c r="L31">
        <v>1.7000000000000001E-2</v>
      </c>
      <c r="M31">
        <v>382</v>
      </c>
      <c r="N31">
        <v>914</v>
      </c>
      <c r="O31">
        <v>0.70425000000000004</v>
      </c>
      <c r="P31">
        <v>0.30665999999999999</v>
      </c>
      <c r="Q31">
        <v>0.50545499999999999</v>
      </c>
      <c r="R31" t="s">
        <v>72</v>
      </c>
      <c r="S31" s="1">
        <v>58.205689277899303</v>
      </c>
      <c r="T31" t="s">
        <v>74</v>
      </c>
      <c r="U31" t="s">
        <v>317</v>
      </c>
    </row>
    <row r="32" spans="1:21" x14ac:dyDescent="0.35">
      <c r="A32" t="s">
        <v>399</v>
      </c>
      <c r="B32" t="s">
        <v>75</v>
      </c>
      <c r="C32">
        <v>8805</v>
      </c>
      <c r="D32" t="s">
        <v>400</v>
      </c>
      <c r="E32" t="s">
        <v>401</v>
      </c>
      <c r="F32" t="s">
        <v>82</v>
      </c>
      <c r="G32" t="s">
        <v>30</v>
      </c>
      <c r="H32" t="s">
        <v>30</v>
      </c>
      <c r="I32">
        <v>-2.34</v>
      </c>
      <c r="J32">
        <v>0.44</v>
      </c>
      <c r="K32">
        <v>12.3</v>
      </c>
      <c r="L32">
        <v>1.4999999999999999E-2</v>
      </c>
      <c r="M32">
        <v>382</v>
      </c>
      <c r="N32">
        <v>914</v>
      </c>
      <c r="O32">
        <v>0.70594999999999997</v>
      </c>
      <c r="P32">
        <v>0.30321999999999999</v>
      </c>
      <c r="Q32">
        <v>0.50458499999999995</v>
      </c>
      <c r="R32" t="s">
        <v>72</v>
      </c>
      <c r="S32" s="1">
        <v>58.205689277899303</v>
      </c>
      <c r="T32" t="s">
        <v>74</v>
      </c>
      <c r="U32" t="s">
        <v>317</v>
      </c>
    </row>
    <row r="33" spans="1:21" x14ac:dyDescent="0.35">
      <c r="A33" t="s">
        <v>402</v>
      </c>
      <c r="B33" t="s">
        <v>75</v>
      </c>
      <c r="C33">
        <v>1118524</v>
      </c>
      <c r="D33" t="s">
        <v>403</v>
      </c>
      <c r="E33" t="s">
        <v>404</v>
      </c>
      <c r="F33" t="s">
        <v>82</v>
      </c>
      <c r="G33" t="s">
        <v>30</v>
      </c>
      <c r="H33" t="s">
        <v>30</v>
      </c>
      <c r="I33">
        <v>-2.15</v>
      </c>
      <c r="J33">
        <v>0.46</v>
      </c>
      <c r="K33">
        <v>11.8</v>
      </c>
      <c r="L33">
        <v>2.1000000000000001E-2</v>
      </c>
      <c r="M33">
        <v>382</v>
      </c>
      <c r="N33">
        <v>914</v>
      </c>
      <c r="O33">
        <v>0.70574000000000003</v>
      </c>
      <c r="P33">
        <v>0.30327999999999999</v>
      </c>
      <c r="Q33">
        <v>0.50451000000000001</v>
      </c>
      <c r="R33" t="s">
        <v>72</v>
      </c>
      <c r="S33" s="1">
        <v>58.205689277899303</v>
      </c>
      <c r="T33" t="s">
        <v>74</v>
      </c>
      <c r="U33" t="s">
        <v>317</v>
      </c>
    </row>
    <row r="34" spans="1:21" x14ac:dyDescent="0.35">
      <c r="A34" t="s">
        <v>405</v>
      </c>
      <c r="B34" t="s">
        <v>75</v>
      </c>
      <c r="C34">
        <v>52777</v>
      </c>
      <c r="D34" t="s">
        <v>406</v>
      </c>
      <c r="E34" t="s">
        <v>407</v>
      </c>
      <c r="F34" t="s">
        <v>82</v>
      </c>
      <c r="G34" t="s">
        <v>30</v>
      </c>
      <c r="H34" t="s">
        <v>30</v>
      </c>
      <c r="I34">
        <v>-2.27</v>
      </c>
      <c r="J34">
        <v>0.45</v>
      </c>
      <c r="K34">
        <v>12.1</v>
      </c>
      <c r="L34">
        <v>1.7999999999999999E-2</v>
      </c>
      <c r="M34">
        <v>382</v>
      </c>
      <c r="N34">
        <v>914</v>
      </c>
      <c r="O34">
        <v>0.70191999999999999</v>
      </c>
      <c r="P34">
        <v>0.30631000000000003</v>
      </c>
      <c r="Q34">
        <v>0.50411499999999998</v>
      </c>
      <c r="R34" t="s">
        <v>72</v>
      </c>
      <c r="S34" s="1">
        <v>58.205689277899303</v>
      </c>
      <c r="T34" t="s">
        <v>74</v>
      </c>
      <c r="U34" t="s">
        <v>317</v>
      </c>
    </row>
    <row r="35" spans="1:21" x14ac:dyDescent="0.35">
      <c r="A35" t="s">
        <v>408</v>
      </c>
      <c r="B35" t="s">
        <v>75</v>
      </c>
      <c r="C35">
        <v>56067</v>
      </c>
      <c r="D35" t="s">
        <v>409</v>
      </c>
      <c r="E35" t="s">
        <v>410</v>
      </c>
      <c r="F35" t="s">
        <v>82</v>
      </c>
      <c r="G35" t="s">
        <v>30</v>
      </c>
      <c r="H35" t="s">
        <v>30</v>
      </c>
      <c r="I35">
        <v>-2.29</v>
      </c>
      <c r="J35">
        <v>0.44</v>
      </c>
      <c r="K35">
        <v>12.2</v>
      </c>
      <c r="L35">
        <v>1.6E-2</v>
      </c>
      <c r="M35">
        <v>382</v>
      </c>
      <c r="N35">
        <v>914</v>
      </c>
      <c r="O35">
        <v>0.70569999999999999</v>
      </c>
      <c r="P35">
        <v>0.30209000000000003</v>
      </c>
      <c r="Q35">
        <v>0.50389499999999998</v>
      </c>
      <c r="R35" t="s">
        <v>72</v>
      </c>
      <c r="S35" s="1">
        <v>58.205689277899303</v>
      </c>
      <c r="T35" t="s">
        <v>74</v>
      </c>
      <c r="U35" t="s">
        <v>317</v>
      </c>
    </row>
    <row r="36" spans="1:21" x14ac:dyDescent="0.35">
      <c r="A36" t="s">
        <v>79</v>
      </c>
      <c r="B36" t="s">
        <v>75</v>
      </c>
      <c r="C36">
        <v>48155</v>
      </c>
      <c r="D36" t="s">
        <v>80</v>
      </c>
      <c r="E36" t="s">
        <v>81</v>
      </c>
      <c r="F36" t="s">
        <v>82</v>
      </c>
      <c r="G36" t="s">
        <v>30</v>
      </c>
      <c r="H36" t="s">
        <v>30</v>
      </c>
      <c r="I36">
        <v>-1.64</v>
      </c>
      <c r="J36">
        <v>0.51</v>
      </c>
      <c r="K36">
        <v>10.9</v>
      </c>
      <c r="L36">
        <v>4.3999999999999997E-2</v>
      </c>
      <c r="M36">
        <v>447</v>
      </c>
      <c r="N36">
        <v>914</v>
      </c>
      <c r="O36">
        <v>0.66588999999999998</v>
      </c>
      <c r="P36">
        <v>0.34172999999999998</v>
      </c>
      <c r="Q36">
        <v>0.50380999999999998</v>
      </c>
      <c r="R36" t="s">
        <v>23</v>
      </c>
      <c r="S36" s="1">
        <v>51.0940919037199</v>
      </c>
      <c r="T36" t="s">
        <v>74</v>
      </c>
      <c r="U36" t="s">
        <v>83</v>
      </c>
    </row>
    <row r="37" spans="1:21" x14ac:dyDescent="0.35">
      <c r="A37" t="s">
        <v>411</v>
      </c>
      <c r="B37" t="s">
        <v>75</v>
      </c>
      <c r="C37">
        <v>9117</v>
      </c>
      <c r="D37" t="s">
        <v>412</v>
      </c>
      <c r="E37" t="s">
        <v>413</v>
      </c>
      <c r="F37" t="s">
        <v>82</v>
      </c>
      <c r="G37" t="s">
        <v>30</v>
      </c>
      <c r="H37" t="s">
        <v>30</v>
      </c>
      <c r="I37">
        <v>-3.05</v>
      </c>
      <c r="J37">
        <v>0.37</v>
      </c>
      <c r="K37">
        <v>14.3</v>
      </c>
      <c r="L37">
        <v>8.0000000000000002E-3</v>
      </c>
      <c r="M37">
        <v>407</v>
      </c>
      <c r="N37">
        <v>914</v>
      </c>
      <c r="O37">
        <v>0.68733</v>
      </c>
      <c r="P37">
        <v>0.31986999999999999</v>
      </c>
      <c r="Q37">
        <v>0.50360000000000005</v>
      </c>
      <c r="R37" t="s">
        <v>72</v>
      </c>
      <c r="S37" s="1">
        <v>55.470459518599597</v>
      </c>
      <c r="T37" t="s">
        <v>74</v>
      </c>
      <c r="U37" t="s">
        <v>317</v>
      </c>
    </row>
    <row r="38" spans="1:21" x14ac:dyDescent="0.35">
      <c r="A38" t="s">
        <v>414</v>
      </c>
      <c r="B38" t="s">
        <v>75</v>
      </c>
      <c r="C38">
        <v>689266</v>
      </c>
      <c r="D38" t="s">
        <v>415</v>
      </c>
      <c r="E38" t="s">
        <v>416</v>
      </c>
      <c r="F38" t="s">
        <v>82</v>
      </c>
      <c r="G38" t="s">
        <v>30</v>
      </c>
      <c r="H38" t="s">
        <v>30</v>
      </c>
      <c r="I38">
        <v>-2.13</v>
      </c>
      <c r="J38">
        <v>0.46</v>
      </c>
      <c r="K38">
        <v>11.8</v>
      </c>
      <c r="L38">
        <v>1.9E-2</v>
      </c>
      <c r="M38">
        <v>382</v>
      </c>
      <c r="N38">
        <v>914</v>
      </c>
      <c r="O38">
        <v>0.70226</v>
      </c>
      <c r="P38">
        <v>0.30464000000000002</v>
      </c>
      <c r="Q38">
        <v>0.50344999999999995</v>
      </c>
      <c r="R38" t="s">
        <v>72</v>
      </c>
      <c r="S38" s="1">
        <v>58.205689277899303</v>
      </c>
      <c r="T38" t="s">
        <v>74</v>
      </c>
      <c r="U38" t="s">
        <v>317</v>
      </c>
    </row>
    <row r="39" spans="1:21" x14ac:dyDescent="0.35">
      <c r="A39" t="s">
        <v>417</v>
      </c>
      <c r="B39" t="s">
        <v>75</v>
      </c>
      <c r="C39">
        <v>43316</v>
      </c>
      <c r="D39" t="s">
        <v>233</v>
      </c>
      <c r="E39" t="s">
        <v>418</v>
      </c>
      <c r="F39" t="s">
        <v>82</v>
      </c>
      <c r="G39" t="s">
        <v>30</v>
      </c>
      <c r="H39" t="s">
        <v>30</v>
      </c>
      <c r="I39">
        <v>-2.0699999999999998</v>
      </c>
      <c r="J39">
        <v>0.47</v>
      </c>
      <c r="K39">
        <v>11.6</v>
      </c>
      <c r="L39">
        <v>0.02</v>
      </c>
      <c r="M39">
        <v>382</v>
      </c>
      <c r="N39">
        <v>914</v>
      </c>
      <c r="O39">
        <v>0.70081000000000004</v>
      </c>
      <c r="P39">
        <v>0.30485000000000001</v>
      </c>
      <c r="Q39">
        <v>0.50283</v>
      </c>
      <c r="R39" t="s">
        <v>72</v>
      </c>
      <c r="S39" s="1">
        <v>58.205689277899303</v>
      </c>
      <c r="T39" t="s">
        <v>74</v>
      </c>
      <c r="U39" t="s">
        <v>317</v>
      </c>
    </row>
    <row r="40" spans="1:21" x14ac:dyDescent="0.35">
      <c r="A40" t="s">
        <v>419</v>
      </c>
      <c r="B40" t="s">
        <v>75</v>
      </c>
      <c r="C40">
        <v>2585813</v>
      </c>
      <c r="D40" t="s">
        <v>322</v>
      </c>
      <c r="E40" t="s">
        <v>420</v>
      </c>
      <c r="F40" t="s">
        <v>82</v>
      </c>
      <c r="G40" t="s">
        <v>30</v>
      </c>
      <c r="H40" t="s">
        <v>30</v>
      </c>
      <c r="I40">
        <v>-2.15</v>
      </c>
      <c r="J40">
        <v>0.46</v>
      </c>
      <c r="K40">
        <v>11.8</v>
      </c>
      <c r="L40">
        <v>1.7999999999999999E-2</v>
      </c>
      <c r="M40">
        <v>382</v>
      </c>
      <c r="N40">
        <v>914</v>
      </c>
      <c r="O40">
        <v>0.70316000000000001</v>
      </c>
      <c r="P40">
        <v>0.30138999999999999</v>
      </c>
      <c r="Q40">
        <v>0.50227500000000003</v>
      </c>
      <c r="R40" t="s">
        <v>72</v>
      </c>
      <c r="S40" s="1">
        <v>58.205689277899303</v>
      </c>
      <c r="T40" t="s">
        <v>74</v>
      </c>
      <c r="U40" t="s">
        <v>317</v>
      </c>
    </row>
    <row r="41" spans="1:21" x14ac:dyDescent="0.35">
      <c r="A41" t="s">
        <v>421</v>
      </c>
      <c r="B41" t="s">
        <v>75</v>
      </c>
      <c r="C41">
        <v>252798</v>
      </c>
      <c r="D41" t="s">
        <v>422</v>
      </c>
      <c r="E41" t="s">
        <v>423</v>
      </c>
      <c r="F41" t="s">
        <v>82</v>
      </c>
      <c r="G41" t="s">
        <v>30</v>
      </c>
      <c r="H41" t="s">
        <v>30</v>
      </c>
      <c r="I41">
        <v>-2.11</v>
      </c>
      <c r="J41">
        <v>0.46</v>
      </c>
      <c r="K41">
        <v>11.7</v>
      </c>
      <c r="L41">
        <v>1.9E-2</v>
      </c>
      <c r="M41">
        <v>382</v>
      </c>
      <c r="N41">
        <v>914</v>
      </c>
      <c r="O41">
        <v>0.70179999999999998</v>
      </c>
      <c r="P41">
        <v>0.30187000000000003</v>
      </c>
      <c r="Q41">
        <v>0.50183500000000003</v>
      </c>
      <c r="R41" t="s">
        <v>72</v>
      </c>
      <c r="S41" s="1">
        <v>58.205689277899303</v>
      </c>
      <c r="T41" t="s">
        <v>74</v>
      </c>
      <c r="U41" t="s">
        <v>317</v>
      </c>
    </row>
    <row r="42" spans="1:21" x14ac:dyDescent="0.35">
      <c r="A42" t="s">
        <v>424</v>
      </c>
      <c r="B42" t="s">
        <v>75</v>
      </c>
      <c r="C42">
        <v>190295</v>
      </c>
      <c r="D42" t="s">
        <v>126</v>
      </c>
      <c r="E42" t="s">
        <v>425</v>
      </c>
      <c r="F42" t="s">
        <v>82</v>
      </c>
      <c r="G42" t="s">
        <v>30</v>
      </c>
      <c r="H42" t="s">
        <v>30</v>
      </c>
      <c r="I42">
        <v>-2.0699999999999998</v>
      </c>
      <c r="J42">
        <v>0.47</v>
      </c>
      <c r="K42">
        <v>11.6</v>
      </c>
      <c r="L42">
        <v>0.02</v>
      </c>
      <c r="M42">
        <v>382</v>
      </c>
      <c r="N42">
        <v>914</v>
      </c>
      <c r="O42">
        <v>0.69933000000000001</v>
      </c>
      <c r="P42">
        <v>0.30362</v>
      </c>
      <c r="Q42">
        <v>0.501475</v>
      </c>
      <c r="R42" t="s">
        <v>72</v>
      </c>
      <c r="S42" s="1">
        <v>58.205689277899303</v>
      </c>
      <c r="T42" t="s">
        <v>74</v>
      </c>
      <c r="U42" t="s">
        <v>317</v>
      </c>
    </row>
    <row r="43" spans="1:21" x14ac:dyDescent="0.35">
      <c r="A43" t="s">
        <v>426</v>
      </c>
      <c r="B43" t="s">
        <v>75</v>
      </c>
      <c r="C43">
        <v>57439</v>
      </c>
      <c r="D43" t="s">
        <v>427</v>
      </c>
      <c r="E43" t="s">
        <v>428</v>
      </c>
      <c r="F43" t="s">
        <v>82</v>
      </c>
      <c r="G43" t="s">
        <v>30</v>
      </c>
      <c r="H43" t="s">
        <v>30</v>
      </c>
      <c r="I43">
        <v>-2.11</v>
      </c>
      <c r="J43">
        <v>0.46</v>
      </c>
      <c r="K43">
        <v>11.7</v>
      </c>
      <c r="L43">
        <v>1.9E-2</v>
      </c>
      <c r="M43">
        <v>382</v>
      </c>
      <c r="N43">
        <v>914</v>
      </c>
      <c r="O43">
        <v>0.69864000000000004</v>
      </c>
      <c r="P43">
        <v>0.30365999999999999</v>
      </c>
      <c r="Q43">
        <v>0.50114999999999998</v>
      </c>
      <c r="R43" t="s">
        <v>72</v>
      </c>
      <c r="S43" s="1">
        <v>58.205689277899303</v>
      </c>
      <c r="T43" t="s">
        <v>74</v>
      </c>
      <c r="U43" t="s">
        <v>317</v>
      </c>
    </row>
    <row r="44" spans="1:21" x14ac:dyDescent="0.35">
      <c r="A44" t="s">
        <v>429</v>
      </c>
      <c r="B44" t="s">
        <v>75</v>
      </c>
      <c r="C44">
        <v>68486</v>
      </c>
      <c r="D44" t="s">
        <v>430</v>
      </c>
      <c r="E44" t="s">
        <v>431</v>
      </c>
      <c r="F44" t="s">
        <v>82</v>
      </c>
      <c r="G44" t="s">
        <v>30</v>
      </c>
      <c r="H44" t="s">
        <v>30</v>
      </c>
      <c r="I44">
        <v>-2.37</v>
      </c>
      <c r="J44">
        <v>0.44</v>
      </c>
      <c r="K44">
        <v>12.4</v>
      </c>
      <c r="L44">
        <v>1.4999999999999999E-2</v>
      </c>
      <c r="M44">
        <v>382</v>
      </c>
      <c r="N44">
        <v>914</v>
      </c>
      <c r="O44">
        <v>0.70084000000000002</v>
      </c>
      <c r="P44">
        <v>0.30070000000000002</v>
      </c>
      <c r="Q44">
        <v>0.50077000000000005</v>
      </c>
      <c r="R44" t="s">
        <v>72</v>
      </c>
      <c r="S44" s="1">
        <v>58.205689277899303</v>
      </c>
      <c r="T44" t="s">
        <v>74</v>
      </c>
      <c r="U44" t="s">
        <v>317</v>
      </c>
    </row>
    <row r="45" spans="1:21" x14ac:dyDescent="0.35">
      <c r="A45" t="s">
        <v>432</v>
      </c>
      <c r="B45" t="s">
        <v>75</v>
      </c>
      <c r="C45">
        <v>56343</v>
      </c>
      <c r="D45" t="s">
        <v>433</v>
      </c>
      <c r="E45" t="s">
        <v>434</v>
      </c>
      <c r="F45" t="s">
        <v>82</v>
      </c>
      <c r="G45" t="s">
        <v>30</v>
      </c>
      <c r="H45" t="s">
        <v>30</v>
      </c>
      <c r="I45">
        <v>-2.17</v>
      </c>
      <c r="J45">
        <v>0.46</v>
      </c>
      <c r="K45">
        <v>11.8</v>
      </c>
      <c r="L45">
        <v>1.7999999999999999E-2</v>
      </c>
      <c r="M45">
        <v>382</v>
      </c>
      <c r="N45">
        <v>914</v>
      </c>
      <c r="O45">
        <v>0.69701000000000002</v>
      </c>
      <c r="P45">
        <v>0.30418000000000001</v>
      </c>
      <c r="Q45">
        <v>0.50059500000000001</v>
      </c>
      <c r="R45" t="s">
        <v>72</v>
      </c>
      <c r="S45" s="1">
        <v>58.205689277899303</v>
      </c>
      <c r="T45" t="s">
        <v>74</v>
      </c>
      <c r="U45" t="s">
        <v>317</v>
      </c>
    </row>
    <row r="46" spans="1:21" x14ac:dyDescent="0.35">
      <c r="A46" t="s">
        <v>435</v>
      </c>
      <c r="B46" t="s">
        <v>75</v>
      </c>
      <c r="C46">
        <v>66707</v>
      </c>
      <c r="D46" t="s">
        <v>126</v>
      </c>
      <c r="E46" t="s">
        <v>436</v>
      </c>
      <c r="F46" t="s">
        <v>82</v>
      </c>
      <c r="G46" t="s">
        <v>30</v>
      </c>
      <c r="H46" t="s">
        <v>30</v>
      </c>
      <c r="I46">
        <v>-2.84</v>
      </c>
      <c r="J46">
        <v>0.39</v>
      </c>
      <c r="K46">
        <v>13.7</v>
      </c>
      <c r="L46">
        <v>8.9999999999999993E-3</v>
      </c>
      <c r="M46">
        <v>395</v>
      </c>
      <c r="N46">
        <v>914</v>
      </c>
      <c r="O46">
        <v>0.69354000000000005</v>
      </c>
      <c r="P46">
        <v>0.30747000000000002</v>
      </c>
      <c r="Q46">
        <v>0.50050499999999998</v>
      </c>
      <c r="R46" t="s">
        <v>72</v>
      </c>
      <c r="S46" s="1">
        <v>56.783369803063501</v>
      </c>
      <c r="T46" t="s">
        <v>74</v>
      </c>
      <c r="U46" t="s">
        <v>317</v>
      </c>
    </row>
    <row r="47" spans="1:21" x14ac:dyDescent="0.35">
      <c r="A47" t="s">
        <v>84</v>
      </c>
      <c r="B47" t="s">
        <v>75</v>
      </c>
      <c r="C47">
        <v>337179</v>
      </c>
      <c r="D47" t="s">
        <v>85</v>
      </c>
      <c r="E47" t="s">
        <v>86</v>
      </c>
      <c r="F47" t="s">
        <v>82</v>
      </c>
      <c r="G47" t="s">
        <v>30</v>
      </c>
      <c r="H47" t="s">
        <v>30</v>
      </c>
      <c r="I47">
        <v>-0.67</v>
      </c>
      <c r="J47">
        <v>0.63</v>
      </c>
      <c r="K47">
        <v>8.5</v>
      </c>
      <c r="L47">
        <v>0.112</v>
      </c>
      <c r="M47">
        <v>432</v>
      </c>
      <c r="N47">
        <v>914</v>
      </c>
      <c r="O47">
        <v>0.67227000000000003</v>
      </c>
      <c r="P47">
        <v>0.32824999999999999</v>
      </c>
      <c r="Q47">
        <v>0.50026000000000004</v>
      </c>
      <c r="R47" t="s">
        <v>23</v>
      </c>
      <c r="S47" s="1">
        <v>52.735229759299799</v>
      </c>
      <c r="T47" t="s">
        <v>74</v>
      </c>
      <c r="U47" t="s">
        <v>83</v>
      </c>
    </row>
    <row r="48" spans="1:21" x14ac:dyDescent="0.35">
      <c r="A48" t="s">
        <v>437</v>
      </c>
      <c r="B48" t="s">
        <v>75</v>
      </c>
      <c r="C48">
        <v>28713</v>
      </c>
      <c r="D48" t="s">
        <v>438</v>
      </c>
      <c r="E48" t="s">
        <v>439</v>
      </c>
      <c r="F48" t="s">
        <v>82</v>
      </c>
      <c r="G48" t="s">
        <v>30</v>
      </c>
      <c r="H48" t="s">
        <v>30</v>
      </c>
      <c r="I48">
        <v>-2.2400000000000002</v>
      </c>
      <c r="J48">
        <v>0.45</v>
      </c>
      <c r="K48">
        <v>12</v>
      </c>
      <c r="L48">
        <v>1.9E-2</v>
      </c>
      <c r="M48">
        <v>382</v>
      </c>
      <c r="N48">
        <v>914</v>
      </c>
      <c r="O48">
        <v>0.69555</v>
      </c>
      <c r="P48">
        <v>0.30332999999999999</v>
      </c>
      <c r="Q48">
        <v>0.49944</v>
      </c>
      <c r="R48" t="s">
        <v>72</v>
      </c>
      <c r="S48" s="1">
        <v>58.205689277899303</v>
      </c>
      <c r="T48" t="s">
        <v>74</v>
      </c>
      <c r="U48" t="s">
        <v>317</v>
      </c>
    </row>
    <row r="49" spans="1:21" x14ac:dyDescent="0.35">
      <c r="A49" t="s">
        <v>440</v>
      </c>
      <c r="B49" t="s">
        <v>75</v>
      </c>
      <c r="C49">
        <v>240201</v>
      </c>
      <c r="D49" t="s">
        <v>233</v>
      </c>
      <c r="E49" t="s">
        <v>441</v>
      </c>
      <c r="F49" t="s">
        <v>82</v>
      </c>
      <c r="G49" t="s">
        <v>30</v>
      </c>
      <c r="H49" t="s">
        <v>30</v>
      </c>
      <c r="I49">
        <v>-2.12</v>
      </c>
      <c r="J49">
        <v>0.46</v>
      </c>
      <c r="K49">
        <v>11.7</v>
      </c>
      <c r="L49">
        <v>1.9E-2</v>
      </c>
      <c r="M49">
        <v>382</v>
      </c>
      <c r="N49">
        <v>914</v>
      </c>
      <c r="O49">
        <v>0.69525000000000003</v>
      </c>
      <c r="P49">
        <v>0.30301</v>
      </c>
      <c r="Q49">
        <v>0.49913000000000002</v>
      </c>
      <c r="R49" t="s">
        <v>72</v>
      </c>
      <c r="S49" s="1">
        <v>58.205689277899303</v>
      </c>
      <c r="T49" t="s">
        <v>74</v>
      </c>
      <c r="U49" t="s">
        <v>317</v>
      </c>
    </row>
    <row r="50" spans="1:21" x14ac:dyDescent="0.35">
      <c r="A50" t="s">
        <v>442</v>
      </c>
      <c r="B50" t="s">
        <v>75</v>
      </c>
      <c r="C50">
        <v>33598</v>
      </c>
      <c r="D50" t="s">
        <v>443</v>
      </c>
      <c r="E50" t="s">
        <v>444</v>
      </c>
      <c r="F50" t="s">
        <v>82</v>
      </c>
      <c r="G50" t="s">
        <v>30</v>
      </c>
      <c r="H50" t="s">
        <v>30</v>
      </c>
      <c r="I50">
        <v>-2.31</v>
      </c>
      <c r="J50">
        <v>0.44</v>
      </c>
      <c r="K50">
        <v>12.2</v>
      </c>
      <c r="L50">
        <v>1.4999999999999999E-2</v>
      </c>
      <c r="M50">
        <v>382</v>
      </c>
      <c r="N50">
        <v>914</v>
      </c>
      <c r="O50">
        <v>0.69774999999999998</v>
      </c>
      <c r="P50">
        <v>0.30020000000000002</v>
      </c>
      <c r="Q50">
        <v>0.498975</v>
      </c>
      <c r="R50" t="s">
        <v>72</v>
      </c>
      <c r="S50" s="1">
        <v>58.205689277899303</v>
      </c>
      <c r="T50" t="s">
        <v>74</v>
      </c>
      <c r="U50" t="s">
        <v>317</v>
      </c>
    </row>
    <row r="51" spans="1:21" x14ac:dyDescent="0.35">
      <c r="A51" t="s">
        <v>445</v>
      </c>
      <c r="B51" t="s">
        <v>75</v>
      </c>
      <c r="C51">
        <v>54971</v>
      </c>
      <c r="D51" t="s">
        <v>446</v>
      </c>
      <c r="E51" t="s">
        <v>447</v>
      </c>
      <c r="F51" t="s">
        <v>82</v>
      </c>
      <c r="G51" t="s">
        <v>30</v>
      </c>
      <c r="H51" t="s">
        <v>30</v>
      </c>
      <c r="I51">
        <v>-2.19</v>
      </c>
      <c r="J51">
        <v>0.46</v>
      </c>
      <c r="K51">
        <v>11.9</v>
      </c>
      <c r="L51">
        <v>1.7999999999999999E-2</v>
      </c>
      <c r="M51">
        <v>382</v>
      </c>
      <c r="N51">
        <v>914</v>
      </c>
      <c r="O51">
        <v>0.69606000000000001</v>
      </c>
      <c r="P51">
        <v>0.30186000000000002</v>
      </c>
      <c r="Q51">
        <v>0.49896000000000001</v>
      </c>
      <c r="R51" t="s">
        <v>72</v>
      </c>
      <c r="S51" s="1">
        <v>58.205689277899303</v>
      </c>
      <c r="T51" t="s">
        <v>74</v>
      </c>
      <c r="U51" t="s">
        <v>317</v>
      </c>
    </row>
    <row r="52" spans="1:21" x14ac:dyDescent="0.35">
      <c r="A52" t="s">
        <v>448</v>
      </c>
      <c r="B52" t="s">
        <v>75</v>
      </c>
      <c r="C52">
        <v>56258</v>
      </c>
      <c r="D52" t="s">
        <v>449</v>
      </c>
      <c r="E52" t="s">
        <v>450</v>
      </c>
      <c r="F52" t="s">
        <v>82</v>
      </c>
      <c r="G52" t="s">
        <v>30</v>
      </c>
      <c r="H52" t="s">
        <v>30</v>
      </c>
      <c r="I52">
        <v>-2.13</v>
      </c>
      <c r="J52">
        <v>0.46</v>
      </c>
      <c r="K52">
        <v>11.7</v>
      </c>
      <c r="L52">
        <v>1.9E-2</v>
      </c>
      <c r="M52">
        <v>382</v>
      </c>
      <c r="N52">
        <v>914</v>
      </c>
      <c r="O52">
        <v>0.69740000000000002</v>
      </c>
      <c r="P52">
        <v>0.29916999999999999</v>
      </c>
      <c r="Q52">
        <v>0.49828499999999998</v>
      </c>
      <c r="R52" t="s">
        <v>72</v>
      </c>
      <c r="S52" s="1">
        <v>58.205689277899303</v>
      </c>
      <c r="T52" t="s">
        <v>74</v>
      </c>
      <c r="U52" t="s">
        <v>317</v>
      </c>
    </row>
    <row r="53" spans="1:21" x14ac:dyDescent="0.35">
      <c r="A53" t="s">
        <v>451</v>
      </c>
      <c r="B53" t="s">
        <v>75</v>
      </c>
      <c r="C53">
        <v>118793</v>
      </c>
      <c r="D53" t="s">
        <v>452</v>
      </c>
      <c r="E53" t="s">
        <v>453</v>
      </c>
      <c r="F53" t="s">
        <v>82</v>
      </c>
      <c r="G53" t="s">
        <v>30</v>
      </c>
      <c r="H53" t="s">
        <v>30</v>
      </c>
      <c r="I53">
        <v>-2.42</v>
      </c>
      <c r="J53">
        <v>0.43</v>
      </c>
      <c r="K53">
        <v>12.5</v>
      </c>
      <c r="L53">
        <v>1.4E-2</v>
      </c>
      <c r="M53">
        <v>382</v>
      </c>
      <c r="N53">
        <v>914</v>
      </c>
      <c r="O53">
        <v>0.69625000000000004</v>
      </c>
      <c r="P53">
        <v>0.29960999999999999</v>
      </c>
      <c r="Q53">
        <v>0.49792999999999998</v>
      </c>
      <c r="R53" t="s">
        <v>72</v>
      </c>
      <c r="S53" s="1">
        <v>58.205689277899303</v>
      </c>
      <c r="T53" t="s">
        <v>74</v>
      </c>
      <c r="U53" t="s">
        <v>317</v>
      </c>
    </row>
    <row r="54" spans="1:21" x14ac:dyDescent="0.35">
      <c r="A54" t="s">
        <v>454</v>
      </c>
      <c r="B54" t="s">
        <v>75</v>
      </c>
      <c r="C54">
        <v>181101</v>
      </c>
      <c r="D54" t="s">
        <v>430</v>
      </c>
      <c r="E54" t="s">
        <v>455</v>
      </c>
      <c r="F54" t="s">
        <v>82</v>
      </c>
      <c r="G54" t="s">
        <v>30</v>
      </c>
      <c r="H54" t="s">
        <v>30</v>
      </c>
      <c r="I54">
        <v>-2.37</v>
      </c>
      <c r="J54">
        <v>0.44</v>
      </c>
      <c r="K54">
        <v>12.4</v>
      </c>
      <c r="L54">
        <v>1.4999999999999999E-2</v>
      </c>
      <c r="M54">
        <v>382</v>
      </c>
      <c r="N54">
        <v>914</v>
      </c>
      <c r="O54">
        <v>0.69442000000000004</v>
      </c>
      <c r="P54">
        <v>0.30088999999999999</v>
      </c>
      <c r="Q54">
        <v>0.49765500000000001</v>
      </c>
      <c r="R54" t="s">
        <v>72</v>
      </c>
      <c r="S54" s="1">
        <v>58.205689277899303</v>
      </c>
      <c r="T54" t="s">
        <v>74</v>
      </c>
      <c r="U54" t="s">
        <v>317</v>
      </c>
    </row>
    <row r="55" spans="1:21" x14ac:dyDescent="0.35">
      <c r="A55" t="s">
        <v>456</v>
      </c>
      <c r="B55" t="s">
        <v>75</v>
      </c>
      <c r="C55">
        <v>8790</v>
      </c>
      <c r="D55" t="s">
        <v>457</v>
      </c>
      <c r="E55" t="s">
        <v>458</v>
      </c>
      <c r="F55" t="s">
        <v>82</v>
      </c>
      <c r="G55" t="s">
        <v>30</v>
      </c>
      <c r="H55" t="s">
        <v>30</v>
      </c>
      <c r="I55">
        <v>-2.12</v>
      </c>
      <c r="J55">
        <v>0.46</v>
      </c>
      <c r="K55">
        <v>11.7</v>
      </c>
      <c r="L55">
        <v>2.1000000000000001E-2</v>
      </c>
      <c r="M55">
        <v>382</v>
      </c>
      <c r="N55">
        <v>914</v>
      </c>
      <c r="O55">
        <v>0.69418000000000002</v>
      </c>
      <c r="P55">
        <v>0.30109000000000002</v>
      </c>
      <c r="Q55">
        <v>0.49763499999999999</v>
      </c>
      <c r="R55" t="s">
        <v>72</v>
      </c>
      <c r="S55" s="1">
        <v>58.205689277899303</v>
      </c>
      <c r="T55" t="s">
        <v>74</v>
      </c>
      <c r="U55" t="s">
        <v>317</v>
      </c>
    </row>
    <row r="56" spans="1:21" x14ac:dyDescent="0.35">
      <c r="A56" t="s">
        <v>459</v>
      </c>
      <c r="B56" t="s">
        <v>75</v>
      </c>
      <c r="C56">
        <v>322582</v>
      </c>
      <c r="D56" t="s">
        <v>460</v>
      </c>
      <c r="E56" t="s">
        <v>461</v>
      </c>
      <c r="F56" t="s">
        <v>82</v>
      </c>
      <c r="G56" t="s">
        <v>30</v>
      </c>
      <c r="H56" t="s">
        <v>30</v>
      </c>
      <c r="I56">
        <v>-2.16</v>
      </c>
      <c r="J56">
        <v>0.46</v>
      </c>
      <c r="K56">
        <v>11.8</v>
      </c>
      <c r="L56">
        <v>1.7999999999999999E-2</v>
      </c>
      <c r="M56">
        <v>382</v>
      </c>
      <c r="N56">
        <v>914</v>
      </c>
      <c r="O56">
        <v>0.69259999999999999</v>
      </c>
      <c r="P56">
        <v>0.30215999999999998</v>
      </c>
      <c r="Q56">
        <v>0.49737999999999999</v>
      </c>
      <c r="R56" t="s">
        <v>72</v>
      </c>
      <c r="S56" s="1">
        <v>58.205689277899303</v>
      </c>
      <c r="T56" t="s">
        <v>74</v>
      </c>
      <c r="U56" t="s">
        <v>317</v>
      </c>
    </row>
    <row r="57" spans="1:21" x14ac:dyDescent="0.35">
      <c r="A57" t="s">
        <v>462</v>
      </c>
      <c r="B57" t="s">
        <v>75</v>
      </c>
      <c r="C57">
        <v>79633</v>
      </c>
      <c r="D57" t="s">
        <v>463</v>
      </c>
      <c r="E57" t="s">
        <v>464</v>
      </c>
      <c r="F57" t="s">
        <v>82</v>
      </c>
      <c r="G57" t="s">
        <v>30</v>
      </c>
      <c r="H57" t="s">
        <v>30</v>
      </c>
      <c r="I57">
        <v>-2.2400000000000002</v>
      </c>
      <c r="J57">
        <v>0.45</v>
      </c>
      <c r="K57">
        <v>12</v>
      </c>
      <c r="L57">
        <v>1.7000000000000001E-2</v>
      </c>
      <c r="M57">
        <v>382</v>
      </c>
      <c r="N57">
        <v>914</v>
      </c>
      <c r="O57">
        <v>0.69169999999999998</v>
      </c>
      <c r="P57">
        <v>0.30282999999999999</v>
      </c>
      <c r="Q57">
        <v>0.49726500000000001</v>
      </c>
      <c r="R57" t="s">
        <v>72</v>
      </c>
      <c r="S57" s="1">
        <v>58.205689277899303</v>
      </c>
      <c r="T57" t="s">
        <v>74</v>
      </c>
      <c r="U57" t="s">
        <v>317</v>
      </c>
    </row>
    <row r="58" spans="1:21" x14ac:dyDescent="0.35">
      <c r="A58" t="s">
        <v>465</v>
      </c>
      <c r="B58" t="s">
        <v>75</v>
      </c>
      <c r="C58">
        <v>342381</v>
      </c>
      <c r="D58" t="s">
        <v>466</v>
      </c>
      <c r="E58" t="s">
        <v>467</v>
      </c>
      <c r="F58" t="s">
        <v>82</v>
      </c>
      <c r="G58" t="s">
        <v>30</v>
      </c>
      <c r="H58" t="s">
        <v>30</v>
      </c>
      <c r="I58">
        <v>-2.14</v>
      </c>
      <c r="J58">
        <v>0.46</v>
      </c>
      <c r="K58">
        <v>11.8</v>
      </c>
      <c r="L58">
        <v>1.7999999999999999E-2</v>
      </c>
      <c r="M58">
        <v>382</v>
      </c>
      <c r="N58">
        <v>914</v>
      </c>
      <c r="O58">
        <v>0.69255</v>
      </c>
      <c r="P58">
        <v>0.30101</v>
      </c>
      <c r="Q58">
        <v>0.49678</v>
      </c>
      <c r="R58" t="s">
        <v>72</v>
      </c>
      <c r="S58" s="1">
        <v>58.205689277899303</v>
      </c>
      <c r="T58" t="s">
        <v>74</v>
      </c>
      <c r="U58" t="s">
        <v>317</v>
      </c>
    </row>
    <row r="59" spans="1:21" x14ac:dyDescent="0.35">
      <c r="A59" t="s">
        <v>87</v>
      </c>
      <c r="B59" t="s">
        <v>75</v>
      </c>
      <c r="C59">
        <v>312124</v>
      </c>
      <c r="D59" t="s">
        <v>88</v>
      </c>
      <c r="E59" t="s">
        <v>89</v>
      </c>
      <c r="F59" t="s">
        <v>82</v>
      </c>
      <c r="G59" t="s">
        <v>30</v>
      </c>
      <c r="H59" t="s">
        <v>30</v>
      </c>
      <c r="I59">
        <v>-1.64</v>
      </c>
      <c r="J59">
        <v>0.51</v>
      </c>
      <c r="K59">
        <v>10.9</v>
      </c>
      <c r="L59">
        <v>4.4999999999999998E-2</v>
      </c>
      <c r="M59">
        <v>451</v>
      </c>
      <c r="N59">
        <v>914</v>
      </c>
      <c r="O59">
        <v>0.65637000000000001</v>
      </c>
      <c r="P59">
        <v>0.33673999999999998</v>
      </c>
      <c r="Q59">
        <v>0.49655500000000002</v>
      </c>
      <c r="R59" t="s">
        <v>23</v>
      </c>
      <c r="S59" s="1">
        <v>50.656455142231898</v>
      </c>
      <c r="T59" t="s">
        <v>74</v>
      </c>
      <c r="U59" t="s">
        <v>83</v>
      </c>
    </row>
    <row r="60" spans="1:21" x14ac:dyDescent="0.35">
      <c r="A60" t="s">
        <v>468</v>
      </c>
      <c r="B60" t="s">
        <v>75</v>
      </c>
      <c r="C60">
        <v>266360</v>
      </c>
      <c r="D60" t="s">
        <v>469</v>
      </c>
      <c r="E60" t="s">
        <v>470</v>
      </c>
      <c r="F60" t="s">
        <v>82</v>
      </c>
      <c r="G60" t="s">
        <v>30</v>
      </c>
      <c r="H60" t="s">
        <v>30</v>
      </c>
      <c r="I60">
        <v>-2.2200000000000002</v>
      </c>
      <c r="J60">
        <v>0.45</v>
      </c>
      <c r="K60">
        <v>12</v>
      </c>
      <c r="L60">
        <v>1.7000000000000001E-2</v>
      </c>
      <c r="M60">
        <v>382</v>
      </c>
      <c r="N60">
        <v>914</v>
      </c>
      <c r="O60">
        <v>0.69105000000000005</v>
      </c>
      <c r="P60">
        <v>0.30084</v>
      </c>
      <c r="Q60">
        <v>0.49594500000000002</v>
      </c>
      <c r="R60" t="s">
        <v>72</v>
      </c>
      <c r="S60" s="1">
        <v>58.205689277899303</v>
      </c>
      <c r="T60" t="s">
        <v>74</v>
      </c>
      <c r="U60" t="s">
        <v>317</v>
      </c>
    </row>
    <row r="61" spans="1:21" x14ac:dyDescent="0.35">
      <c r="A61" t="s">
        <v>471</v>
      </c>
      <c r="B61" t="s">
        <v>75</v>
      </c>
      <c r="C61">
        <v>269412</v>
      </c>
      <c r="D61" t="s">
        <v>472</v>
      </c>
      <c r="E61" t="s">
        <v>473</v>
      </c>
      <c r="F61" t="s">
        <v>82</v>
      </c>
      <c r="G61" t="s">
        <v>30</v>
      </c>
      <c r="H61" t="s">
        <v>30</v>
      </c>
      <c r="I61">
        <v>-2.14</v>
      </c>
      <c r="J61">
        <v>0.46</v>
      </c>
      <c r="K61">
        <v>11.8</v>
      </c>
      <c r="L61">
        <v>1.7999999999999999E-2</v>
      </c>
      <c r="M61">
        <v>382</v>
      </c>
      <c r="N61">
        <v>914</v>
      </c>
      <c r="O61">
        <v>0.69394999999999996</v>
      </c>
      <c r="P61">
        <v>0.29743000000000003</v>
      </c>
      <c r="Q61">
        <v>0.49569000000000002</v>
      </c>
      <c r="R61" t="s">
        <v>72</v>
      </c>
      <c r="S61" s="1">
        <v>58.205689277899303</v>
      </c>
      <c r="T61" t="s">
        <v>74</v>
      </c>
      <c r="U61" t="s">
        <v>317</v>
      </c>
    </row>
    <row r="62" spans="1:21" x14ac:dyDescent="0.35">
      <c r="A62" t="s">
        <v>474</v>
      </c>
      <c r="B62" t="s">
        <v>75</v>
      </c>
      <c r="C62">
        <v>135972</v>
      </c>
      <c r="D62" t="s">
        <v>475</v>
      </c>
      <c r="E62" t="s">
        <v>476</v>
      </c>
      <c r="F62" t="s">
        <v>82</v>
      </c>
      <c r="G62" t="s">
        <v>30</v>
      </c>
      <c r="H62" t="s">
        <v>30</v>
      </c>
      <c r="I62">
        <v>-2.65</v>
      </c>
      <c r="J62">
        <v>0.41</v>
      </c>
      <c r="K62">
        <v>13.1</v>
      </c>
      <c r="L62">
        <v>1.0999999999999999E-2</v>
      </c>
      <c r="M62">
        <v>382</v>
      </c>
      <c r="N62">
        <v>914</v>
      </c>
      <c r="O62">
        <v>0.69442000000000004</v>
      </c>
      <c r="P62">
        <v>0.29646</v>
      </c>
      <c r="Q62">
        <v>0.49543999999999999</v>
      </c>
      <c r="R62" t="s">
        <v>72</v>
      </c>
      <c r="S62" s="1">
        <v>58.205689277899303</v>
      </c>
      <c r="T62" t="s">
        <v>74</v>
      </c>
      <c r="U62" t="s">
        <v>317</v>
      </c>
    </row>
    <row r="63" spans="1:21" x14ac:dyDescent="0.35">
      <c r="A63" t="s">
        <v>477</v>
      </c>
      <c r="B63" t="s">
        <v>75</v>
      </c>
      <c r="C63">
        <v>28689</v>
      </c>
      <c r="D63" t="s">
        <v>478</v>
      </c>
      <c r="E63" t="s">
        <v>479</v>
      </c>
      <c r="F63" t="s">
        <v>82</v>
      </c>
      <c r="G63" t="s">
        <v>30</v>
      </c>
      <c r="H63" t="s">
        <v>30</v>
      </c>
      <c r="I63">
        <v>-2.68</v>
      </c>
      <c r="J63">
        <v>0.41</v>
      </c>
      <c r="K63">
        <v>13.2</v>
      </c>
      <c r="L63">
        <v>1.4E-2</v>
      </c>
      <c r="M63">
        <v>382</v>
      </c>
      <c r="N63">
        <v>914</v>
      </c>
      <c r="O63">
        <v>0.69360999999999995</v>
      </c>
      <c r="P63">
        <v>0.29659000000000002</v>
      </c>
      <c r="Q63">
        <v>0.49509999999999998</v>
      </c>
      <c r="R63" t="s">
        <v>72</v>
      </c>
      <c r="S63" s="1">
        <v>58.205689277899303</v>
      </c>
      <c r="T63" t="s">
        <v>74</v>
      </c>
      <c r="U63" t="s">
        <v>317</v>
      </c>
    </row>
    <row r="64" spans="1:21" x14ac:dyDescent="0.35">
      <c r="A64" t="s">
        <v>480</v>
      </c>
      <c r="B64" t="s">
        <v>75</v>
      </c>
      <c r="C64">
        <v>48435</v>
      </c>
      <c r="D64" t="s">
        <v>481</v>
      </c>
      <c r="E64" t="s">
        <v>482</v>
      </c>
      <c r="F64" t="s">
        <v>82</v>
      </c>
      <c r="G64" t="s">
        <v>30</v>
      </c>
      <c r="H64" t="s">
        <v>30</v>
      </c>
      <c r="I64">
        <v>-2.59</v>
      </c>
      <c r="J64">
        <v>0.41</v>
      </c>
      <c r="K64">
        <v>13</v>
      </c>
      <c r="L64">
        <v>1.4999999999999999E-2</v>
      </c>
      <c r="M64">
        <v>382</v>
      </c>
      <c r="N64">
        <v>914</v>
      </c>
      <c r="O64">
        <v>0.69125000000000003</v>
      </c>
      <c r="P64">
        <v>0.29775000000000001</v>
      </c>
      <c r="Q64">
        <v>0.4945</v>
      </c>
      <c r="R64" t="s">
        <v>72</v>
      </c>
      <c r="S64" s="1">
        <v>58.205689277899303</v>
      </c>
      <c r="T64" t="s">
        <v>74</v>
      </c>
      <c r="U64" t="s">
        <v>317</v>
      </c>
    </row>
    <row r="65" spans="1:21" x14ac:dyDescent="0.35">
      <c r="A65" t="s">
        <v>483</v>
      </c>
      <c r="B65" t="s">
        <v>75</v>
      </c>
      <c r="C65">
        <v>85069</v>
      </c>
      <c r="D65" t="s">
        <v>126</v>
      </c>
      <c r="E65" t="s">
        <v>484</v>
      </c>
      <c r="F65" t="s">
        <v>82</v>
      </c>
      <c r="G65" t="s">
        <v>30</v>
      </c>
      <c r="H65" t="s">
        <v>30</v>
      </c>
      <c r="I65">
        <v>-2.42</v>
      </c>
      <c r="J65">
        <v>0.43</v>
      </c>
      <c r="K65">
        <v>12.5</v>
      </c>
      <c r="L65">
        <v>1.4E-2</v>
      </c>
      <c r="M65">
        <v>382</v>
      </c>
      <c r="N65">
        <v>914</v>
      </c>
      <c r="O65">
        <v>0.68645</v>
      </c>
      <c r="P65">
        <v>0.29898000000000002</v>
      </c>
      <c r="Q65">
        <v>0.49271500000000001</v>
      </c>
      <c r="R65" t="s">
        <v>72</v>
      </c>
      <c r="S65" s="1">
        <v>58.205689277899303</v>
      </c>
      <c r="T65" t="s">
        <v>74</v>
      </c>
      <c r="U65" t="s">
        <v>317</v>
      </c>
    </row>
    <row r="66" spans="1:21" x14ac:dyDescent="0.35">
      <c r="A66" t="s">
        <v>485</v>
      </c>
      <c r="B66" t="s">
        <v>75</v>
      </c>
      <c r="C66">
        <v>1463675</v>
      </c>
      <c r="D66" t="s">
        <v>486</v>
      </c>
      <c r="E66" t="s">
        <v>487</v>
      </c>
      <c r="F66" t="s">
        <v>82</v>
      </c>
      <c r="G66" t="s">
        <v>30</v>
      </c>
      <c r="H66" t="s">
        <v>30</v>
      </c>
      <c r="I66">
        <v>-2.0299999999999998</v>
      </c>
      <c r="J66">
        <v>0.47</v>
      </c>
      <c r="K66">
        <v>11.5</v>
      </c>
      <c r="L66">
        <v>0.02</v>
      </c>
      <c r="M66">
        <v>382</v>
      </c>
      <c r="N66">
        <v>914</v>
      </c>
      <c r="O66">
        <v>0.68562999999999996</v>
      </c>
      <c r="P66">
        <v>0.29910999999999999</v>
      </c>
      <c r="Q66">
        <v>0.49236999999999997</v>
      </c>
      <c r="R66" t="s">
        <v>72</v>
      </c>
      <c r="S66" s="1">
        <v>58.205689277899303</v>
      </c>
      <c r="T66" t="s">
        <v>74</v>
      </c>
      <c r="U66" t="s">
        <v>317</v>
      </c>
    </row>
    <row r="67" spans="1:21" x14ac:dyDescent="0.35">
      <c r="A67" t="s">
        <v>488</v>
      </c>
      <c r="B67" t="s">
        <v>75</v>
      </c>
      <c r="C67">
        <v>54017</v>
      </c>
      <c r="D67" t="s">
        <v>489</v>
      </c>
      <c r="E67" t="s">
        <v>490</v>
      </c>
      <c r="F67" t="s">
        <v>82</v>
      </c>
      <c r="G67" t="s">
        <v>30</v>
      </c>
      <c r="H67" t="s">
        <v>30</v>
      </c>
      <c r="I67">
        <v>-2.3199999999999998</v>
      </c>
      <c r="J67">
        <v>0.44</v>
      </c>
      <c r="K67">
        <v>12.2</v>
      </c>
      <c r="L67">
        <v>1.4999999999999999E-2</v>
      </c>
      <c r="M67">
        <v>382</v>
      </c>
      <c r="N67">
        <v>914</v>
      </c>
      <c r="O67">
        <v>0.68586999999999998</v>
      </c>
      <c r="P67">
        <v>0.29875000000000002</v>
      </c>
      <c r="Q67">
        <v>0.49231000000000003</v>
      </c>
      <c r="R67" t="s">
        <v>72</v>
      </c>
      <c r="S67" s="1">
        <v>58.205689277899303</v>
      </c>
      <c r="T67" t="s">
        <v>74</v>
      </c>
      <c r="U67" t="s">
        <v>317</v>
      </c>
    </row>
    <row r="68" spans="1:21" x14ac:dyDescent="0.35">
      <c r="A68" t="s">
        <v>491</v>
      </c>
      <c r="B68" t="s">
        <v>75</v>
      </c>
      <c r="C68">
        <v>37079</v>
      </c>
      <c r="D68" t="s">
        <v>492</v>
      </c>
      <c r="E68" t="s">
        <v>493</v>
      </c>
      <c r="F68" t="s">
        <v>82</v>
      </c>
      <c r="G68" t="s">
        <v>30</v>
      </c>
      <c r="H68" t="s">
        <v>30</v>
      </c>
      <c r="I68">
        <v>-2.0699999999999998</v>
      </c>
      <c r="J68">
        <v>0.47</v>
      </c>
      <c r="K68">
        <v>11.6</v>
      </c>
      <c r="L68">
        <v>0.02</v>
      </c>
      <c r="M68">
        <v>382</v>
      </c>
      <c r="N68">
        <v>914</v>
      </c>
      <c r="O68">
        <v>0.68740000000000001</v>
      </c>
      <c r="P68">
        <v>0.29637000000000002</v>
      </c>
      <c r="Q68">
        <v>0.49188500000000002</v>
      </c>
      <c r="R68" t="s">
        <v>72</v>
      </c>
      <c r="S68" s="1">
        <v>58.205689277899303</v>
      </c>
      <c r="T68" t="s">
        <v>74</v>
      </c>
      <c r="U68" t="s">
        <v>317</v>
      </c>
    </row>
    <row r="69" spans="1:21" x14ac:dyDescent="0.35">
      <c r="A69" t="s">
        <v>494</v>
      </c>
      <c r="B69" t="s">
        <v>75</v>
      </c>
      <c r="C69">
        <v>56311</v>
      </c>
      <c r="D69" t="s">
        <v>495</v>
      </c>
      <c r="E69" t="s">
        <v>496</v>
      </c>
      <c r="F69" t="s">
        <v>82</v>
      </c>
      <c r="G69" t="s">
        <v>30</v>
      </c>
      <c r="H69" t="s">
        <v>30</v>
      </c>
      <c r="I69">
        <v>-3.35</v>
      </c>
      <c r="J69">
        <v>0.34</v>
      </c>
      <c r="K69">
        <v>15.2</v>
      </c>
      <c r="L69">
        <v>6.0000000000000001E-3</v>
      </c>
      <c r="M69">
        <v>414</v>
      </c>
      <c r="N69">
        <v>914</v>
      </c>
      <c r="O69">
        <v>0.66986999999999997</v>
      </c>
      <c r="P69">
        <v>0.31368000000000001</v>
      </c>
      <c r="Q69">
        <v>0.49177500000000002</v>
      </c>
      <c r="R69" t="s">
        <v>72</v>
      </c>
      <c r="S69" s="1">
        <v>54.704595185995601</v>
      </c>
      <c r="T69" t="s">
        <v>74</v>
      </c>
      <c r="U69" t="s">
        <v>317</v>
      </c>
    </row>
    <row r="70" spans="1:21" x14ac:dyDescent="0.35">
      <c r="A70" t="s">
        <v>497</v>
      </c>
      <c r="B70" t="s">
        <v>75</v>
      </c>
      <c r="C70">
        <v>79653</v>
      </c>
      <c r="D70" t="s">
        <v>498</v>
      </c>
      <c r="E70" t="s">
        <v>499</v>
      </c>
      <c r="F70" t="s">
        <v>82</v>
      </c>
      <c r="G70" t="s">
        <v>30</v>
      </c>
      <c r="H70" t="s">
        <v>30</v>
      </c>
      <c r="I70">
        <v>-2.33</v>
      </c>
      <c r="J70">
        <v>0.44</v>
      </c>
      <c r="K70">
        <v>12.3</v>
      </c>
      <c r="L70">
        <v>1.4999999999999999E-2</v>
      </c>
      <c r="M70">
        <v>382</v>
      </c>
      <c r="N70">
        <v>914</v>
      </c>
      <c r="O70">
        <v>0.68603999999999998</v>
      </c>
      <c r="P70">
        <v>0.29654999999999998</v>
      </c>
      <c r="Q70">
        <v>0.49129499999999998</v>
      </c>
      <c r="R70" t="s">
        <v>72</v>
      </c>
      <c r="S70" s="1">
        <v>58.205689277899303</v>
      </c>
      <c r="T70" t="s">
        <v>74</v>
      </c>
      <c r="U70" t="s">
        <v>317</v>
      </c>
    </row>
    <row r="71" spans="1:21" x14ac:dyDescent="0.35">
      <c r="A71" t="s">
        <v>500</v>
      </c>
      <c r="B71" t="s">
        <v>75</v>
      </c>
      <c r="C71">
        <v>89386</v>
      </c>
      <c r="D71" t="s">
        <v>315</v>
      </c>
      <c r="E71" t="s">
        <v>501</v>
      </c>
      <c r="F71" t="s">
        <v>82</v>
      </c>
      <c r="G71" t="s">
        <v>30</v>
      </c>
      <c r="H71" t="s">
        <v>30</v>
      </c>
      <c r="I71">
        <v>-2.61</v>
      </c>
      <c r="J71">
        <v>0.41</v>
      </c>
      <c r="K71">
        <v>13</v>
      </c>
      <c r="L71">
        <v>1.0999999999999999E-2</v>
      </c>
      <c r="M71">
        <v>382</v>
      </c>
      <c r="N71">
        <v>914</v>
      </c>
      <c r="O71">
        <v>0.68406</v>
      </c>
      <c r="P71">
        <v>0.29808000000000001</v>
      </c>
      <c r="Q71">
        <v>0.49107000000000001</v>
      </c>
      <c r="R71" t="s">
        <v>72</v>
      </c>
      <c r="S71" s="1">
        <v>58.205689277899303</v>
      </c>
      <c r="T71" t="s">
        <v>74</v>
      </c>
      <c r="U71" t="s">
        <v>317</v>
      </c>
    </row>
    <row r="72" spans="1:21" x14ac:dyDescent="0.35">
      <c r="A72" t="s">
        <v>502</v>
      </c>
      <c r="B72" t="s">
        <v>75</v>
      </c>
      <c r="C72">
        <v>2585814</v>
      </c>
      <c r="D72" t="s">
        <v>322</v>
      </c>
      <c r="E72" t="s">
        <v>503</v>
      </c>
      <c r="F72" t="s">
        <v>82</v>
      </c>
      <c r="G72" t="s">
        <v>30</v>
      </c>
      <c r="H72" t="s">
        <v>30</v>
      </c>
      <c r="I72">
        <v>-2.35</v>
      </c>
      <c r="J72">
        <v>0.44</v>
      </c>
      <c r="K72">
        <v>12.3</v>
      </c>
      <c r="L72">
        <v>1.4999999999999999E-2</v>
      </c>
      <c r="M72">
        <v>382</v>
      </c>
      <c r="N72">
        <v>914</v>
      </c>
      <c r="O72">
        <v>0.68245999999999996</v>
      </c>
      <c r="P72">
        <v>0.29842000000000002</v>
      </c>
      <c r="Q72">
        <v>0.49043999999999999</v>
      </c>
      <c r="R72" t="s">
        <v>72</v>
      </c>
      <c r="S72" s="1">
        <v>58.205689277899303</v>
      </c>
      <c r="T72" t="s">
        <v>74</v>
      </c>
      <c r="U72" t="s">
        <v>317</v>
      </c>
    </row>
    <row r="73" spans="1:21" x14ac:dyDescent="0.35">
      <c r="A73" t="s">
        <v>504</v>
      </c>
      <c r="B73" t="s">
        <v>75</v>
      </c>
      <c r="C73">
        <v>83376</v>
      </c>
      <c r="D73" t="s">
        <v>322</v>
      </c>
      <c r="E73" t="s">
        <v>505</v>
      </c>
      <c r="F73" t="s">
        <v>82</v>
      </c>
      <c r="G73" t="s">
        <v>30</v>
      </c>
      <c r="H73" t="s">
        <v>30</v>
      </c>
      <c r="I73">
        <v>-2.35</v>
      </c>
      <c r="J73">
        <v>0.44</v>
      </c>
      <c r="K73">
        <v>12.3</v>
      </c>
      <c r="L73">
        <v>1.4999999999999999E-2</v>
      </c>
      <c r="M73">
        <v>382</v>
      </c>
      <c r="N73">
        <v>914</v>
      </c>
      <c r="O73">
        <v>0.68245999999999996</v>
      </c>
      <c r="P73">
        <v>0.29842000000000002</v>
      </c>
      <c r="Q73">
        <v>0.49043999999999999</v>
      </c>
      <c r="R73" t="s">
        <v>72</v>
      </c>
      <c r="S73" s="1">
        <v>58.205689277899303</v>
      </c>
      <c r="T73" t="s">
        <v>74</v>
      </c>
      <c r="U73" t="s">
        <v>317</v>
      </c>
    </row>
    <row r="74" spans="1:21" x14ac:dyDescent="0.35">
      <c r="A74" t="s">
        <v>506</v>
      </c>
      <c r="B74" t="s">
        <v>75</v>
      </c>
      <c r="C74">
        <v>159581</v>
      </c>
      <c r="D74" t="s">
        <v>507</v>
      </c>
      <c r="E74" t="s">
        <v>508</v>
      </c>
      <c r="F74" t="s">
        <v>82</v>
      </c>
      <c r="G74" t="s">
        <v>30</v>
      </c>
      <c r="H74" t="s">
        <v>30</v>
      </c>
      <c r="I74">
        <v>-2.33</v>
      </c>
      <c r="J74">
        <v>0.44</v>
      </c>
      <c r="K74">
        <v>12.3</v>
      </c>
      <c r="L74">
        <v>1.7000000000000001E-2</v>
      </c>
      <c r="M74">
        <v>382</v>
      </c>
      <c r="N74">
        <v>914</v>
      </c>
      <c r="O74">
        <v>0.68628999999999996</v>
      </c>
      <c r="P74">
        <v>0.29382999999999998</v>
      </c>
      <c r="Q74">
        <v>0.49006</v>
      </c>
      <c r="R74" t="s">
        <v>72</v>
      </c>
      <c r="S74" s="1">
        <v>58.205689277899303</v>
      </c>
      <c r="T74" t="s">
        <v>74</v>
      </c>
      <c r="U74" t="s">
        <v>317</v>
      </c>
    </row>
    <row r="75" spans="1:21" x14ac:dyDescent="0.35">
      <c r="A75" t="s">
        <v>509</v>
      </c>
      <c r="B75" t="s">
        <v>75</v>
      </c>
      <c r="C75">
        <v>127929</v>
      </c>
      <c r="D75" t="s">
        <v>510</v>
      </c>
      <c r="E75" t="s">
        <v>511</v>
      </c>
      <c r="F75" t="s">
        <v>82</v>
      </c>
      <c r="G75" t="s">
        <v>30</v>
      </c>
      <c r="H75" t="s">
        <v>30</v>
      </c>
      <c r="I75">
        <v>-2.2799999999999998</v>
      </c>
      <c r="J75">
        <v>0.45</v>
      </c>
      <c r="K75">
        <v>12.1</v>
      </c>
      <c r="L75">
        <v>1.7999999999999999E-2</v>
      </c>
      <c r="M75">
        <v>382</v>
      </c>
      <c r="N75">
        <v>914</v>
      </c>
      <c r="O75">
        <v>0.68240999999999996</v>
      </c>
      <c r="P75">
        <v>0.29665999999999998</v>
      </c>
      <c r="Q75">
        <v>0.489535</v>
      </c>
      <c r="R75" t="s">
        <v>72</v>
      </c>
      <c r="S75" s="1">
        <v>58.205689277899303</v>
      </c>
      <c r="T75" t="s">
        <v>74</v>
      </c>
      <c r="U75" t="s">
        <v>317</v>
      </c>
    </row>
    <row r="76" spans="1:21" x14ac:dyDescent="0.35">
      <c r="A76" t="s">
        <v>512</v>
      </c>
      <c r="B76" t="s">
        <v>75</v>
      </c>
      <c r="C76">
        <v>227192</v>
      </c>
      <c r="D76" t="s">
        <v>513</v>
      </c>
      <c r="E76" t="s">
        <v>514</v>
      </c>
      <c r="F76" t="s">
        <v>82</v>
      </c>
      <c r="G76" t="s">
        <v>30</v>
      </c>
      <c r="H76" t="s">
        <v>30</v>
      </c>
      <c r="I76">
        <v>-2.66</v>
      </c>
      <c r="J76">
        <v>0.41</v>
      </c>
      <c r="K76">
        <v>13.1</v>
      </c>
      <c r="L76">
        <v>1.0999999999999999E-2</v>
      </c>
      <c r="M76">
        <v>382</v>
      </c>
      <c r="N76">
        <v>914</v>
      </c>
      <c r="O76">
        <v>0.68018999999999996</v>
      </c>
      <c r="P76">
        <v>0.29637999999999998</v>
      </c>
      <c r="Q76">
        <v>0.48828500000000002</v>
      </c>
      <c r="R76" t="s">
        <v>72</v>
      </c>
      <c r="S76" s="1">
        <v>58.205689277899303</v>
      </c>
      <c r="T76" t="s">
        <v>74</v>
      </c>
      <c r="U76" t="s">
        <v>317</v>
      </c>
    </row>
    <row r="77" spans="1:21" x14ac:dyDescent="0.35">
      <c r="A77" t="s">
        <v>515</v>
      </c>
      <c r="B77" t="s">
        <v>75</v>
      </c>
      <c r="C77">
        <v>441696</v>
      </c>
      <c r="D77" t="s">
        <v>126</v>
      </c>
      <c r="E77" t="s">
        <v>516</v>
      </c>
      <c r="F77" t="s">
        <v>82</v>
      </c>
      <c r="G77" t="s">
        <v>30</v>
      </c>
      <c r="H77" t="s">
        <v>30</v>
      </c>
      <c r="I77">
        <v>-2.09</v>
      </c>
      <c r="J77">
        <v>0.47</v>
      </c>
      <c r="K77">
        <v>11.7</v>
      </c>
      <c r="L77">
        <v>1.9E-2</v>
      </c>
      <c r="M77">
        <v>382</v>
      </c>
      <c r="N77">
        <v>914</v>
      </c>
      <c r="O77">
        <v>0.67922000000000005</v>
      </c>
      <c r="P77">
        <v>0.29258000000000001</v>
      </c>
      <c r="Q77">
        <v>0.4859</v>
      </c>
      <c r="R77" t="s">
        <v>72</v>
      </c>
      <c r="S77" s="1">
        <v>58.205689277899303</v>
      </c>
      <c r="T77" t="s">
        <v>74</v>
      </c>
      <c r="U77" t="s">
        <v>317</v>
      </c>
    </row>
    <row r="78" spans="1:21" x14ac:dyDescent="0.35">
      <c r="A78" t="s">
        <v>517</v>
      </c>
      <c r="B78" t="s">
        <v>75</v>
      </c>
      <c r="C78">
        <v>381031</v>
      </c>
      <c r="D78" t="s">
        <v>126</v>
      </c>
      <c r="E78" t="s">
        <v>518</v>
      </c>
      <c r="F78" t="s">
        <v>82</v>
      </c>
      <c r="G78" t="s">
        <v>30</v>
      </c>
      <c r="H78" t="s">
        <v>30</v>
      </c>
      <c r="I78">
        <v>-3.38</v>
      </c>
      <c r="J78">
        <v>0.34</v>
      </c>
      <c r="K78">
        <v>15.4</v>
      </c>
      <c r="L78">
        <v>6.0000000000000001E-3</v>
      </c>
      <c r="M78">
        <v>423</v>
      </c>
      <c r="N78">
        <v>914</v>
      </c>
      <c r="O78">
        <v>0.65325999999999995</v>
      </c>
      <c r="P78">
        <v>0.31026999999999999</v>
      </c>
      <c r="Q78">
        <v>0.481765</v>
      </c>
      <c r="R78" t="s">
        <v>72</v>
      </c>
      <c r="S78" s="1">
        <v>53.7199124726477</v>
      </c>
      <c r="T78" t="s">
        <v>74</v>
      </c>
      <c r="U78" t="s">
        <v>317</v>
      </c>
    </row>
    <row r="79" spans="1:21" x14ac:dyDescent="0.35">
      <c r="A79" t="s">
        <v>90</v>
      </c>
      <c r="B79" t="s">
        <v>75</v>
      </c>
      <c r="C79">
        <v>670356</v>
      </c>
      <c r="D79" t="s">
        <v>91</v>
      </c>
      <c r="E79" t="s">
        <v>92</v>
      </c>
      <c r="F79" t="s">
        <v>82</v>
      </c>
      <c r="G79" t="s">
        <v>30</v>
      </c>
      <c r="H79" t="s">
        <v>30</v>
      </c>
      <c r="I79">
        <v>-0.56000000000000005</v>
      </c>
      <c r="J79">
        <v>0.64</v>
      </c>
      <c r="K79">
        <v>8.3000000000000007</v>
      </c>
      <c r="L79">
        <v>0.13200000000000001</v>
      </c>
      <c r="M79">
        <v>451</v>
      </c>
      <c r="N79">
        <v>914</v>
      </c>
      <c r="O79">
        <v>0.63568999999999998</v>
      </c>
      <c r="P79">
        <v>0.32454</v>
      </c>
      <c r="Q79">
        <v>0.48011500000000001</v>
      </c>
      <c r="R79" t="s">
        <v>23</v>
      </c>
      <c r="S79" s="1">
        <v>50.656455142231898</v>
      </c>
      <c r="T79" t="s">
        <v>74</v>
      </c>
      <c r="U79" t="s">
        <v>83</v>
      </c>
    </row>
    <row r="80" spans="1:21" x14ac:dyDescent="0.35">
      <c r="A80" t="s">
        <v>93</v>
      </c>
      <c r="B80" t="s">
        <v>75</v>
      </c>
      <c r="C80">
        <v>114331</v>
      </c>
      <c r="D80" t="s">
        <v>94</v>
      </c>
      <c r="E80" t="s">
        <v>95</v>
      </c>
      <c r="F80" t="s">
        <v>82</v>
      </c>
      <c r="G80" t="s">
        <v>30</v>
      </c>
      <c r="H80" t="s">
        <v>30</v>
      </c>
      <c r="I80">
        <v>-0.9</v>
      </c>
      <c r="J80">
        <v>0.6</v>
      </c>
      <c r="K80">
        <v>9.1</v>
      </c>
      <c r="L80">
        <v>9.2999999999999999E-2</v>
      </c>
      <c r="M80">
        <v>451</v>
      </c>
      <c r="N80">
        <v>914</v>
      </c>
      <c r="O80">
        <v>0.63534000000000002</v>
      </c>
      <c r="P80">
        <v>0.32196999999999998</v>
      </c>
      <c r="Q80">
        <v>0.478655</v>
      </c>
      <c r="R80" t="s">
        <v>23</v>
      </c>
      <c r="S80" s="1">
        <v>50.656455142231898</v>
      </c>
      <c r="T80" t="s">
        <v>74</v>
      </c>
      <c r="U80" t="s">
        <v>83</v>
      </c>
    </row>
    <row r="81" spans="1:21" x14ac:dyDescent="0.35">
      <c r="A81" t="s">
        <v>519</v>
      </c>
      <c r="B81" t="s">
        <v>75</v>
      </c>
      <c r="C81">
        <v>254539</v>
      </c>
      <c r="D81" t="s">
        <v>520</v>
      </c>
      <c r="E81" t="s">
        <v>521</v>
      </c>
      <c r="F81" t="s">
        <v>82</v>
      </c>
      <c r="G81" t="s">
        <v>30</v>
      </c>
      <c r="H81" t="s">
        <v>30</v>
      </c>
      <c r="I81">
        <v>-2.92</v>
      </c>
      <c r="J81">
        <v>0.38</v>
      </c>
      <c r="K81">
        <v>14.3</v>
      </c>
      <c r="L81">
        <v>0.01</v>
      </c>
      <c r="M81">
        <v>451</v>
      </c>
      <c r="N81">
        <v>914</v>
      </c>
      <c r="O81">
        <v>0.63214000000000004</v>
      </c>
      <c r="P81">
        <v>0.32171</v>
      </c>
      <c r="Q81">
        <v>0.47692499999999999</v>
      </c>
      <c r="R81" t="s">
        <v>72</v>
      </c>
      <c r="S81" s="1">
        <v>50.656455142231898</v>
      </c>
      <c r="T81" t="s">
        <v>74</v>
      </c>
      <c r="U81" t="s">
        <v>317</v>
      </c>
    </row>
    <row r="82" spans="1:21" x14ac:dyDescent="0.35">
      <c r="A82" t="s">
        <v>522</v>
      </c>
      <c r="B82" t="s">
        <v>75</v>
      </c>
      <c r="C82">
        <v>34956</v>
      </c>
      <c r="D82" t="s">
        <v>523</v>
      </c>
      <c r="E82" t="s">
        <v>524</v>
      </c>
      <c r="F82" t="s">
        <v>82</v>
      </c>
      <c r="G82" t="s">
        <v>30</v>
      </c>
      <c r="H82" t="s">
        <v>30</v>
      </c>
      <c r="I82">
        <v>-4.08</v>
      </c>
      <c r="J82">
        <v>0.28000000000000003</v>
      </c>
      <c r="K82">
        <v>17.5</v>
      </c>
      <c r="L82">
        <v>3.0000000000000001E-3</v>
      </c>
      <c r="M82">
        <v>451</v>
      </c>
      <c r="N82">
        <v>914</v>
      </c>
      <c r="O82">
        <v>0.63258999999999999</v>
      </c>
      <c r="P82">
        <v>0.32099</v>
      </c>
      <c r="Q82">
        <v>0.47678999999999999</v>
      </c>
      <c r="R82" t="s">
        <v>72</v>
      </c>
      <c r="S82" s="1">
        <v>50.656455142231898</v>
      </c>
      <c r="T82" t="s">
        <v>74</v>
      </c>
      <c r="U82" t="s">
        <v>317</v>
      </c>
    </row>
    <row r="83" spans="1:21" x14ac:dyDescent="0.35">
      <c r="A83" t="s">
        <v>525</v>
      </c>
      <c r="B83" t="s">
        <v>75</v>
      </c>
      <c r="C83">
        <v>98964</v>
      </c>
      <c r="D83" t="s">
        <v>526</v>
      </c>
      <c r="E83" t="s">
        <v>527</v>
      </c>
      <c r="F83" t="s">
        <v>82</v>
      </c>
      <c r="G83" t="s">
        <v>30</v>
      </c>
      <c r="H83" t="s">
        <v>30</v>
      </c>
      <c r="I83">
        <v>-3.68</v>
      </c>
      <c r="J83">
        <v>0.31</v>
      </c>
      <c r="K83">
        <v>16.399999999999999</v>
      </c>
      <c r="L83">
        <v>5.0000000000000001E-3</v>
      </c>
      <c r="M83">
        <v>451</v>
      </c>
      <c r="N83">
        <v>914</v>
      </c>
      <c r="O83">
        <v>0.63046000000000002</v>
      </c>
      <c r="P83">
        <v>0.31856000000000001</v>
      </c>
      <c r="Q83">
        <v>0.47450999999999999</v>
      </c>
      <c r="R83" t="s">
        <v>72</v>
      </c>
      <c r="S83" s="1">
        <v>50.656455142231898</v>
      </c>
      <c r="T83" t="s">
        <v>74</v>
      </c>
      <c r="U83" t="s">
        <v>317</v>
      </c>
    </row>
    <row r="84" spans="1:21" x14ac:dyDescent="0.35">
      <c r="A84" t="s">
        <v>96</v>
      </c>
      <c r="B84" t="s">
        <v>75</v>
      </c>
      <c r="C84">
        <v>156170</v>
      </c>
      <c r="D84" t="s">
        <v>97</v>
      </c>
      <c r="E84" t="s">
        <v>98</v>
      </c>
      <c r="F84" t="s">
        <v>82</v>
      </c>
      <c r="G84" t="s">
        <v>30</v>
      </c>
      <c r="H84" t="s">
        <v>30</v>
      </c>
      <c r="I84">
        <v>-0.64</v>
      </c>
      <c r="J84">
        <v>0.63</v>
      </c>
      <c r="K84">
        <v>8.5</v>
      </c>
      <c r="L84">
        <v>0.121</v>
      </c>
      <c r="M84">
        <v>451</v>
      </c>
      <c r="N84">
        <v>914</v>
      </c>
      <c r="O84">
        <v>0.62746999999999997</v>
      </c>
      <c r="P84">
        <v>0.31897999999999999</v>
      </c>
      <c r="Q84">
        <v>0.47322500000000001</v>
      </c>
      <c r="R84" t="s">
        <v>23</v>
      </c>
      <c r="S84" s="1">
        <v>50.656455142231898</v>
      </c>
      <c r="T84" t="s">
        <v>74</v>
      </c>
      <c r="U84" t="s">
        <v>83</v>
      </c>
    </row>
    <row r="85" spans="1:21" x14ac:dyDescent="0.35">
      <c r="A85" t="s">
        <v>528</v>
      </c>
      <c r="B85" t="s">
        <v>75</v>
      </c>
      <c r="C85">
        <v>265632</v>
      </c>
      <c r="D85" t="s">
        <v>529</v>
      </c>
      <c r="E85" t="s">
        <v>530</v>
      </c>
      <c r="F85" t="s">
        <v>82</v>
      </c>
      <c r="G85" t="s">
        <v>30</v>
      </c>
      <c r="H85" t="s">
        <v>30</v>
      </c>
      <c r="I85">
        <v>-3.61</v>
      </c>
      <c r="J85">
        <v>0.32</v>
      </c>
      <c r="K85">
        <v>16.100000000000001</v>
      </c>
      <c r="L85">
        <v>5.0000000000000001E-3</v>
      </c>
      <c r="M85">
        <v>431</v>
      </c>
      <c r="N85">
        <v>914</v>
      </c>
      <c r="O85">
        <v>0.63619999999999999</v>
      </c>
      <c r="P85">
        <v>0.30986000000000002</v>
      </c>
      <c r="Q85">
        <v>0.47303000000000001</v>
      </c>
      <c r="R85" t="s">
        <v>72</v>
      </c>
      <c r="S85" s="1">
        <v>52.844638949671797</v>
      </c>
      <c r="T85" t="s">
        <v>74</v>
      </c>
      <c r="U85" t="s">
        <v>317</v>
      </c>
    </row>
    <row r="86" spans="1:21" x14ac:dyDescent="0.35">
      <c r="A86" t="s">
        <v>531</v>
      </c>
      <c r="B86" t="s">
        <v>75</v>
      </c>
      <c r="C86">
        <v>114276</v>
      </c>
      <c r="D86" t="s">
        <v>532</v>
      </c>
      <c r="E86" t="s">
        <v>533</v>
      </c>
      <c r="F86" t="s">
        <v>82</v>
      </c>
      <c r="G86" t="s">
        <v>30</v>
      </c>
      <c r="H86" t="s">
        <v>30</v>
      </c>
      <c r="I86">
        <v>-3.27</v>
      </c>
      <c r="J86">
        <v>0.35</v>
      </c>
      <c r="K86">
        <v>15.2</v>
      </c>
      <c r="L86">
        <v>7.0000000000000001E-3</v>
      </c>
      <c r="M86">
        <v>445</v>
      </c>
      <c r="N86">
        <v>914</v>
      </c>
      <c r="O86">
        <v>0.62648000000000004</v>
      </c>
      <c r="P86">
        <v>0.31345000000000001</v>
      </c>
      <c r="Q86">
        <v>0.46996500000000002</v>
      </c>
      <c r="R86" t="s">
        <v>72</v>
      </c>
      <c r="S86" s="1">
        <v>51.312910284463896</v>
      </c>
      <c r="T86" t="s">
        <v>74</v>
      </c>
      <c r="U86" t="s">
        <v>317</v>
      </c>
    </row>
    <row r="87" spans="1:21" x14ac:dyDescent="0.35">
      <c r="A87" t="s">
        <v>534</v>
      </c>
      <c r="B87" t="s">
        <v>75</v>
      </c>
      <c r="C87">
        <v>37610</v>
      </c>
      <c r="D87" t="s">
        <v>535</v>
      </c>
      <c r="E87" t="s">
        <v>536</v>
      </c>
      <c r="F87" t="s">
        <v>82</v>
      </c>
      <c r="G87" t="s">
        <v>30</v>
      </c>
      <c r="H87" t="s">
        <v>30</v>
      </c>
      <c r="I87">
        <v>-3.61</v>
      </c>
      <c r="J87">
        <v>0.32</v>
      </c>
      <c r="K87">
        <v>16.2</v>
      </c>
      <c r="L87">
        <v>5.0000000000000001E-3</v>
      </c>
      <c r="M87">
        <v>451</v>
      </c>
      <c r="N87">
        <v>914</v>
      </c>
      <c r="O87">
        <v>0.61963000000000001</v>
      </c>
      <c r="P87">
        <v>0.3165</v>
      </c>
      <c r="Q87">
        <v>0.46806500000000001</v>
      </c>
      <c r="R87" t="s">
        <v>72</v>
      </c>
      <c r="S87" s="1">
        <v>50.656455142231898</v>
      </c>
      <c r="T87" t="s">
        <v>74</v>
      </c>
      <c r="U87" t="s">
        <v>317</v>
      </c>
    </row>
    <row r="88" spans="1:21" x14ac:dyDescent="0.35">
      <c r="A88" t="s">
        <v>537</v>
      </c>
      <c r="B88" t="s">
        <v>75</v>
      </c>
      <c r="C88">
        <v>54508</v>
      </c>
      <c r="D88" t="s">
        <v>538</v>
      </c>
      <c r="E88" t="s">
        <v>539</v>
      </c>
      <c r="F88" t="s">
        <v>82</v>
      </c>
      <c r="G88" t="s">
        <v>30</v>
      </c>
      <c r="H88" t="s">
        <v>30</v>
      </c>
      <c r="I88">
        <v>-3.25</v>
      </c>
      <c r="J88">
        <v>0.35</v>
      </c>
      <c r="K88">
        <v>15</v>
      </c>
      <c r="L88">
        <v>6.0000000000000001E-3</v>
      </c>
      <c r="M88">
        <v>418</v>
      </c>
      <c r="N88">
        <v>914</v>
      </c>
      <c r="O88">
        <v>0.63509000000000004</v>
      </c>
      <c r="P88">
        <v>0.29622999999999999</v>
      </c>
      <c r="Q88">
        <v>0.46566000000000002</v>
      </c>
      <c r="R88" t="s">
        <v>72</v>
      </c>
      <c r="S88" s="1">
        <v>54.266958424507699</v>
      </c>
      <c r="T88" t="s">
        <v>74</v>
      </c>
      <c r="U88" t="s">
        <v>317</v>
      </c>
    </row>
    <row r="89" spans="1:21" x14ac:dyDescent="0.35">
      <c r="A89" t="s">
        <v>540</v>
      </c>
      <c r="B89" t="s">
        <v>75</v>
      </c>
      <c r="C89">
        <v>56262</v>
      </c>
      <c r="D89" t="s">
        <v>541</v>
      </c>
      <c r="E89" t="s">
        <v>542</v>
      </c>
      <c r="F89" t="s">
        <v>82</v>
      </c>
      <c r="G89" t="s">
        <v>30</v>
      </c>
      <c r="H89" t="s">
        <v>30</v>
      </c>
      <c r="I89">
        <v>-3.11</v>
      </c>
      <c r="J89">
        <v>0.36</v>
      </c>
      <c r="K89">
        <v>14.6</v>
      </c>
      <c r="L89">
        <v>0.01</v>
      </c>
      <c r="M89">
        <v>425</v>
      </c>
      <c r="N89">
        <v>914</v>
      </c>
      <c r="O89">
        <v>0.63148000000000004</v>
      </c>
      <c r="P89">
        <v>0.29976000000000003</v>
      </c>
      <c r="Q89">
        <v>0.46561999999999998</v>
      </c>
      <c r="R89" t="s">
        <v>72</v>
      </c>
      <c r="S89" s="1">
        <v>53.501094091903703</v>
      </c>
      <c r="T89" t="s">
        <v>74</v>
      </c>
      <c r="U89" t="s">
        <v>317</v>
      </c>
    </row>
    <row r="90" spans="1:21" x14ac:dyDescent="0.35">
      <c r="A90" t="s">
        <v>99</v>
      </c>
      <c r="B90" t="s">
        <v>75</v>
      </c>
      <c r="C90">
        <v>301539</v>
      </c>
      <c r="D90" t="s">
        <v>100</v>
      </c>
      <c r="E90" t="s">
        <v>101</v>
      </c>
      <c r="F90" t="s">
        <v>102</v>
      </c>
      <c r="G90" t="s">
        <v>70</v>
      </c>
      <c r="H90" t="s">
        <v>70</v>
      </c>
      <c r="I90">
        <v>-1.61</v>
      </c>
      <c r="J90">
        <v>0.52</v>
      </c>
      <c r="K90">
        <v>12.3</v>
      </c>
      <c r="L90">
        <v>6.5000000000000002E-2</v>
      </c>
      <c r="M90">
        <v>790</v>
      </c>
      <c r="N90">
        <v>914</v>
      </c>
      <c r="O90">
        <v>0.49565999999999999</v>
      </c>
      <c r="P90">
        <v>0.43539</v>
      </c>
      <c r="Q90">
        <v>0.46552500000000002</v>
      </c>
      <c r="R90" t="s">
        <v>23</v>
      </c>
      <c r="S90" s="1">
        <v>13.5667396061269</v>
      </c>
      <c r="T90" t="s">
        <v>26</v>
      </c>
      <c r="U90" t="s">
        <v>103</v>
      </c>
    </row>
    <row r="91" spans="1:21" x14ac:dyDescent="0.35">
      <c r="A91" t="s">
        <v>543</v>
      </c>
      <c r="B91" t="s">
        <v>75</v>
      </c>
      <c r="C91">
        <v>9163</v>
      </c>
      <c r="D91" t="s">
        <v>544</v>
      </c>
      <c r="E91" t="s">
        <v>545</v>
      </c>
      <c r="F91" t="s">
        <v>82</v>
      </c>
      <c r="G91" t="s">
        <v>30</v>
      </c>
      <c r="H91" t="s">
        <v>30</v>
      </c>
      <c r="I91">
        <v>-3.76</v>
      </c>
      <c r="J91">
        <v>0.31</v>
      </c>
      <c r="K91">
        <v>16.600000000000001</v>
      </c>
      <c r="L91">
        <v>4.0000000000000001E-3</v>
      </c>
      <c r="M91">
        <v>448</v>
      </c>
      <c r="N91">
        <v>914</v>
      </c>
      <c r="O91">
        <v>0.61536000000000002</v>
      </c>
      <c r="P91">
        <v>0.31302000000000002</v>
      </c>
      <c r="Q91">
        <v>0.46418999999999999</v>
      </c>
      <c r="R91" t="s">
        <v>72</v>
      </c>
      <c r="S91" s="1">
        <v>50.984682713347901</v>
      </c>
      <c r="T91" t="s">
        <v>74</v>
      </c>
      <c r="U91" t="s">
        <v>317</v>
      </c>
    </row>
    <row r="92" spans="1:21" x14ac:dyDescent="0.35">
      <c r="A92" t="s">
        <v>104</v>
      </c>
      <c r="B92" t="s">
        <v>75</v>
      </c>
      <c r="C92">
        <v>1118817</v>
      </c>
      <c r="D92" t="s">
        <v>105</v>
      </c>
      <c r="E92" t="s">
        <v>106</v>
      </c>
      <c r="F92" t="s">
        <v>82</v>
      </c>
      <c r="G92" t="s">
        <v>30</v>
      </c>
      <c r="H92" t="s">
        <v>30</v>
      </c>
      <c r="I92">
        <v>-0.93</v>
      </c>
      <c r="J92">
        <v>0.6</v>
      </c>
      <c r="K92">
        <v>9.3000000000000007</v>
      </c>
      <c r="L92">
        <v>8.4000000000000005E-2</v>
      </c>
      <c r="M92">
        <v>460</v>
      </c>
      <c r="N92">
        <v>914</v>
      </c>
      <c r="O92">
        <v>0.60982999999999998</v>
      </c>
      <c r="P92">
        <v>0.31553999999999999</v>
      </c>
      <c r="Q92">
        <v>0.46268500000000001</v>
      </c>
      <c r="R92" t="s">
        <v>23</v>
      </c>
      <c r="S92" s="1">
        <v>49.671772428883997</v>
      </c>
      <c r="T92" t="s">
        <v>74</v>
      </c>
      <c r="U92" t="s">
        <v>83</v>
      </c>
    </row>
    <row r="93" spans="1:21" x14ac:dyDescent="0.35">
      <c r="A93" t="s">
        <v>546</v>
      </c>
      <c r="B93" t="s">
        <v>75</v>
      </c>
      <c r="C93">
        <v>64278</v>
      </c>
      <c r="D93" t="s">
        <v>547</v>
      </c>
      <c r="E93" t="s">
        <v>548</v>
      </c>
      <c r="F93" t="s">
        <v>82</v>
      </c>
      <c r="G93" t="s">
        <v>30</v>
      </c>
      <c r="H93" t="s">
        <v>30</v>
      </c>
      <c r="I93">
        <v>-3.46</v>
      </c>
      <c r="J93">
        <v>0.33</v>
      </c>
      <c r="K93">
        <v>15.6</v>
      </c>
      <c r="L93">
        <v>5.0000000000000001E-3</v>
      </c>
      <c r="M93">
        <v>419</v>
      </c>
      <c r="N93">
        <v>914</v>
      </c>
      <c r="O93">
        <v>0.62997999999999998</v>
      </c>
      <c r="P93">
        <v>0.29365999999999998</v>
      </c>
      <c r="Q93">
        <v>0.46182000000000001</v>
      </c>
      <c r="R93" t="s">
        <v>72</v>
      </c>
      <c r="S93" s="1">
        <v>54.157549234135701</v>
      </c>
      <c r="T93" t="s">
        <v>74</v>
      </c>
      <c r="U93" t="s">
        <v>317</v>
      </c>
    </row>
    <row r="94" spans="1:21" x14ac:dyDescent="0.35">
      <c r="A94" t="s">
        <v>549</v>
      </c>
      <c r="B94" t="s">
        <v>75</v>
      </c>
      <c r="C94">
        <v>239371</v>
      </c>
      <c r="D94" t="s">
        <v>550</v>
      </c>
      <c r="E94" t="s">
        <v>551</v>
      </c>
      <c r="F94" t="s">
        <v>82</v>
      </c>
      <c r="G94" t="s">
        <v>30</v>
      </c>
      <c r="H94" t="s">
        <v>30</v>
      </c>
      <c r="I94">
        <v>-4.01</v>
      </c>
      <c r="J94">
        <v>0.28000000000000003</v>
      </c>
      <c r="K94">
        <v>17.2</v>
      </c>
      <c r="L94">
        <v>4.0000000000000001E-3</v>
      </c>
      <c r="M94">
        <v>423</v>
      </c>
      <c r="N94">
        <v>914</v>
      </c>
      <c r="O94">
        <v>0.62348000000000003</v>
      </c>
      <c r="P94">
        <v>0.29610999999999998</v>
      </c>
      <c r="Q94">
        <v>0.45979500000000001</v>
      </c>
      <c r="R94" t="s">
        <v>72</v>
      </c>
      <c r="S94" s="1">
        <v>53.7199124726477</v>
      </c>
      <c r="T94" t="s">
        <v>74</v>
      </c>
      <c r="U94" t="s">
        <v>317</v>
      </c>
    </row>
    <row r="95" spans="1:21" x14ac:dyDescent="0.35">
      <c r="A95" t="s">
        <v>107</v>
      </c>
      <c r="B95" t="s">
        <v>75</v>
      </c>
      <c r="C95">
        <v>9031</v>
      </c>
      <c r="D95" t="s">
        <v>52</v>
      </c>
      <c r="E95" t="s">
        <v>53</v>
      </c>
      <c r="F95" t="s">
        <v>102</v>
      </c>
      <c r="G95" t="s">
        <v>30</v>
      </c>
      <c r="H95" t="s">
        <v>30</v>
      </c>
      <c r="I95">
        <v>-1.41</v>
      </c>
      <c r="J95">
        <v>0.54</v>
      </c>
      <c r="K95">
        <v>11.5</v>
      </c>
      <c r="L95">
        <v>7.6999999999999999E-2</v>
      </c>
      <c r="M95">
        <v>703</v>
      </c>
      <c r="N95">
        <v>914</v>
      </c>
      <c r="O95">
        <v>0.51315999999999995</v>
      </c>
      <c r="P95">
        <v>0.40531</v>
      </c>
      <c r="Q95">
        <v>0.459235</v>
      </c>
      <c r="R95" t="s">
        <v>23</v>
      </c>
      <c r="S95" s="1">
        <v>23.085339168490201</v>
      </c>
      <c r="T95" t="s">
        <v>26</v>
      </c>
      <c r="U95" t="s">
        <v>103</v>
      </c>
    </row>
    <row r="96" spans="1:21" x14ac:dyDescent="0.35">
      <c r="A96" t="s">
        <v>552</v>
      </c>
      <c r="B96" t="s">
        <v>75</v>
      </c>
      <c r="C96">
        <v>419690</v>
      </c>
      <c r="D96" t="s">
        <v>126</v>
      </c>
      <c r="E96" t="s">
        <v>553</v>
      </c>
      <c r="F96" t="s">
        <v>82</v>
      </c>
      <c r="G96" t="s">
        <v>30</v>
      </c>
      <c r="H96" t="s">
        <v>30</v>
      </c>
      <c r="I96">
        <v>-4.0599999999999996</v>
      </c>
      <c r="J96">
        <v>0.28000000000000003</v>
      </c>
      <c r="K96">
        <v>17.5</v>
      </c>
      <c r="L96">
        <v>3.0000000000000001E-3</v>
      </c>
      <c r="M96">
        <v>451</v>
      </c>
      <c r="N96">
        <v>914</v>
      </c>
      <c r="O96">
        <v>0.60792000000000002</v>
      </c>
      <c r="P96">
        <v>0.30978</v>
      </c>
      <c r="Q96">
        <v>0.45884999999999998</v>
      </c>
      <c r="R96" t="s">
        <v>72</v>
      </c>
      <c r="S96" s="1">
        <v>50.656455142231898</v>
      </c>
      <c r="T96" t="s">
        <v>74</v>
      </c>
      <c r="U96" t="s">
        <v>317</v>
      </c>
    </row>
    <row r="97" spans="1:21" x14ac:dyDescent="0.35">
      <c r="A97" t="s">
        <v>554</v>
      </c>
      <c r="B97" t="s">
        <v>75</v>
      </c>
      <c r="C97">
        <v>8932</v>
      </c>
      <c r="D97" t="s">
        <v>555</v>
      </c>
      <c r="E97" t="s">
        <v>556</v>
      </c>
      <c r="F97" t="s">
        <v>102</v>
      </c>
      <c r="G97" t="s">
        <v>30</v>
      </c>
      <c r="H97" t="s">
        <v>30</v>
      </c>
      <c r="I97">
        <v>-3.9</v>
      </c>
      <c r="J97">
        <v>0.28999999999999998</v>
      </c>
      <c r="K97">
        <v>17.100000000000001</v>
      </c>
      <c r="L97">
        <v>5.0000000000000001E-3</v>
      </c>
      <c r="M97">
        <v>458</v>
      </c>
      <c r="N97">
        <v>914</v>
      </c>
      <c r="O97">
        <v>0.60485</v>
      </c>
      <c r="P97">
        <v>0.31259999999999999</v>
      </c>
      <c r="Q97">
        <v>0.45872499999999999</v>
      </c>
      <c r="R97" t="s">
        <v>72</v>
      </c>
      <c r="S97" s="1">
        <v>49.890590809628002</v>
      </c>
      <c r="T97" t="s">
        <v>74</v>
      </c>
      <c r="U97" t="s">
        <v>317</v>
      </c>
    </row>
    <row r="98" spans="1:21" x14ac:dyDescent="0.35">
      <c r="A98" t="s">
        <v>557</v>
      </c>
      <c r="B98" t="s">
        <v>75</v>
      </c>
      <c r="C98">
        <v>187451</v>
      </c>
      <c r="D98" t="s">
        <v>126</v>
      </c>
      <c r="E98" t="s">
        <v>558</v>
      </c>
      <c r="F98" t="s">
        <v>82</v>
      </c>
      <c r="G98" t="s">
        <v>30</v>
      </c>
      <c r="H98" t="s">
        <v>30</v>
      </c>
      <c r="I98">
        <v>-3.33</v>
      </c>
      <c r="J98">
        <v>0.34</v>
      </c>
      <c r="K98">
        <v>15.3</v>
      </c>
      <c r="L98">
        <v>6.0000000000000001E-3</v>
      </c>
      <c r="M98">
        <v>431</v>
      </c>
      <c r="N98">
        <v>914</v>
      </c>
      <c r="O98">
        <v>0.61960000000000004</v>
      </c>
      <c r="P98">
        <v>0.29759000000000002</v>
      </c>
      <c r="Q98">
        <v>0.45859499999999997</v>
      </c>
      <c r="R98" t="s">
        <v>72</v>
      </c>
      <c r="S98" s="1">
        <v>52.844638949671797</v>
      </c>
      <c r="T98" t="s">
        <v>74</v>
      </c>
      <c r="U98" t="s">
        <v>317</v>
      </c>
    </row>
    <row r="99" spans="1:21" x14ac:dyDescent="0.35">
      <c r="A99" t="s">
        <v>559</v>
      </c>
      <c r="B99" t="s">
        <v>75</v>
      </c>
      <c r="C99">
        <v>103956</v>
      </c>
      <c r="D99" t="s">
        <v>560</v>
      </c>
      <c r="E99" t="s">
        <v>561</v>
      </c>
      <c r="F99" t="s">
        <v>82</v>
      </c>
      <c r="G99" t="s">
        <v>30</v>
      </c>
      <c r="H99" t="s">
        <v>30</v>
      </c>
      <c r="I99">
        <v>-3.54</v>
      </c>
      <c r="J99">
        <v>0.33</v>
      </c>
      <c r="K99">
        <v>15.9</v>
      </c>
      <c r="L99">
        <v>5.0000000000000001E-3</v>
      </c>
      <c r="M99">
        <v>433</v>
      </c>
      <c r="N99">
        <v>914</v>
      </c>
      <c r="O99">
        <v>0.61419999999999997</v>
      </c>
      <c r="P99">
        <v>0.30210999999999999</v>
      </c>
      <c r="Q99">
        <v>0.45815499999999998</v>
      </c>
      <c r="R99" t="s">
        <v>72</v>
      </c>
      <c r="S99" s="1">
        <v>52.6258205689278</v>
      </c>
      <c r="T99" t="s">
        <v>74</v>
      </c>
      <c r="U99" t="s">
        <v>317</v>
      </c>
    </row>
    <row r="100" spans="1:21" x14ac:dyDescent="0.35">
      <c r="A100" t="s">
        <v>562</v>
      </c>
      <c r="B100" t="s">
        <v>75</v>
      </c>
      <c r="C100">
        <v>225398</v>
      </c>
      <c r="D100" t="s">
        <v>563</v>
      </c>
      <c r="E100" t="s">
        <v>564</v>
      </c>
      <c r="F100" t="s">
        <v>82</v>
      </c>
      <c r="G100" t="s">
        <v>30</v>
      </c>
      <c r="H100" t="s">
        <v>30</v>
      </c>
      <c r="I100">
        <v>-3.28</v>
      </c>
      <c r="J100">
        <v>0.35</v>
      </c>
      <c r="K100">
        <v>15.1</v>
      </c>
      <c r="L100">
        <v>7.0000000000000001E-3</v>
      </c>
      <c r="M100">
        <v>432</v>
      </c>
      <c r="N100">
        <v>914</v>
      </c>
      <c r="O100">
        <v>0.61533000000000004</v>
      </c>
      <c r="P100">
        <v>0.30098000000000003</v>
      </c>
      <c r="Q100">
        <v>0.45815499999999998</v>
      </c>
      <c r="R100" t="s">
        <v>72</v>
      </c>
      <c r="S100" s="1">
        <v>52.735229759299799</v>
      </c>
      <c r="T100" t="s">
        <v>74</v>
      </c>
      <c r="U100" t="s">
        <v>317</v>
      </c>
    </row>
    <row r="101" spans="1:21" x14ac:dyDescent="0.35">
      <c r="A101" t="s">
        <v>565</v>
      </c>
      <c r="B101" t="s">
        <v>75</v>
      </c>
      <c r="C101">
        <v>626378</v>
      </c>
      <c r="D101" t="s">
        <v>566</v>
      </c>
      <c r="E101" t="s">
        <v>567</v>
      </c>
      <c r="F101" t="s">
        <v>82</v>
      </c>
      <c r="G101" t="s">
        <v>30</v>
      </c>
      <c r="H101" t="s">
        <v>30</v>
      </c>
      <c r="I101">
        <v>-3.87</v>
      </c>
      <c r="J101">
        <v>0.3</v>
      </c>
      <c r="K101">
        <v>16.899999999999999</v>
      </c>
      <c r="L101">
        <v>4.0000000000000001E-3</v>
      </c>
      <c r="M101">
        <v>451</v>
      </c>
      <c r="N101">
        <v>914</v>
      </c>
      <c r="O101">
        <v>0.60573999999999995</v>
      </c>
      <c r="P101">
        <v>0.30829000000000001</v>
      </c>
      <c r="Q101">
        <v>0.457015</v>
      </c>
      <c r="R101" t="s">
        <v>72</v>
      </c>
      <c r="S101" s="1">
        <v>50.656455142231898</v>
      </c>
      <c r="T101" t="s">
        <v>74</v>
      </c>
      <c r="U101" t="s">
        <v>317</v>
      </c>
    </row>
    <row r="102" spans="1:21" x14ac:dyDescent="0.35">
      <c r="A102" t="s">
        <v>568</v>
      </c>
      <c r="B102" t="s">
        <v>75</v>
      </c>
      <c r="C102">
        <v>48278</v>
      </c>
      <c r="D102" t="s">
        <v>569</v>
      </c>
      <c r="E102" t="s">
        <v>570</v>
      </c>
      <c r="F102" t="s">
        <v>82</v>
      </c>
      <c r="G102" t="s">
        <v>30</v>
      </c>
      <c r="H102" t="s">
        <v>30</v>
      </c>
      <c r="I102">
        <v>-3.47</v>
      </c>
      <c r="J102">
        <v>0.33</v>
      </c>
      <c r="K102">
        <v>15.6</v>
      </c>
      <c r="L102">
        <v>5.0000000000000001E-3</v>
      </c>
      <c r="M102">
        <v>425</v>
      </c>
      <c r="N102">
        <v>914</v>
      </c>
      <c r="O102">
        <v>0.61438999999999999</v>
      </c>
      <c r="P102">
        <v>0.29892000000000002</v>
      </c>
      <c r="Q102">
        <v>0.45665499999999998</v>
      </c>
      <c r="R102" t="s">
        <v>72</v>
      </c>
      <c r="S102" s="1">
        <v>53.501094091903703</v>
      </c>
      <c r="T102" t="s">
        <v>74</v>
      </c>
      <c r="U102" t="s">
        <v>317</v>
      </c>
    </row>
    <row r="103" spans="1:21" x14ac:dyDescent="0.35">
      <c r="A103" t="s">
        <v>571</v>
      </c>
      <c r="B103" t="s">
        <v>75</v>
      </c>
      <c r="C103">
        <v>720584</v>
      </c>
      <c r="D103" t="s">
        <v>572</v>
      </c>
      <c r="E103" t="s">
        <v>573</v>
      </c>
      <c r="F103" t="s">
        <v>82</v>
      </c>
      <c r="G103" t="s">
        <v>30</v>
      </c>
      <c r="H103" t="s">
        <v>30</v>
      </c>
      <c r="I103">
        <v>-2.5</v>
      </c>
      <c r="J103">
        <v>0.42</v>
      </c>
      <c r="K103">
        <v>13.2</v>
      </c>
      <c r="L103">
        <v>1.4999999999999999E-2</v>
      </c>
      <c r="M103">
        <v>466</v>
      </c>
      <c r="N103">
        <v>914</v>
      </c>
      <c r="O103">
        <v>0.59870999999999996</v>
      </c>
      <c r="P103">
        <v>0.31326999999999999</v>
      </c>
      <c r="Q103">
        <v>0.45599000000000001</v>
      </c>
      <c r="R103" t="s">
        <v>72</v>
      </c>
      <c r="S103" s="1">
        <v>49.015317286652099</v>
      </c>
      <c r="T103" t="s">
        <v>74</v>
      </c>
      <c r="U103" t="s">
        <v>317</v>
      </c>
    </row>
    <row r="104" spans="1:21" x14ac:dyDescent="0.35">
      <c r="A104" t="s">
        <v>574</v>
      </c>
      <c r="B104" t="s">
        <v>75</v>
      </c>
      <c r="C104">
        <v>1118748</v>
      </c>
      <c r="D104" t="s">
        <v>575</v>
      </c>
      <c r="E104" t="s">
        <v>576</v>
      </c>
      <c r="F104" t="s">
        <v>82</v>
      </c>
      <c r="G104" t="s">
        <v>30</v>
      </c>
      <c r="H104" t="s">
        <v>30</v>
      </c>
      <c r="I104">
        <v>-3.71</v>
      </c>
      <c r="J104">
        <v>0.31</v>
      </c>
      <c r="K104">
        <v>16.399999999999999</v>
      </c>
      <c r="L104">
        <v>4.0000000000000001E-3</v>
      </c>
      <c r="M104">
        <v>434</v>
      </c>
      <c r="N104">
        <v>914</v>
      </c>
      <c r="O104">
        <v>0.61434999999999995</v>
      </c>
      <c r="P104">
        <v>0.29747000000000001</v>
      </c>
      <c r="Q104">
        <v>0.45590999999999998</v>
      </c>
      <c r="R104" t="s">
        <v>72</v>
      </c>
      <c r="S104" s="1">
        <v>52.516411378555802</v>
      </c>
      <c r="T104" t="s">
        <v>74</v>
      </c>
      <c r="U104" t="s">
        <v>317</v>
      </c>
    </row>
    <row r="105" spans="1:21" x14ac:dyDescent="0.35">
      <c r="A105" t="s">
        <v>577</v>
      </c>
      <c r="B105" t="s">
        <v>75</v>
      </c>
      <c r="C105">
        <v>366454</v>
      </c>
      <c r="D105" t="s">
        <v>469</v>
      </c>
      <c r="E105" t="s">
        <v>578</v>
      </c>
      <c r="F105" t="s">
        <v>82</v>
      </c>
      <c r="G105" t="s">
        <v>30</v>
      </c>
      <c r="H105" t="s">
        <v>30</v>
      </c>
      <c r="I105">
        <v>-4.03</v>
      </c>
      <c r="J105">
        <v>0.28000000000000003</v>
      </c>
      <c r="K105">
        <v>17.399999999999999</v>
      </c>
      <c r="L105">
        <v>3.0000000000000001E-3</v>
      </c>
      <c r="M105">
        <v>449</v>
      </c>
      <c r="N105">
        <v>914</v>
      </c>
      <c r="O105">
        <v>0.60582999999999998</v>
      </c>
      <c r="P105">
        <v>0.30508999999999997</v>
      </c>
      <c r="Q105">
        <v>0.45545999999999998</v>
      </c>
      <c r="R105" t="s">
        <v>72</v>
      </c>
      <c r="S105" s="1">
        <v>50.875273522975903</v>
      </c>
      <c r="T105" t="s">
        <v>74</v>
      </c>
      <c r="U105" t="s">
        <v>317</v>
      </c>
    </row>
    <row r="106" spans="1:21" x14ac:dyDescent="0.35">
      <c r="A106" t="s">
        <v>579</v>
      </c>
      <c r="B106" t="s">
        <v>75</v>
      </c>
      <c r="C106">
        <v>495162</v>
      </c>
      <c r="D106" t="s">
        <v>126</v>
      </c>
      <c r="E106" t="s">
        <v>580</v>
      </c>
      <c r="F106" t="s">
        <v>82</v>
      </c>
      <c r="G106" t="s">
        <v>30</v>
      </c>
      <c r="H106" t="s">
        <v>30</v>
      </c>
      <c r="I106">
        <v>-3.71</v>
      </c>
      <c r="J106">
        <v>0.31</v>
      </c>
      <c r="K106">
        <v>16.5</v>
      </c>
      <c r="L106">
        <v>5.0000000000000001E-3</v>
      </c>
      <c r="M106">
        <v>452</v>
      </c>
      <c r="N106">
        <v>914</v>
      </c>
      <c r="O106">
        <v>0.60353999999999997</v>
      </c>
      <c r="P106">
        <v>0.30689</v>
      </c>
      <c r="Q106">
        <v>0.45521499999999998</v>
      </c>
      <c r="R106" t="s">
        <v>72</v>
      </c>
      <c r="S106" s="1">
        <v>50.547045951859999</v>
      </c>
      <c r="T106" t="s">
        <v>74</v>
      </c>
      <c r="U106" t="s">
        <v>317</v>
      </c>
    </row>
    <row r="107" spans="1:21" x14ac:dyDescent="0.35">
      <c r="A107" t="s">
        <v>581</v>
      </c>
      <c r="B107" t="s">
        <v>75</v>
      </c>
      <c r="C107">
        <v>221966</v>
      </c>
      <c r="D107" t="s">
        <v>582</v>
      </c>
      <c r="E107" t="s">
        <v>583</v>
      </c>
      <c r="F107" t="s">
        <v>82</v>
      </c>
      <c r="G107" t="s">
        <v>30</v>
      </c>
      <c r="H107" t="s">
        <v>30</v>
      </c>
      <c r="I107">
        <v>-3.9</v>
      </c>
      <c r="J107">
        <v>0.28999999999999998</v>
      </c>
      <c r="K107">
        <v>17</v>
      </c>
      <c r="L107">
        <v>4.0000000000000001E-3</v>
      </c>
      <c r="M107">
        <v>449</v>
      </c>
      <c r="N107">
        <v>914</v>
      </c>
      <c r="O107">
        <v>0.60606000000000004</v>
      </c>
      <c r="P107">
        <v>0.30310999999999999</v>
      </c>
      <c r="Q107">
        <v>0.45458500000000002</v>
      </c>
      <c r="R107" t="s">
        <v>72</v>
      </c>
      <c r="S107" s="1">
        <v>50.875273522975903</v>
      </c>
      <c r="T107" t="s">
        <v>74</v>
      </c>
      <c r="U107" t="s">
        <v>317</v>
      </c>
    </row>
    <row r="108" spans="1:21" x14ac:dyDescent="0.35">
      <c r="A108" t="s">
        <v>584</v>
      </c>
      <c r="B108" t="s">
        <v>75</v>
      </c>
      <c r="C108">
        <v>38397</v>
      </c>
      <c r="D108" t="s">
        <v>585</v>
      </c>
      <c r="E108" t="s">
        <v>586</v>
      </c>
      <c r="F108" t="s">
        <v>82</v>
      </c>
      <c r="G108" t="s">
        <v>30</v>
      </c>
      <c r="H108" t="s">
        <v>30</v>
      </c>
      <c r="I108">
        <v>-3.84</v>
      </c>
      <c r="J108">
        <v>0.3</v>
      </c>
      <c r="K108">
        <v>16.8</v>
      </c>
      <c r="L108">
        <v>4.0000000000000001E-3</v>
      </c>
      <c r="M108">
        <v>451</v>
      </c>
      <c r="N108">
        <v>914</v>
      </c>
      <c r="O108">
        <v>0.60418000000000005</v>
      </c>
      <c r="P108">
        <v>0.30495</v>
      </c>
      <c r="Q108">
        <v>0.454565</v>
      </c>
      <c r="R108" t="s">
        <v>72</v>
      </c>
      <c r="S108" s="1">
        <v>50.656455142231898</v>
      </c>
      <c r="T108" t="s">
        <v>74</v>
      </c>
      <c r="U108" t="s">
        <v>317</v>
      </c>
    </row>
    <row r="109" spans="1:21" x14ac:dyDescent="0.35">
      <c r="A109" t="s">
        <v>587</v>
      </c>
      <c r="B109" t="s">
        <v>75</v>
      </c>
      <c r="C109">
        <v>9132</v>
      </c>
      <c r="D109" t="s">
        <v>588</v>
      </c>
      <c r="E109" t="s">
        <v>589</v>
      </c>
      <c r="F109" t="s">
        <v>82</v>
      </c>
      <c r="G109" t="s">
        <v>30</v>
      </c>
      <c r="H109" t="s">
        <v>30</v>
      </c>
      <c r="I109">
        <v>-3.89</v>
      </c>
      <c r="J109">
        <v>0.3</v>
      </c>
      <c r="K109">
        <v>17</v>
      </c>
      <c r="L109">
        <v>4.0000000000000001E-3</v>
      </c>
      <c r="M109">
        <v>451</v>
      </c>
      <c r="N109">
        <v>914</v>
      </c>
      <c r="O109">
        <v>0.60433000000000003</v>
      </c>
      <c r="P109">
        <v>0.30468000000000001</v>
      </c>
      <c r="Q109">
        <v>0.45450499999999999</v>
      </c>
      <c r="R109" t="s">
        <v>72</v>
      </c>
      <c r="S109" s="1">
        <v>50.656455142231898</v>
      </c>
      <c r="T109" t="s">
        <v>74</v>
      </c>
      <c r="U109" t="s">
        <v>317</v>
      </c>
    </row>
    <row r="110" spans="1:21" x14ac:dyDescent="0.35">
      <c r="A110" t="s">
        <v>590</v>
      </c>
      <c r="B110" t="s">
        <v>75</v>
      </c>
      <c r="C110">
        <v>363769</v>
      </c>
      <c r="D110" t="s">
        <v>126</v>
      </c>
      <c r="E110" t="s">
        <v>591</v>
      </c>
      <c r="F110" t="s">
        <v>82</v>
      </c>
      <c r="G110" t="s">
        <v>30</v>
      </c>
      <c r="H110" t="s">
        <v>30</v>
      </c>
      <c r="I110">
        <v>-3.35</v>
      </c>
      <c r="J110">
        <v>0.34</v>
      </c>
      <c r="K110">
        <v>15.6</v>
      </c>
      <c r="L110">
        <v>7.0000000000000001E-3</v>
      </c>
      <c r="M110">
        <v>482</v>
      </c>
      <c r="N110">
        <v>914</v>
      </c>
      <c r="O110">
        <v>0.58950000000000002</v>
      </c>
      <c r="P110">
        <v>0.31924000000000002</v>
      </c>
      <c r="Q110">
        <v>0.45437</v>
      </c>
      <c r="R110" t="s">
        <v>72</v>
      </c>
      <c r="S110" s="1">
        <v>47.264770240700201</v>
      </c>
      <c r="T110" t="s">
        <v>74</v>
      </c>
      <c r="U110" t="s">
        <v>317</v>
      </c>
    </row>
    <row r="111" spans="1:21" x14ac:dyDescent="0.35">
      <c r="A111" t="s">
        <v>592</v>
      </c>
      <c r="B111" t="s">
        <v>75</v>
      </c>
      <c r="C111">
        <v>357074</v>
      </c>
      <c r="D111" t="s">
        <v>593</v>
      </c>
      <c r="E111" t="s">
        <v>594</v>
      </c>
      <c r="F111" t="s">
        <v>82</v>
      </c>
      <c r="G111" t="s">
        <v>30</v>
      </c>
      <c r="H111" t="s">
        <v>30</v>
      </c>
      <c r="I111">
        <v>-4.1100000000000003</v>
      </c>
      <c r="J111">
        <v>0.28000000000000003</v>
      </c>
      <c r="K111">
        <v>17.600000000000001</v>
      </c>
      <c r="L111">
        <v>3.0000000000000001E-3</v>
      </c>
      <c r="M111">
        <v>451</v>
      </c>
      <c r="N111">
        <v>914</v>
      </c>
      <c r="O111">
        <v>0.60307999999999995</v>
      </c>
      <c r="P111">
        <v>0.30556</v>
      </c>
      <c r="Q111">
        <v>0.45432</v>
      </c>
      <c r="R111" t="s">
        <v>72</v>
      </c>
      <c r="S111" s="1">
        <v>50.656455142231898</v>
      </c>
      <c r="T111" t="s">
        <v>74</v>
      </c>
      <c r="U111" t="s">
        <v>317</v>
      </c>
    </row>
    <row r="112" spans="1:21" x14ac:dyDescent="0.35">
      <c r="A112" t="s">
        <v>108</v>
      </c>
      <c r="B112" t="s">
        <v>75</v>
      </c>
      <c r="C112">
        <v>39617</v>
      </c>
      <c r="D112" t="s">
        <v>109</v>
      </c>
      <c r="E112" t="s">
        <v>110</v>
      </c>
      <c r="F112" t="s">
        <v>82</v>
      </c>
      <c r="G112" t="s">
        <v>30</v>
      </c>
      <c r="H112" t="s">
        <v>30</v>
      </c>
      <c r="I112">
        <v>-1.3</v>
      </c>
      <c r="J112">
        <v>0.55000000000000004</v>
      </c>
      <c r="K112">
        <v>10.8</v>
      </c>
      <c r="L112">
        <v>7.2999999999999995E-2</v>
      </c>
      <c r="M112">
        <v>593</v>
      </c>
      <c r="N112">
        <v>914</v>
      </c>
      <c r="O112">
        <v>0.54225999999999996</v>
      </c>
      <c r="P112">
        <v>0.36631000000000002</v>
      </c>
      <c r="Q112">
        <v>0.45428499999999999</v>
      </c>
      <c r="R112" t="s">
        <v>23</v>
      </c>
      <c r="S112" s="1">
        <v>35.120350109409202</v>
      </c>
      <c r="T112" t="s">
        <v>26</v>
      </c>
      <c r="U112" t="s">
        <v>103</v>
      </c>
    </row>
    <row r="113" spans="1:21" x14ac:dyDescent="0.35">
      <c r="A113" t="s">
        <v>595</v>
      </c>
      <c r="B113" t="s">
        <v>75</v>
      </c>
      <c r="C113">
        <v>13245</v>
      </c>
      <c r="D113" t="s">
        <v>596</v>
      </c>
      <c r="E113" t="s">
        <v>597</v>
      </c>
      <c r="F113" t="s">
        <v>82</v>
      </c>
      <c r="G113" t="s">
        <v>30</v>
      </c>
      <c r="H113" t="s">
        <v>30</v>
      </c>
      <c r="I113">
        <v>-3.85</v>
      </c>
      <c r="J113">
        <v>0.3</v>
      </c>
      <c r="K113">
        <v>16.899999999999999</v>
      </c>
      <c r="L113">
        <v>4.0000000000000001E-3</v>
      </c>
      <c r="M113">
        <v>451</v>
      </c>
      <c r="N113">
        <v>914</v>
      </c>
      <c r="O113">
        <v>0.60092999999999996</v>
      </c>
      <c r="P113">
        <v>0.30742000000000003</v>
      </c>
      <c r="Q113">
        <v>0.454175</v>
      </c>
      <c r="R113" t="s">
        <v>72</v>
      </c>
      <c r="S113" s="1">
        <v>50.656455142231898</v>
      </c>
      <c r="T113" t="s">
        <v>74</v>
      </c>
      <c r="U113" t="s">
        <v>317</v>
      </c>
    </row>
    <row r="114" spans="1:21" x14ac:dyDescent="0.35">
      <c r="A114" t="s">
        <v>598</v>
      </c>
      <c r="B114" t="s">
        <v>75</v>
      </c>
      <c r="C114">
        <v>9176</v>
      </c>
      <c r="D114" t="s">
        <v>599</v>
      </c>
      <c r="E114" t="s">
        <v>600</v>
      </c>
      <c r="F114" t="s">
        <v>82</v>
      </c>
      <c r="G114" t="s">
        <v>30</v>
      </c>
      <c r="H114" t="s">
        <v>30</v>
      </c>
      <c r="I114">
        <v>-3.93</v>
      </c>
      <c r="J114">
        <v>0.28999999999999998</v>
      </c>
      <c r="K114">
        <v>17.100000000000001</v>
      </c>
      <c r="L114">
        <v>4.0000000000000001E-3</v>
      </c>
      <c r="M114">
        <v>451</v>
      </c>
      <c r="N114">
        <v>914</v>
      </c>
      <c r="O114">
        <v>0.60092999999999996</v>
      </c>
      <c r="P114">
        <v>0.30632999999999999</v>
      </c>
      <c r="Q114">
        <v>0.45362999999999998</v>
      </c>
      <c r="R114" t="s">
        <v>72</v>
      </c>
      <c r="S114" s="1">
        <v>50.656455142231898</v>
      </c>
      <c r="T114" t="s">
        <v>74</v>
      </c>
      <c r="U114" t="s">
        <v>317</v>
      </c>
    </row>
    <row r="115" spans="1:21" x14ac:dyDescent="0.35">
      <c r="A115" t="s">
        <v>601</v>
      </c>
      <c r="B115" t="s">
        <v>75</v>
      </c>
      <c r="C115">
        <v>47692</v>
      </c>
      <c r="D115" t="s">
        <v>602</v>
      </c>
      <c r="E115" t="s">
        <v>603</v>
      </c>
      <c r="F115" t="s">
        <v>82</v>
      </c>
      <c r="G115" t="s">
        <v>30</v>
      </c>
      <c r="H115" t="s">
        <v>30</v>
      </c>
      <c r="I115">
        <v>-3.92</v>
      </c>
      <c r="J115">
        <v>0.28999999999999998</v>
      </c>
      <c r="K115">
        <v>17.100000000000001</v>
      </c>
      <c r="L115">
        <v>4.0000000000000001E-3</v>
      </c>
      <c r="M115">
        <v>451</v>
      </c>
      <c r="N115">
        <v>914</v>
      </c>
      <c r="O115">
        <v>0.60158</v>
      </c>
      <c r="P115">
        <v>0.30524000000000001</v>
      </c>
      <c r="Q115">
        <v>0.45340999999999998</v>
      </c>
      <c r="R115" t="s">
        <v>72</v>
      </c>
      <c r="S115" s="1">
        <v>50.656455142231898</v>
      </c>
      <c r="T115" t="s">
        <v>74</v>
      </c>
      <c r="U115" t="s">
        <v>317</v>
      </c>
    </row>
    <row r="116" spans="1:21" x14ac:dyDescent="0.35">
      <c r="A116" t="s">
        <v>604</v>
      </c>
      <c r="B116" t="s">
        <v>75</v>
      </c>
      <c r="C116">
        <v>297813</v>
      </c>
      <c r="D116" t="s">
        <v>605</v>
      </c>
      <c r="E116" t="s">
        <v>606</v>
      </c>
      <c r="F116" t="s">
        <v>82</v>
      </c>
      <c r="G116" t="s">
        <v>30</v>
      </c>
      <c r="H116" t="s">
        <v>30</v>
      </c>
      <c r="I116">
        <v>-3.44</v>
      </c>
      <c r="J116">
        <v>0.33</v>
      </c>
      <c r="K116">
        <v>15.8</v>
      </c>
      <c r="L116">
        <v>6.0000000000000001E-3</v>
      </c>
      <c r="M116">
        <v>462</v>
      </c>
      <c r="N116">
        <v>914</v>
      </c>
      <c r="O116">
        <v>0.59545999999999999</v>
      </c>
      <c r="P116">
        <v>0.31108999999999998</v>
      </c>
      <c r="Q116">
        <v>0.45327499999999998</v>
      </c>
      <c r="R116" t="s">
        <v>72</v>
      </c>
      <c r="S116" s="1">
        <v>49.452954048140001</v>
      </c>
      <c r="T116" t="s">
        <v>74</v>
      </c>
      <c r="U116" t="s">
        <v>317</v>
      </c>
    </row>
    <row r="117" spans="1:21" x14ac:dyDescent="0.35">
      <c r="A117" t="s">
        <v>111</v>
      </c>
      <c r="B117" t="s">
        <v>75</v>
      </c>
      <c r="C117">
        <v>75869</v>
      </c>
      <c r="D117" t="s">
        <v>112</v>
      </c>
      <c r="E117" t="s">
        <v>113</v>
      </c>
      <c r="F117" t="s">
        <v>82</v>
      </c>
      <c r="G117" t="s">
        <v>30</v>
      </c>
      <c r="H117" t="s">
        <v>30</v>
      </c>
      <c r="I117">
        <v>-1.39</v>
      </c>
      <c r="J117">
        <v>0.54</v>
      </c>
      <c r="K117">
        <v>11.2</v>
      </c>
      <c r="L117">
        <v>6.9000000000000006E-2</v>
      </c>
      <c r="M117">
        <v>648</v>
      </c>
      <c r="N117">
        <v>914</v>
      </c>
      <c r="O117">
        <v>0.52327999999999997</v>
      </c>
      <c r="P117">
        <v>0.38322000000000001</v>
      </c>
      <c r="Q117">
        <v>0.45324999999999999</v>
      </c>
      <c r="R117" t="s">
        <v>23</v>
      </c>
      <c r="S117" s="1">
        <v>29.102844638949701</v>
      </c>
      <c r="T117" t="s">
        <v>26</v>
      </c>
      <c r="U117" t="s">
        <v>103</v>
      </c>
    </row>
    <row r="118" spans="1:21" x14ac:dyDescent="0.35">
      <c r="A118" t="s">
        <v>607</v>
      </c>
      <c r="B118" t="s">
        <v>75</v>
      </c>
      <c r="C118">
        <v>142471</v>
      </c>
      <c r="D118" t="s">
        <v>126</v>
      </c>
      <c r="E118" t="s">
        <v>608</v>
      </c>
      <c r="F118" t="s">
        <v>82</v>
      </c>
      <c r="G118" t="s">
        <v>30</v>
      </c>
      <c r="H118" t="s">
        <v>30</v>
      </c>
      <c r="I118">
        <v>-3.42</v>
      </c>
      <c r="J118">
        <v>0.34</v>
      </c>
      <c r="K118">
        <v>15.5</v>
      </c>
      <c r="L118">
        <v>6.0000000000000001E-3</v>
      </c>
      <c r="M118">
        <v>434</v>
      </c>
      <c r="N118">
        <v>914</v>
      </c>
      <c r="O118">
        <v>0.61124999999999996</v>
      </c>
      <c r="P118">
        <v>0.29519000000000001</v>
      </c>
      <c r="Q118">
        <v>0.45322000000000001</v>
      </c>
      <c r="R118" t="s">
        <v>72</v>
      </c>
      <c r="S118" s="1">
        <v>52.516411378555802</v>
      </c>
      <c r="T118" t="s">
        <v>74</v>
      </c>
      <c r="U118" t="s">
        <v>317</v>
      </c>
    </row>
    <row r="119" spans="1:21" x14ac:dyDescent="0.35">
      <c r="A119" t="s">
        <v>609</v>
      </c>
      <c r="B119" t="s">
        <v>75</v>
      </c>
      <c r="C119">
        <v>74200</v>
      </c>
      <c r="D119" t="s">
        <v>610</v>
      </c>
      <c r="E119" t="s">
        <v>611</v>
      </c>
      <c r="F119" t="s">
        <v>82</v>
      </c>
      <c r="G119" t="s">
        <v>30</v>
      </c>
      <c r="H119" t="s">
        <v>30</v>
      </c>
      <c r="I119">
        <v>-3.96</v>
      </c>
      <c r="J119">
        <v>0.28999999999999998</v>
      </c>
      <c r="K119">
        <v>17.2</v>
      </c>
      <c r="L119">
        <v>3.0000000000000001E-3</v>
      </c>
      <c r="M119">
        <v>446</v>
      </c>
      <c r="N119">
        <v>914</v>
      </c>
      <c r="O119">
        <v>0.60304999999999997</v>
      </c>
      <c r="P119">
        <v>0.30330000000000001</v>
      </c>
      <c r="Q119">
        <v>0.45317499999999999</v>
      </c>
      <c r="R119" t="s">
        <v>72</v>
      </c>
      <c r="S119" s="1">
        <v>51.203501094091898</v>
      </c>
      <c r="T119" t="s">
        <v>74</v>
      </c>
      <c r="U119" t="s">
        <v>317</v>
      </c>
    </row>
    <row r="120" spans="1:21" x14ac:dyDescent="0.35">
      <c r="A120" t="s">
        <v>612</v>
      </c>
      <c r="B120" t="s">
        <v>75</v>
      </c>
      <c r="C120">
        <v>450177</v>
      </c>
      <c r="D120" t="s">
        <v>126</v>
      </c>
      <c r="E120" t="s">
        <v>613</v>
      </c>
      <c r="F120" t="s">
        <v>82</v>
      </c>
      <c r="G120" t="s">
        <v>30</v>
      </c>
      <c r="H120" t="s">
        <v>30</v>
      </c>
      <c r="I120">
        <v>-3.7</v>
      </c>
      <c r="J120">
        <v>0.31</v>
      </c>
      <c r="K120">
        <v>16.399999999999999</v>
      </c>
      <c r="L120">
        <v>5.0000000000000001E-3</v>
      </c>
      <c r="M120">
        <v>451</v>
      </c>
      <c r="N120">
        <v>914</v>
      </c>
      <c r="O120">
        <v>0.60231999999999997</v>
      </c>
      <c r="P120">
        <v>0.30370999999999998</v>
      </c>
      <c r="Q120">
        <v>0.453015</v>
      </c>
      <c r="R120" t="s">
        <v>72</v>
      </c>
      <c r="S120" s="1">
        <v>50.656455142231898</v>
      </c>
      <c r="T120" t="s">
        <v>74</v>
      </c>
      <c r="U120" t="s">
        <v>317</v>
      </c>
    </row>
    <row r="121" spans="1:21" x14ac:dyDescent="0.35">
      <c r="A121" t="s">
        <v>614</v>
      </c>
      <c r="B121" t="s">
        <v>75</v>
      </c>
      <c r="C121">
        <v>50251</v>
      </c>
      <c r="D121" t="s">
        <v>615</v>
      </c>
      <c r="E121" t="s">
        <v>616</v>
      </c>
      <c r="F121" t="s">
        <v>82</v>
      </c>
      <c r="G121" t="s">
        <v>30</v>
      </c>
      <c r="H121" t="s">
        <v>30</v>
      </c>
      <c r="I121">
        <v>-3.52</v>
      </c>
      <c r="J121">
        <v>0.33</v>
      </c>
      <c r="K121">
        <v>15.9</v>
      </c>
      <c r="L121">
        <v>5.0000000000000001E-3</v>
      </c>
      <c r="M121">
        <v>449</v>
      </c>
      <c r="N121">
        <v>914</v>
      </c>
      <c r="O121">
        <v>0.60174000000000005</v>
      </c>
      <c r="P121">
        <v>0.30274000000000001</v>
      </c>
      <c r="Q121">
        <v>0.45223999999999998</v>
      </c>
      <c r="R121" t="s">
        <v>72</v>
      </c>
      <c r="S121" s="1">
        <v>50.875273522975903</v>
      </c>
      <c r="T121" t="s">
        <v>74</v>
      </c>
      <c r="U121" t="s">
        <v>317</v>
      </c>
    </row>
    <row r="122" spans="1:21" x14ac:dyDescent="0.35">
      <c r="A122" t="s">
        <v>617</v>
      </c>
      <c r="B122" t="s">
        <v>75</v>
      </c>
      <c r="C122">
        <v>176943</v>
      </c>
      <c r="D122" t="s">
        <v>618</v>
      </c>
      <c r="E122" t="s">
        <v>619</v>
      </c>
      <c r="F122" t="s">
        <v>82</v>
      </c>
      <c r="G122" t="s">
        <v>30</v>
      </c>
      <c r="H122" t="s">
        <v>30</v>
      </c>
      <c r="I122">
        <v>-3.23</v>
      </c>
      <c r="J122">
        <v>0.35</v>
      </c>
      <c r="K122">
        <v>15</v>
      </c>
      <c r="L122">
        <v>7.0000000000000001E-3</v>
      </c>
      <c r="M122">
        <v>423</v>
      </c>
      <c r="N122">
        <v>914</v>
      </c>
      <c r="O122">
        <v>0.61463000000000001</v>
      </c>
      <c r="P122">
        <v>0.28949000000000003</v>
      </c>
      <c r="Q122">
        <v>0.45206000000000002</v>
      </c>
      <c r="R122" t="s">
        <v>72</v>
      </c>
      <c r="S122" s="1">
        <v>53.7199124726477</v>
      </c>
      <c r="T122" t="s">
        <v>74</v>
      </c>
      <c r="U122" t="s">
        <v>317</v>
      </c>
    </row>
    <row r="123" spans="1:21" x14ac:dyDescent="0.35">
      <c r="A123" t="s">
        <v>620</v>
      </c>
      <c r="B123" t="s">
        <v>75</v>
      </c>
      <c r="C123">
        <v>1112836</v>
      </c>
      <c r="D123" t="s">
        <v>593</v>
      </c>
      <c r="E123" t="s">
        <v>621</v>
      </c>
      <c r="F123" t="s">
        <v>82</v>
      </c>
      <c r="G123" t="s">
        <v>30</v>
      </c>
      <c r="H123" t="s">
        <v>30</v>
      </c>
      <c r="I123">
        <v>-3.85</v>
      </c>
      <c r="J123">
        <v>0.3</v>
      </c>
      <c r="K123">
        <v>16.8</v>
      </c>
      <c r="L123">
        <v>4.0000000000000001E-3</v>
      </c>
      <c r="M123">
        <v>437</v>
      </c>
      <c r="N123">
        <v>914</v>
      </c>
      <c r="O123">
        <v>0.60533999999999999</v>
      </c>
      <c r="P123">
        <v>0.29753000000000002</v>
      </c>
      <c r="Q123">
        <v>0.45143499999999998</v>
      </c>
      <c r="R123" t="s">
        <v>72</v>
      </c>
      <c r="S123" s="1">
        <v>52.188183807439799</v>
      </c>
      <c r="T123" t="s">
        <v>74</v>
      </c>
      <c r="U123" t="s">
        <v>317</v>
      </c>
    </row>
    <row r="124" spans="1:21" x14ac:dyDescent="0.35">
      <c r="A124" t="s">
        <v>622</v>
      </c>
      <c r="B124" t="s">
        <v>75</v>
      </c>
      <c r="C124">
        <v>125297</v>
      </c>
      <c r="D124" t="s">
        <v>623</v>
      </c>
      <c r="E124" t="s">
        <v>624</v>
      </c>
      <c r="F124" t="s">
        <v>82</v>
      </c>
      <c r="G124" t="s">
        <v>30</v>
      </c>
      <c r="H124" t="s">
        <v>30</v>
      </c>
      <c r="I124">
        <v>-4.0199999999999996</v>
      </c>
      <c r="J124">
        <v>0.28000000000000003</v>
      </c>
      <c r="K124">
        <v>17.399999999999999</v>
      </c>
      <c r="L124">
        <v>3.0000000000000001E-3</v>
      </c>
      <c r="M124">
        <v>449</v>
      </c>
      <c r="N124">
        <v>914</v>
      </c>
      <c r="O124">
        <v>0.59375</v>
      </c>
      <c r="P124">
        <v>0.30818000000000001</v>
      </c>
      <c r="Q124">
        <v>0.450965</v>
      </c>
      <c r="R124" t="s">
        <v>72</v>
      </c>
      <c r="S124" s="1">
        <v>50.875273522975903</v>
      </c>
      <c r="T124" t="s">
        <v>74</v>
      </c>
      <c r="U124" t="s">
        <v>317</v>
      </c>
    </row>
    <row r="125" spans="1:21" x14ac:dyDescent="0.35">
      <c r="A125" t="s">
        <v>625</v>
      </c>
      <c r="B125" t="s">
        <v>75</v>
      </c>
      <c r="C125">
        <v>208069</v>
      </c>
      <c r="D125" t="s">
        <v>626</v>
      </c>
      <c r="E125" t="s">
        <v>627</v>
      </c>
      <c r="F125" t="s">
        <v>82</v>
      </c>
      <c r="G125" t="s">
        <v>30</v>
      </c>
      <c r="H125" t="s">
        <v>30</v>
      </c>
      <c r="I125">
        <v>-3.73</v>
      </c>
      <c r="J125">
        <v>0.31</v>
      </c>
      <c r="K125">
        <v>16.5</v>
      </c>
      <c r="L125">
        <v>4.0000000000000001E-3</v>
      </c>
      <c r="M125">
        <v>451</v>
      </c>
      <c r="N125">
        <v>914</v>
      </c>
      <c r="O125">
        <v>0.59970999999999997</v>
      </c>
      <c r="P125">
        <v>0.30206</v>
      </c>
      <c r="Q125">
        <v>0.45088499999999998</v>
      </c>
      <c r="R125" t="s">
        <v>72</v>
      </c>
      <c r="S125" s="1">
        <v>50.656455142231898</v>
      </c>
      <c r="T125" t="s">
        <v>74</v>
      </c>
      <c r="U125" t="s">
        <v>317</v>
      </c>
    </row>
    <row r="126" spans="1:21" x14ac:dyDescent="0.35">
      <c r="A126" t="s">
        <v>628</v>
      </c>
      <c r="B126" t="s">
        <v>75</v>
      </c>
      <c r="C126">
        <v>571890</v>
      </c>
      <c r="D126" t="s">
        <v>126</v>
      </c>
      <c r="E126" t="s">
        <v>629</v>
      </c>
      <c r="F126" t="s">
        <v>82</v>
      </c>
      <c r="G126" t="s">
        <v>30</v>
      </c>
      <c r="H126" t="s">
        <v>30</v>
      </c>
      <c r="I126">
        <v>-2.5299999999999998</v>
      </c>
      <c r="J126">
        <v>0.42</v>
      </c>
      <c r="K126">
        <v>13.2</v>
      </c>
      <c r="L126">
        <v>1.4999999999999999E-2</v>
      </c>
      <c r="M126">
        <v>451</v>
      </c>
      <c r="N126">
        <v>914</v>
      </c>
      <c r="O126">
        <v>0.59892000000000001</v>
      </c>
      <c r="P126">
        <v>0.30131000000000002</v>
      </c>
      <c r="Q126">
        <v>0.45011499999999999</v>
      </c>
      <c r="R126" t="s">
        <v>72</v>
      </c>
      <c r="S126" s="1">
        <v>50.656455142231898</v>
      </c>
      <c r="T126" t="s">
        <v>74</v>
      </c>
      <c r="U126" t="s">
        <v>317</v>
      </c>
    </row>
    <row r="127" spans="1:21" x14ac:dyDescent="0.35">
      <c r="A127" t="s">
        <v>630</v>
      </c>
      <c r="B127" t="s">
        <v>75</v>
      </c>
      <c r="C127">
        <v>58203</v>
      </c>
      <c r="D127" t="s">
        <v>631</v>
      </c>
      <c r="E127" t="s">
        <v>632</v>
      </c>
      <c r="F127" t="s">
        <v>82</v>
      </c>
      <c r="G127" t="s">
        <v>30</v>
      </c>
      <c r="H127" t="s">
        <v>30</v>
      </c>
      <c r="I127">
        <v>-3.83</v>
      </c>
      <c r="J127">
        <v>0.3</v>
      </c>
      <c r="K127">
        <v>16.8</v>
      </c>
      <c r="L127">
        <v>4.0000000000000001E-3</v>
      </c>
      <c r="M127">
        <v>451</v>
      </c>
      <c r="N127">
        <v>914</v>
      </c>
      <c r="O127">
        <v>0.59833999999999998</v>
      </c>
      <c r="P127">
        <v>0.30130000000000001</v>
      </c>
      <c r="Q127">
        <v>0.44982</v>
      </c>
      <c r="R127" t="s">
        <v>72</v>
      </c>
      <c r="S127" s="1">
        <v>50.656455142231898</v>
      </c>
      <c r="T127" t="s">
        <v>74</v>
      </c>
      <c r="U127" t="s">
        <v>317</v>
      </c>
    </row>
    <row r="128" spans="1:21" x14ac:dyDescent="0.35">
      <c r="A128" t="s">
        <v>633</v>
      </c>
      <c r="B128" t="s">
        <v>75</v>
      </c>
      <c r="C128">
        <v>720586</v>
      </c>
      <c r="D128" t="s">
        <v>126</v>
      </c>
      <c r="E128" t="s">
        <v>634</v>
      </c>
      <c r="F128" t="s">
        <v>82</v>
      </c>
      <c r="G128" t="s">
        <v>30</v>
      </c>
      <c r="H128" t="s">
        <v>30</v>
      </c>
      <c r="I128">
        <v>-3.2</v>
      </c>
      <c r="J128">
        <v>0.36</v>
      </c>
      <c r="K128">
        <v>15.2</v>
      </c>
      <c r="L128">
        <v>8.0000000000000002E-3</v>
      </c>
      <c r="M128">
        <v>478</v>
      </c>
      <c r="N128">
        <v>914</v>
      </c>
      <c r="O128">
        <v>0.58428999999999998</v>
      </c>
      <c r="P128">
        <v>0.31529000000000001</v>
      </c>
      <c r="Q128">
        <v>0.44979000000000002</v>
      </c>
      <c r="R128" t="s">
        <v>72</v>
      </c>
      <c r="S128" s="1">
        <v>47.702407002188203</v>
      </c>
      <c r="T128" t="s">
        <v>74</v>
      </c>
      <c r="U128" t="s">
        <v>317</v>
      </c>
    </row>
    <row r="129" spans="1:21" x14ac:dyDescent="0.35">
      <c r="A129" t="s">
        <v>114</v>
      </c>
      <c r="B129" t="s">
        <v>75</v>
      </c>
      <c r="C129">
        <v>39638</v>
      </c>
      <c r="D129" t="s">
        <v>115</v>
      </c>
      <c r="E129" t="s">
        <v>116</v>
      </c>
      <c r="F129" t="s">
        <v>82</v>
      </c>
      <c r="G129" t="s">
        <v>30</v>
      </c>
      <c r="H129" t="s">
        <v>30</v>
      </c>
      <c r="I129">
        <v>-0.86</v>
      </c>
      <c r="J129">
        <v>0.61</v>
      </c>
      <c r="K129">
        <v>10</v>
      </c>
      <c r="L129">
        <v>0.10299999999999999</v>
      </c>
      <c r="M129">
        <v>685</v>
      </c>
      <c r="N129">
        <v>914</v>
      </c>
      <c r="O129">
        <v>0.50788</v>
      </c>
      <c r="P129">
        <v>0.39074999999999999</v>
      </c>
      <c r="Q129">
        <v>0.44931500000000002</v>
      </c>
      <c r="R129" t="s">
        <v>23</v>
      </c>
      <c r="S129" s="1">
        <v>25.054704595185999</v>
      </c>
      <c r="T129" t="s">
        <v>26</v>
      </c>
      <c r="U129" t="s">
        <v>103</v>
      </c>
    </row>
    <row r="130" spans="1:21" x14ac:dyDescent="0.35">
      <c r="A130" t="s">
        <v>117</v>
      </c>
      <c r="B130" t="s">
        <v>75</v>
      </c>
      <c r="C130">
        <v>84834</v>
      </c>
      <c r="D130" t="s">
        <v>118</v>
      </c>
      <c r="E130" t="s">
        <v>119</v>
      </c>
      <c r="F130" t="s">
        <v>82</v>
      </c>
      <c r="G130" t="s">
        <v>30</v>
      </c>
      <c r="H130" t="s">
        <v>30</v>
      </c>
      <c r="I130">
        <v>-0.86</v>
      </c>
      <c r="J130">
        <v>0.61</v>
      </c>
      <c r="K130">
        <v>10</v>
      </c>
      <c r="L130">
        <v>0.10299999999999999</v>
      </c>
      <c r="M130">
        <v>685</v>
      </c>
      <c r="N130">
        <v>914</v>
      </c>
      <c r="O130">
        <v>0.50788</v>
      </c>
      <c r="P130">
        <v>0.39074999999999999</v>
      </c>
      <c r="Q130">
        <v>0.44931500000000002</v>
      </c>
      <c r="R130" t="s">
        <v>23</v>
      </c>
      <c r="S130" s="1">
        <v>25.054704595185999</v>
      </c>
      <c r="T130" t="s">
        <v>26</v>
      </c>
      <c r="U130" t="s">
        <v>103</v>
      </c>
    </row>
    <row r="131" spans="1:21" x14ac:dyDescent="0.35">
      <c r="A131" t="s">
        <v>635</v>
      </c>
      <c r="B131" t="s">
        <v>75</v>
      </c>
      <c r="C131">
        <v>48427</v>
      </c>
      <c r="D131" t="s">
        <v>569</v>
      </c>
      <c r="E131" t="s">
        <v>636</v>
      </c>
      <c r="F131" t="s">
        <v>82</v>
      </c>
      <c r="G131" t="s">
        <v>30</v>
      </c>
      <c r="H131" t="s">
        <v>30</v>
      </c>
      <c r="I131">
        <v>-3.64</v>
      </c>
      <c r="J131">
        <v>0.32</v>
      </c>
      <c r="K131">
        <v>16.3</v>
      </c>
      <c r="L131">
        <v>5.0000000000000001E-3</v>
      </c>
      <c r="M131">
        <v>450</v>
      </c>
      <c r="N131">
        <v>914</v>
      </c>
      <c r="O131">
        <v>0.59533000000000003</v>
      </c>
      <c r="P131">
        <v>0.30329</v>
      </c>
      <c r="Q131">
        <v>0.44930999999999999</v>
      </c>
      <c r="R131" t="s">
        <v>72</v>
      </c>
      <c r="S131" s="1">
        <v>50.765864332603897</v>
      </c>
      <c r="T131" t="s">
        <v>74</v>
      </c>
      <c r="U131" t="s">
        <v>317</v>
      </c>
    </row>
    <row r="132" spans="1:21" x14ac:dyDescent="0.35">
      <c r="A132" t="s">
        <v>637</v>
      </c>
      <c r="B132" t="s">
        <v>75</v>
      </c>
      <c r="C132">
        <v>28724</v>
      </c>
      <c r="D132" t="s">
        <v>638</v>
      </c>
      <c r="E132" t="s">
        <v>639</v>
      </c>
      <c r="F132" t="s">
        <v>82</v>
      </c>
      <c r="G132" t="s">
        <v>30</v>
      </c>
      <c r="H132" t="s">
        <v>30</v>
      </c>
      <c r="I132">
        <v>-3.22</v>
      </c>
      <c r="J132">
        <v>0.35</v>
      </c>
      <c r="K132">
        <v>15</v>
      </c>
      <c r="L132">
        <v>7.0000000000000001E-3</v>
      </c>
      <c r="M132">
        <v>436</v>
      </c>
      <c r="N132">
        <v>914</v>
      </c>
      <c r="O132">
        <v>0.59792000000000001</v>
      </c>
      <c r="P132">
        <v>0.29970000000000002</v>
      </c>
      <c r="Q132">
        <v>0.44880999999999999</v>
      </c>
      <c r="R132" t="s">
        <v>72</v>
      </c>
      <c r="S132" s="1">
        <v>52.297592997811797</v>
      </c>
      <c r="T132" t="s">
        <v>74</v>
      </c>
      <c r="U132" t="s">
        <v>317</v>
      </c>
    </row>
    <row r="133" spans="1:21" x14ac:dyDescent="0.35">
      <c r="A133" t="s">
        <v>640</v>
      </c>
      <c r="B133" t="s">
        <v>75</v>
      </c>
      <c r="C133">
        <v>175120</v>
      </c>
      <c r="D133" t="s">
        <v>641</v>
      </c>
      <c r="E133" t="s">
        <v>642</v>
      </c>
      <c r="F133" t="s">
        <v>82</v>
      </c>
      <c r="G133" t="s">
        <v>30</v>
      </c>
      <c r="H133" t="s">
        <v>30</v>
      </c>
      <c r="I133">
        <v>-3.77</v>
      </c>
      <c r="J133">
        <v>0.31</v>
      </c>
      <c r="K133">
        <v>16.8</v>
      </c>
      <c r="L133">
        <v>4.0000000000000001E-3</v>
      </c>
      <c r="M133">
        <v>479</v>
      </c>
      <c r="N133">
        <v>914</v>
      </c>
      <c r="O133">
        <v>0.58359000000000005</v>
      </c>
      <c r="P133">
        <v>0.31372</v>
      </c>
      <c r="Q133">
        <v>0.44865500000000003</v>
      </c>
      <c r="R133" t="s">
        <v>72</v>
      </c>
      <c r="S133" s="1">
        <v>47.592997811816197</v>
      </c>
      <c r="T133" t="s">
        <v>74</v>
      </c>
      <c r="U133" t="s">
        <v>317</v>
      </c>
    </row>
    <row r="134" spans="1:21" x14ac:dyDescent="0.35">
      <c r="A134" t="s">
        <v>643</v>
      </c>
      <c r="B134" t="s">
        <v>75</v>
      </c>
      <c r="C134">
        <v>227182</v>
      </c>
      <c r="D134" t="s">
        <v>644</v>
      </c>
      <c r="E134" t="s">
        <v>645</v>
      </c>
      <c r="F134" t="s">
        <v>82</v>
      </c>
      <c r="G134" t="s">
        <v>30</v>
      </c>
      <c r="H134" t="s">
        <v>30</v>
      </c>
      <c r="I134">
        <v>-3.3</v>
      </c>
      <c r="J134">
        <v>0.35</v>
      </c>
      <c r="K134">
        <v>15.4</v>
      </c>
      <c r="L134">
        <v>7.0000000000000001E-3</v>
      </c>
      <c r="M134">
        <v>462</v>
      </c>
      <c r="N134">
        <v>914</v>
      </c>
      <c r="O134">
        <v>0.58853999999999995</v>
      </c>
      <c r="P134">
        <v>0.30721999999999999</v>
      </c>
      <c r="Q134">
        <v>0.44788</v>
      </c>
      <c r="R134" t="s">
        <v>72</v>
      </c>
      <c r="S134" s="1">
        <v>49.452954048140001</v>
      </c>
      <c r="T134" t="s">
        <v>74</v>
      </c>
      <c r="U134" t="s">
        <v>317</v>
      </c>
    </row>
    <row r="135" spans="1:21" x14ac:dyDescent="0.35">
      <c r="A135" t="s">
        <v>646</v>
      </c>
      <c r="B135" t="s">
        <v>75</v>
      </c>
      <c r="C135">
        <v>161649</v>
      </c>
      <c r="D135" t="s">
        <v>126</v>
      </c>
      <c r="E135" t="s">
        <v>647</v>
      </c>
      <c r="F135" t="s">
        <v>82</v>
      </c>
      <c r="G135" t="s">
        <v>30</v>
      </c>
      <c r="H135" t="s">
        <v>30</v>
      </c>
      <c r="I135">
        <v>-3.84</v>
      </c>
      <c r="J135">
        <v>0.3</v>
      </c>
      <c r="K135">
        <v>16.8</v>
      </c>
      <c r="L135">
        <v>4.0000000000000001E-3</v>
      </c>
      <c r="M135">
        <v>446</v>
      </c>
      <c r="N135">
        <v>914</v>
      </c>
      <c r="O135">
        <v>0.59345999999999999</v>
      </c>
      <c r="P135">
        <v>0.29897000000000001</v>
      </c>
      <c r="Q135">
        <v>0.44621499999999997</v>
      </c>
      <c r="R135" t="s">
        <v>72</v>
      </c>
      <c r="S135" s="1">
        <v>51.203501094091898</v>
      </c>
      <c r="T135" t="s">
        <v>74</v>
      </c>
      <c r="U135" t="s">
        <v>317</v>
      </c>
    </row>
    <row r="136" spans="1:21" x14ac:dyDescent="0.35">
      <c r="A136" t="s">
        <v>648</v>
      </c>
      <c r="B136" t="s">
        <v>75</v>
      </c>
      <c r="C136">
        <v>103954</v>
      </c>
      <c r="D136" t="s">
        <v>649</v>
      </c>
      <c r="E136" t="s">
        <v>650</v>
      </c>
      <c r="F136" t="s">
        <v>82</v>
      </c>
      <c r="G136" t="s">
        <v>30</v>
      </c>
      <c r="H136" t="s">
        <v>30</v>
      </c>
      <c r="I136">
        <v>-3.17</v>
      </c>
      <c r="J136">
        <v>0.36</v>
      </c>
      <c r="K136">
        <v>14.7</v>
      </c>
      <c r="L136">
        <v>7.0000000000000001E-3</v>
      </c>
      <c r="M136">
        <v>413</v>
      </c>
      <c r="N136">
        <v>914</v>
      </c>
      <c r="O136">
        <v>0.61019999999999996</v>
      </c>
      <c r="P136">
        <v>0.28066999999999998</v>
      </c>
      <c r="Q136">
        <v>0.44543500000000003</v>
      </c>
      <c r="R136" t="s">
        <v>72</v>
      </c>
      <c r="S136" s="1">
        <v>54.814004376367599</v>
      </c>
      <c r="T136" t="s">
        <v>74</v>
      </c>
      <c r="U136" t="s">
        <v>317</v>
      </c>
    </row>
    <row r="137" spans="1:21" x14ac:dyDescent="0.35">
      <c r="A137" t="s">
        <v>651</v>
      </c>
      <c r="B137" t="s">
        <v>75</v>
      </c>
      <c r="C137">
        <v>153643</v>
      </c>
      <c r="D137" t="s">
        <v>652</v>
      </c>
      <c r="E137" t="s">
        <v>653</v>
      </c>
      <c r="F137" t="s">
        <v>82</v>
      </c>
      <c r="G137" t="s">
        <v>30</v>
      </c>
      <c r="H137" t="s">
        <v>30</v>
      </c>
      <c r="I137">
        <v>-3.28</v>
      </c>
      <c r="J137">
        <v>0.35</v>
      </c>
      <c r="K137">
        <v>15.5</v>
      </c>
      <c r="L137">
        <v>8.0000000000000002E-3</v>
      </c>
      <c r="M137">
        <v>494</v>
      </c>
      <c r="N137">
        <v>914</v>
      </c>
      <c r="O137">
        <v>0.57186000000000003</v>
      </c>
      <c r="P137">
        <v>0.31827</v>
      </c>
      <c r="Q137">
        <v>0.44506499999999999</v>
      </c>
      <c r="R137" t="s">
        <v>72</v>
      </c>
      <c r="S137" s="1">
        <v>45.951859956236298</v>
      </c>
      <c r="T137" t="s">
        <v>74</v>
      </c>
      <c r="U137" t="s">
        <v>317</v>
      </c>
    </row>
    <row r="138" spans="1:21" x14ac:dyDescent="0.35">
      <c r="A138" t="s">
        <v>654</v>
      </c>
      <c r="B138" t="s">
        <v>75</v>
      </c>
      <c r="C138">
        <v>161653</v>
      </c>
      <c r="D138" t="s">
        <v>126</v>
      </c>
      <c r="E138" t="s">
        <v>655</v>
      </c>
      <c r="F138" t="s">
        <v>82</v>
      </c>
      <c r="G138" t="s">
        <v>30</v>
      </c>
      <c r="H138" t="s">
        <v>30</v>
      </c>
      <c r="I138">
        <v>-3.67</v>
      </c>
      <c r="J138">
        <v>0.31</v>
      </c>
      <c r="K138">
        <v>16.3</v>
      </c>
      <c r="L138">
        <v>5.0000000000000001E-3</v>
      </c>
      <c r="M138">
        <v>447</v>
      </c>
      <c r="N138">
        <v>914</v>
      </c>
      <c r="O138">
        <v>0.59296000000000004</v>
      </c>
      <c r="P138">
        <v>0.29677999999999999</v>
      </c>
      <c r="Q138">
        <v>0.44486999999999999</v>
      </c>
      <c r="R138" t="s">
        <v>72</v>
      </c>
      <c r="S138" s="1">
        <v>51.0940919037199</v>
      </c>
      <c r="T138" t="s">
        <v>74</v>
      </c>
      <c r="U138" t="s">
        <v>317</v>
      </c>
    </row>
    <row r="139" spans="1:21" x14ac:dyDescent="0.35">
      <c r="A139" t="s">
        <v>656</v>
      </c>
      <c r="B139" t="s">
        <v>75</v>
      </c>
      <c r="C139">
        <v>243059</v>
      </c>
      <c r="D139" t="s">
        <v>657</v>
      </c>
      <c r="E139" t="s">
        <v>658</v>
      </c>
      <c r="F139" t="s">
        <v>82</v>
      </c>
      <c r="G139" t="s">
        <v>30</v>
      </c>
      <c r="H139" t="s">
        <v>30</v>
      </c>
      <c r="I139">
        <v>-3.52</v>
      </c>
      <c r="J139">
        <v>0.33</v>
      </c>
      <c r="K139">
        <v>16.100000000000001</v>
      </c>
      <c r="L139">
        <v>6.0000000000000001E-3</v>
      </c>
      <c r="M139">
        <v>478</v>
      </c>
      <c r="N139">
        <v>914</v>
      </c>
      <c r="O139">
        <v>0.57859000000000005</v>
      </c>
      <c r="P139">
        <v>0.31075000000000003</v>
      </c>
      <c r="Q139">
        <v>0.44467000000000001</v>
      </c>
      <c r="R139" t="s">
        <v>72</v>
      </c>
      <c r="S139" s="1">
        <v>47.702407002188203</v>
      </c>
      <c r="T139" t="s">
        <v>74</v>
      </c>
      <c r="U139" t="s">
        <v>317</v>
      </c>
    </row>
    <row r="140" spans="1:21" x14ac:dyDescent="0.35">
      <c r="A140" t="s">
        <v>659</v>
      </c>
      <c r="B140" t="s">
        <v>75</v>
      </c>
      <c r="C140">
        <v>175131</v>
      </c>
      <c r="D140" t="s">
        <v>126</v>
      </c>
      <c r="E140" t="s">
        <v>660</v>
      </c>
      <c r="F140" t="s">
        <v>82</v>
      </c>
      <c r="G140" t="s">
        <v>30</v>
      </c>
      <c r="H140" t="s">
        <v>30</v>
      </c>
      <c r="I140">
        <v>-3.87</v>
      </c>
      <c r="J140">
        <v>0.3</v>
      </c>
      <c r="K140">
        <v>17.100000000000001</v>
      </c>
      <c r="L140">
        <v>4.0000000000000001E-3</v>
      </c>
      <c r="M140">
        <v>477</v>
      </c>
      <c r="N140">
        <v>914</v>
      </c>
      <c r="O140">
        <v>0.57894000000000001</v>
      </c>
      <c r="P140">
        <v>0.31002000000000002</v>
      </c>
      <c r="Q140">
        <v>0.44447999999999999</v>
      </c>
      <c r="R140" t="s">
        <v>72</v>
      </c>
      <c r="S140" s="1">
        <v>47.811816192560201</v>
      </c>
      <c r="T140" t="s">
        <v>74</v>
      </c>
      <c r="U140" t="s">
        <v>317</v>
      </c>
    </row>
    <row r="141" spans="1:21" x14ac:dyDescent="0.35">
      <c r="A141" t="s">
        <v>120</v>
      </c>
      <c r="B141" t="s">
        <v>75</v>
      </c>
      <c r="C141">
        <v>8175</v>
      </c>
      <c r="D141" t="s">
        <v>121</v>
      </c>
      <c r="E141" t="s">
        <v>122</v>
      </c>
      <c r="F141" t="s">
        <v>102</v>
      </c>
      <c r="G141" t="s">
        <v>29</v>
      </c>
      <c r="H141" t="s">
        <v>29</v>
      </c>
      <c r="I141">
        <v>-1.31</v>
      </c>
      <c r="J141">
        <v>0.55000000000000004</v>
      </c>
      <c r="K141">
        <v>11.4</v>
      </c>
      <c r="L141">
        <v>8.4000000000000005E-2</v>
      </c>
      <c r="M141">
        <v>740</v>
      </c>
      <c r="N141">
        <v>914</v>
      </c>
      <c r="O141">
        <v>0.48653000000000002</v>
      </c>
      <c r="P141">
        <v>0.40122999999999998</v>
      </c>
      <c r="Q141">
        <v>0.44388</v>
      </c>
      <c r="R141" t="s">
        <v>23</v>
      </c>
      <c r="S141" s="1">
        <v>19.037199124726499</v>
      </c>
      <c r="T141" t="s">
        <v>26</v>
      </c>
      <c r="U141" t="s">
        <v>103</v>
      </c>
    </row>
    <row r="142" spans="1:21" x14ac:dyDescent="0.35">
      <c r="A142" t="s">
        <v>661</v>
      </c>
      <c r="B142" t="s">
        <v>75</v>
      </c>
      <c r="C142">
        <v>874463</v>
      </c>
      <c r="D142" t="s">
        <v>126</v>
      </c>
      <c r="E142" t="s">
        <v>662</v>
      </c>
      <c r="F142" t="s">
        <v>82</v>
      </c>
      <c r="G142" t="s">
        <v>30</v>
      </c>
      <c r="H142" t="s">
        <v>30</v>
      </c>
      <c r="I142">
        <v>-3.79</v>
      </c>
      <c r="J142">
        <v>0.3</v>
      </c>
      <c r="K142">
        <v>16.7</v>
      </c>
      <c r="L142">
        <v>4.0000000000000001E-3</v>
      </c>
      <c r="M142">
        <v>451</v>
      </c>
      <c r="N142">
        <v>914</v>
      </c>
      <c r="O142">
        <v>0.58533000000000002</v>
      </c>
      <c r="P142">
        <v>0.30148000000000003</v>
      </c>
      <c r="Q142">
        <v>0.44340499999999999</v>
      </c>
      <c r="R142" t="s">
        <v>72</v>
      </c>
      <c r="S142" s="1">
        <v>50.656455142231898</v>
      </c>
      <c r="T142" t="s">
        <v>74</v>
      </c>
      <c r="U142" t="s">
        <v>317</v>
      </c>
    </row>
    <row r="143" spans="1:21" x14ac:dyDescent="0.35">
      <c r="A143" t="s">
        <v>663</v>
      </c>
      <c r="B143" t="s">
        <v>75</v>
      </c>
      <c r="C143">
        <v>187437</v>
      </c>
      <c r="D143" t="s">
        <v>664</v>
      </c>
      <c r="E143" t="s">
        <v>665</v>
      </c>
      <c r="F143" t="s">
        <v>82</v>
      </c>
      <c r="G143" t="s">
        <v>30</v>
      </c>
      <c r="H143" t="s">
        <v>30</v>
      </c>
      <c r="I143">
        <v>-3.5</v>
      </c>
      <c r="J143">
        <v>0.33</v>
      </c>
      <c r="K143">
        <v>15.9</v>
      </c>
      <c r="L143">
        <v>5.0000000000000001E-3</v>
      </c>
      <c r="M143">
        <v>448</v>
      </c>
      <c r="N143">
        <v>914</v>
      </c>
      <c r="O143">
        <v>0.59028999999999998</v>
      </c>
      <c r="P143">
        <v>0.2964</v>
      </c>
      <c r="Q143">
        <v>0.44334499999999999</v>
      </c>
      <c r="R143" t="s">
        <v>72</v>
      </c>
      <c r="S143" s="1">
        <v>50.984682713347901</v>
      </c>
      <c r="T143" t="s">
        <v>74</v>
      </c>
      <c r="U143" t="s">
        <v>317</v>
      </c>
    </row>
    <row r="144" spans="1:21" x14ac:dyDescent="0.35">
      <c r="A144" t="s">
        <v>666</v>
      </c>
      <c r="B144" t="s">
        <v>75</v>
      </c>
      <c r="C144">
        <v>52622</v>
      </c>
      <c r="D144" t="s">
        <v>126</v>
      </c>
      <c r="E144" t="s">
        <v>667</v>
      </c>
      <c r="F144" t="s">
        <v>82</v>
      </c>
      <c r="G144" t="s">
        <v>30</v>
      </c>
      <c r="H144" t="s">
        <v>30</v>
      </c>
      <c r="I144">
        <v>-3.92</v>
      </c>
      <c r="J144">
        <v>0.28999999999999998</v>
      </c>
      <c r="K144">
        <v>17.100000000000001</v>
      </c>
      <c r="L144">
        <v>4.0000000000000001E-3</v>
      </c>
      <c r="M144">
        <v>451</v>
      </c>
      <c r="N144">
        <v>914</v>
      </c>
      <c r="O144">
        <v>0.58892</v>
      </c>
      <c r="P144">
        <v>0.29594999999999999</v>
      </c>
      <c r="Q144">
        <v>0.44243500000000002</v>
      </c>
      <c r="R144" t="s">
        <v>72</v>
      </c>
      <c r="S144" s="1">
        <v>50.656455142231898</v>
      </c>
      <c r="T144" t="s">
        <v>74</v>
      </c>
      <c r="U144" t="s">
        <v>317</v>
      </c>
    </row>
    <row r="145" spans="1:21" x14ac:dyDescent="0.35">
      <c r="A145" t="s">
        <v>668</v>
      </c>
      <c r="B145" t="s">
        <v>75</v>
      </c>
      <c r="C145">
        <v>371919</v>
      </c>
      <c r="D145" t="s">
        <v>126</v>
      </c>
      <c r="E145" t="s">
        <v>669</v>
      </c>
      <c r="F145" t="s">
        <v>82</v>
      </c>
      <c r="G145" t="s">
        <v>30</v>
      </c>
      <c r="H145" t="s">
        <v>30</v>
      </c>
      <c r="I145">
        <v>-3.22</v>
      </c>
      <c r="J145">
        <v>0.35</v>
      </c>
      <c r="K145">
        <v>15.1</v>
      </c>
      <c r="L145">
        <v>7.0000000000000001E-3</v>
      </c>
      <c r="M145">
        <v>451</v>
      </c>
      <c r="N145">
        <v>914</v>
      </c>
      <c r="O145">
        <v>0.58684999999999998</v>
      </c>
      <c r="P145">
        <v>0.29737000000000002</v>
      </c>
      <c r="Q145">
        <v>0.44211</v>
      </c>
      <c r="R145" t="s">
        <v>72</v>
      </c>
      <c r="S145" s="1">
        <v>50.656455142231898</v>
      </c>
      <c r="T145" t="s">
        <v>74</v>
      </c>
      <c r="U145" t="s">
        <v>317</v>
      </c>
    </row>
    <row r="146" spans="1:21" x14ac:dyDescent="0.35">
      <c r="A146" t="s">
        <v>670</v>
      </c>
      <c r="B146" t="s">
        <v>75</v>
      </c>
      <c r="C146">
        <v>8153</v>
      </c>
      <c r="D146" t="s">
        <v>671</v>
      </c>
      <c r="E146" t="s">
        <v>672</v>
      </c>
      <c r="F146" t="s">
        <v>673</v>
      </c>
      <c r="G146" t="s">
        <v>29</v>
      </c>
      <c r="H146" t="s">
        <v>29</v>
      </c>
      <c r="I146">
        <v>-2.0299999999999998</v>
      </c>
      <c r="J146">
        <v>0.47</v>
      </c>
      <c r="K146">
        <v>13.3</v>
      </c>
      <c r="L146">
        <v>3.9E-2</v>
      </c>
      <c r="M146">
        <v>763</v>
      </c>
      <c r="N146">
        <v>914</v>
      </c>
      <c r="O146">
        <v>0.47732000000000002</v>
      </c>
      <c r="P146">
        <v>0.40586</v>
      </c>
      <c r="Q146">
        <v>0.44158999999999998</v>
      </c>
      <c r="R146" t="s">
        <v>72</v>
      </c>
      <c r="S146" s="1">
        <v>16.520787746170701</v>
      </c>
      <c r="T146" t="s">
        <v>26</v>
      </c>
      <c r="U146" t="s">
        <v>317</v>
      </c>
    </row>
    <row r="147" spans="1:21" x14ac:dyDescent="0.35">
      <c r="A147" t="s">
        <v>674</v>
      </c>
      <c r="B147" t="s">
        <v>75</v>
      </c>
      <c r="C147">
        <v>449594</v>
      </c>
      <c r="D147" t="s">
        <v>126</v>
      </c>
      <c r="E147" t="s">
        <v>675</v>
      </c>
      <c r="F147" t="s">
        <v>82</v>
      </c>
      <c r="G147" t="s">
        <v>30</v>
      </c>
      <c r="H147" t="s">
        <v>30</v>
      </c>
      <c r="I147">
        <v>-3.71</v>
      </c>
      <c r="J147">
        <v>0.31</v>
      </c>
      <c r="K147">
        <v>16.5</v>
      </c>
      <c r="L147">
        <v>5.0000000000000001E-3</v>
      </c>
      <c r="M147">
        <v>451</v>
      </c>
      <c r="N147">
        <v>914</v>
      </c>
      <c r="O147">
        <v>0.58301000000000003</v>
      </c>
      <c r="P147">
        <v>0.29901</v>
      </c>
      <c r="Q147">
        <v>0.44101000000000001</v>
      </c>
      <c r="R147" t="s">
        <v>72</v>
      </c>
      <c r="S147" s="1">
        <v>50.656455142231898</v>
      </c>
      <c r="T147" t="s">
        <v>74</v>
      </c>
      <c r="U147" t="s">
        <v>317</v>
      </c>
    </row>
    <row r="148" spans="1:21" x14ac:dyDescent="0.35">
      <c r="A148" t="s">
        <v>676</v>
      </c>
      <c r="B148" t="s">
        <v>75</v>
      </c>
      <c r="C148">
        <v>463165</v>
      </c>
      <c r="D148" t="s">
        <v>126</v>
      </c>
      <c r="E148" t="s">
        <v>677</v>
      </c>
      <c r="F148" t="s">
        <v>82</v>
      </c>
      <c r="G148" t="s">
        <v>30</v>
      </c>
      <c r="H148" t="s">
        <v>30</v>
      </c>
      <c r="I148">
        <v>-3.86</v>
      </c>
      <c r="J148">
        <v>0.3</v>
      </c>
      <c r="K148">
        <v>16.899999999999999</v>
      </c>
      <c r="L148">
        <v>4.0000000000000001E-3</v>
      </c>
      <c r="M148">
        <v>451</v>
      </c>
      <c r="N148">
        <v>914</v>
      </c>
      <c r="O148">
        <v>0.58526999999999996</v>
      </c>
      <c r="P148">
        <v>0.29658000000000001</v>
      </c>
      <c r="Q148">
        <v>0.44092500000000001</v>
      </c>
      <c r="R148" t="s">
        <v>72</v>
      </c>
      <c r="S148" s="1">
        <v>50.656455142231898</v>
      </c>
      <c r="T148" t="s">
        <v>74</v>
      </c>
      <c r="U148" t="s">
        <v>317</v>
      </c>
    </row>
    <row r="149" spans="1:21" x14ac:dyDescent="0.35">
      <c r="A149" t="s">
        <v>678</v>
      </c>
      <c r="B149" t="s">
        <v>75</v>
      </c>
      <c r="C149">
        <v>135165</v>
      </c>
      <c r="D149" t="s">
        <v>679</v>
      </c>
      <c r="E149" t="s">
        <v>680</v>
      </c>
      <c r="F149" t="s">
        <v>82</v>
      </c>
      <c r="G149" t="s">
        <v>30</v>
      </c>
      <c r="H149" t="s">
        <v>30</v>
      </c>
      <c r="I149">
        <v>-3.51</v>
      </c>
      <c r="J149">
        <v>0.33</v>
      </c>
      <c r="K149">
        <v>16.100000000000001</v>
      </c>
      <c r="L149">
        <v>6.0000000000000001E-3</v>
      </c>
      <c r="M149">
        <v>493</v>
      </c>
      <c r="N149">
        <v>914</v>
      </c>
      <c r="O149">
        <v>0.56738</v>
      </c>
      <c r="P149">
        <v>0.31408000000000003</v>
      </c>
      <c r="Q149">
        <v>0.44073000000000001</v>
      </c>
      <c r="R149" t="s">
        <v>72</v>
      </c>
      <c r="S149" s="1">
        <v>46.061269146608304</v>
      </c>
      <c r="T149" t="s">
        <v>74</v>
      </c>
      <c r="U149" t="s">
        <v>317</v>
      </c>
    </row>
    <row r="150" spans="1:21" x14ac:dyDescent="0.35">
      <c r="A150" t="s">
        <v>681</v>
      </c>
      <c r="B150" t="s">
        <v>75</v>
      </c>
      <c r="C150">
        <v>30388</v>
      </c>
      <c r="D150" t="s">
        <v>682</v>
      </c>
      <c r="E150" t="s">
        <v>683</v>
      </c>
      <c r="F150" t="s">
        <v>82</v>
      </c>
      <c r="G150" t="s">
        <v>30</v>
      </c>
      <c r="H150" t="s">
        <v>30</v>
      </c>
      <c r="I150">
        <v>-3.36</v>
      </c>
      <c r="J150">
        <v>0.34</v>
      </c>
      <c r="K150">
        <v>15.3</v>
      </c>
      <c r="L150">
        <v>6.0000000000000001E-3</v>
      </c>
      <c r="M150">
        <v>414</v>
      </c>
      <c r="N150">
        <v>914</v>
      </c>
      <c r="O150">
        <v>0.60102999999999995</v>
      </c>
      <c r="P150">
        <v>0.27965000000000001</v>
      </c>
      <c r="Q150">
        <v>0.44034000000000001</v>
      </c>
      <c r="R150" t="s">
        <v>72</v>
      </c>
      <c r="S150" s="1">
        <v>54.704595185995601</v>
      </c>
      <c r="T150" t="s">
        <v>74</v>
      </c>
      <c r="U150" t="s">
        <v>317</v>
      </c>
    </row>
    <row r="151" spans="1:21" x14ac:dyDescent="0.35">
      <c r="A151" t="s">
        <v>684</v>
      </c>
      <c r="B151" t="s">
        <v>75</v>
      </c>
      <c r="C151">
        <v>279966</v>
      </c>
      <c r="D151" t="s">
        <v>685</v>
      </c>
      <c r="E151" t="s">
        <v>686</v>
      </c>
      <c r="F151" t="s">
        <v>82</v>
      </c>
      <c r="G151" t="s">
        <v>30</v>
      </c>
      <c r="H151" t="s">
        <v>30</v>
      </c>
      <c r="I151">
        <v>-4</v>
      </c>
      <c r="J151">
        <v>0.28999999999999998</v>
      </c>
      <c r="K151">
        <v>17.3</v>
      </c>
      <c r="L151">
        <v>3.0000000000000001E-3</v>
      </c>
      <c r="M151">
        <v>451</v>
      </c>
      <c r="N151">
        <v>914</v>
      </c>
      <c r="O151">
        <v>0.58682000000000001</v>
      </c>
      <c r="P151">
        <v>0.29360000000000003</v>
      </c>
      <c r="Q151">
        <v>0.44020999999999999</v>
      </c>
      <c r="R151" t="s">
        <v>72</v>
      </c>
      <c r="S151" s="1">
        <v>50.656455142231898</v>
      </c>
      <c r="T151" t="s">
        <v>74</v>
      </c>
      <c r="U151" t="s">
        <v>317</v>
      </c>
    </row>
    <row r="152" spans="1:21" x14ac:dyDescent="0.35">
      <c r="A152" t="s">
        <v>687</v>
      </c>
      <c r="B152" t="s">
        <v>75</v>
      </c>
      <c r="C152">
        <v>143350</v>
      </c>
      <c r="D152" t="s">
        <v>40</v>
      </c>
      <c r="E152" t="s">
        <v>41</v>
      </c>
      <c r="F152" t="s">
        <v>102</v>
      </c>
      <c r="G152" t="s">
        <v>29</v>
      </c>
      <c r="H152" t="s">
        <v>29</v>
      </c>
      <c r="I152">
        <v>-1.85</v>
      </c>
      <c r="J152">
        <v>0.49</v>
      </c>
      <c r="K152">
        <v>12.8</v>
      </c>
      <c r="L152">
        <v>4.9000000000000002E-2</v>
      </c>
      <c r="M152">
        <v>769</v>
      </c>
      <c r="N152">
        <v>914</v>
      </c>
      <c r="O152">
        <v>0.47434999999999999</v>
      </c>
      <c r="P152">
        <v>0.40595999999999999</v>
      </c>
      <c r="Q152">
        <v>0.44015500000000002</v>
      </c>
      <c r="R152" t="s">
        <v>72</v>
      </c>
      <c r="S152" s="1">
        <v>15.864332603938699</v>
      </c>
      <c r="T152" t="s">
        <v>26</v>
      </c>
      <c r="U152" t="s">
        <v>317</v>
      </c>
    </row>
    <row r="153" spans="1:21" x14ac:dyDescent="0.35">
      <c r="A153" t="s">
        <v>688</v>
      </c>
      <c r="B153" t="s">
        <v>75</v>
      </c>
      <c r="C153">
        <v>48426</v>
      </c>
      <c r="D153" t="s">
        <v>689</v>
      </c>
      <c r="E153" t="s">
        <v>690</v>
      </c>
      <c r="F153" t="s">
        <v>82</v>
      </c>
      <c r="G153" t="s">
        <v>30</v>
      </c>
      <c r="H153" t="s">
        <v>30</v>
      </c>
      <c r="I153">
        <v>-3.07</v>
      </c>
      <c r="J153">
        <v>0.37</v>
      </c>
      <c r="K153">
        <v>14.5</v>
      </c>
      <c r="L153">
        <v>8.0000000000000002E-3</v>
      </c>
      <c r="M153">
        <v>425</v>
      </c>
      <c r="N153">
        <v>914</v>
      </c>
      <c r="O153">
        <v>0.59899999999999998</v>
      </c>
      <c r="P153">
        <v>0.28056999999999999</v>
      </c>
      <c r="Q153">
        <v>0.43978499999999998</v>
      </c>
      <c r="R153" t="s">
        <v>72</v>
      </c>
      <c r="S153" s="1">
        <v>53.501094091903703</v>
      </c>
      <c r="T153" t="s">
        <v>74</v>
      </c>
      <c r="U153" t="s">
        <v>317</v>
      </c>
    </row>
    <row r="154" spans="1:21" x14ac:dyDescent="0.35">
      <c r="A154" t="s">
        <v>691</v>
      </c>
      <c r="B154" t="s">
        <v>75</v>
      </c>
      <c r="C154">
        <v>181839</v>
      </c>
      <c r="D154" t="s">
        <v>692</v>
      </c>
      <c r="E154" t="s">
        <v>693</v>
      </c>
      <c r="F154" t="s">
        <v>82</v>
      </c>
      <c r="G154" t="s">
        <v>30</v>
      </c>
      <c r="H154" t="s">
        <v>30</v>
      </c>
      <c r="I154">
        <v>-2.97</v>
      </c>
      <c r="J154">
        <v>0.38</v>
      </c>
      <c r="K154">
        <v>14.4</v>
      </c>
      <c r="L154">
        <v>8.9999999999999993E-3</v>
      </c>
      <c r="M154">
        <v>451</v>
      </c>
      <c r="N154">
        <v>914</v>
      </c>
      <c r="O154">
        <v>0.58092999999999995</v>
      </c>
      <c r="P154">
        <v>0.29788999999999999</v>
      </c>
      <c r="Q154">
        <v>0.43941000000000002</v>
      </c>
      <c r="R154" t="s">
        <v>72</v>
      </c>
      <c r="S154" s="1">
        <v>50.656455142231898</v>
      </c>
      <c r="T154" t="s">
        <v>74</v>
      </c>
      <c r="U154" t="s">
        <v>317</v>
      </c>
    </row>
    <row r="155" spans="1:21" x14ac:dyDescent="0.35">
      <c r="A155" t="s">
        <v>694</v>
      </c>
      <c r="B155" t="s">
        <v>75</v>
      </c>
      <c r="C155">
        <v>360224</v>
      </c>
      <c r="D155" t="s">
        <v>126</v>
      </c>
      <c r="E155" t="s">
        <v>695</v>
      </c>
      <c r="F155" t="s">
        <v>82</v>
      </c>
      <c r="G155" t="s">
        <v>30</v>
      </c>
      <c r="H155" t="s">
        <v>30</v>
      </c>
      <c r="I155">
        <v>-2.48</v>
      </c>
      <c r="J155">
        <v>0.43</v>
      </c>
      <c r="K155">
        <v>13.1</v>
      </c>
      <c r="L155">
        <v>1.4999999999999999E-2</v>
      </c>
      <c r="M155">
        <v>451</v>
      </c>
      <c r="N155">
        <v>914</v>
      </c>
      <c r="O155">
        <v>0.58089999999999997</v>
      </c>
      <c r="P155">
        <v>0.29771999999999998</v>
      </c>
      <c r="Q155">
        <v>0.43930999999999998</v>
      </c>
      <c r="R155" t="s">
        <v>72</v>
      </c>
      <c r="S155" s="1">
        <v>50.656455142231898</v>
      </c>
      <c r="T155" t="s">
        <v>74</v>
      </c>
      <c r="U155" t="s">
        <v>317</v>
      </c>
    </row>
    <row r="156" spans="1:21" x14ac:dyDescent="0.35">
      <c r="A156" t="s">
        <v>123</v>
      </c>
      <c r="B156" t="s">
        <v>75</v>
      </c>
      <c r="C156">
        <v>215402</v>
      </c>
      <c r="D156" t="s">
        <v>42</v>
      </c>
      <c r="E156" t="s">
        <v>43</v>
      </c>
      <c r="F156" t="s">
        <v>124</v>
      </c>
      <c r="G156" t="s">
        <v>29</v>
      </c>
      <c r="H156" t="s">
        <v>29</v>
      </c>
      <c r="I156">
        <v>-1.01</v>
      </c>
      <c r="J156">
        <v>0.59</v>
      </c>
      <c r="K156">
        <v>10.6</v>
      </c>
      <c r="L156">
        <v>0.105</v>
      </c>
      <c r="M156">
        <v>730</v>
      </c>
      <c r="N156">
        <v>914</v>
      </c>
      <c r="O156">
        <v>0.48409999999999997</v>
      </c>
      <c r="P156">
        <v>0.39398</v>
      </c>
      <c r="Q156">
        <v>0.43903999999999999</v>
      </c>
      <c r="R156" t="s">
        <v>23</v>
      </c>
      <c r="S156" s="1">
        <v>20.131291028446402</v>
      </c>
      <c r="T156" t="s">
        <v>26</v>
      </c>
      <c r="U156" t="s">
        <v>103</v>
      </c>
    </row>
    <row r="157" spans="1:21" x14ac:dyDescent="0.35">
      <c r="A157" t="s">
        <v>696</v>
      </c>
      <c r="B157" t="s">
        <v>75</v>
      </c>
      <c r="C157">
        <v>456388</v>
      </c>
      <c r="D157" t="s">
        <v>126</v>
      </c>
      <c r="E157" t="s">
        <v>697</v>
      </c>
      <c r="F157" t="s">
        <v>82</v>
      </c>
      <c r="G157" t="s">
        <v>30</v>
      </c>
      <c r="H157" t="s">
        <v>30</v>
      </c>
      <c r="I157">
        <v>-3.82</v>
      </c>
      <c r="J157">
        <v>0.3</v>
      </c>
      <c r="K157">
        <v>16.8</v>
      </c>
      <c r="L157">
        <v>4.0000000000000001E-3</v>
      </c>
      <c r="M157">
        <v>449</v>
      </c>
      <c r="N157">
        <v>914</v>
      </c>
      <c r="O157">
        <v>0.58387</v>
      </c>
      <c r="P157">
        <v>0.29253000000000001</v>
      </c>
      <c r="Q157">
        <v>0.43819999999999998</v>
      </c>
      <c r="R157" t="s">
        <v>72</v>
      </c>
      <c r="S157" s="1">
        <v>50.875273522975903</v>
      </c>
      <c r="T157" t="s">
        <v>74</v>
      </c>
      <c r="U157" t="s">
        <v>317</v>
      </c>
    </row>
    <row r="158" spans="1:21" x14ac:dyDescent="0.35">
      <c r="A158" t="s">
        <v>698</v>
      </c>
      <c r="B158" t="s">
        <v>75</v>
      </c>
      <c r="C158">
        <v>670355</v>
      </c>
      <c r="D158" t="s">
        <v>699</v>
      </c>
      <c r="E158" t="s">
        <v>700</v>
      </c>
      <c r="F158" t="s">
        <v>82</v>
      </c>
      <c r="G158" t="s">
        <v>30</v>
      </c>
      <c r="H158" t="s">
        <v>30</v>
      </c>
      <c r="I158">
        <v>-3.91</v>
      </c>
      <c r="J158">
        <v>0.28999999999999998</v>
      </c>
      <c r="K158">
        <v>17.100000000000001</v>
      </c>
      <c r="L158">
        <v>4.0000000000000001E-3</v>
      </c>
      <c r="M158">
        <v>451</v>
      </c>
      <c r="N158">
        <v>914</v>
      </c>
      <c r="O158">
        <v>0.58345999999999998</v>
      </c>
      <c r="P158">
        <v>0.29271000000000003</v>
      </c>
      <c r="Q158">
        <v>0.438085</v>
      </c>
      <c r="R158" t="s">
        <v>72</v>
      </c>
      <c r="S158" s="1">
        <v>50.656455142231898</v>
      </c>
      <c r="T158" t="s">
        <v>74</v>
      </c>
      <c r="U158" t="s">
        <v>317</v>
      </c>
    </row>
    <row r="159" spans="1:21" x14ac:dyDescent="0.35">
      <c r="A159" t="s">
        <v>125</v>
      </c>
      <c r="B159" t="s">
        <v>75</v>
      </c>
      <c r="C159">
        <v>1160894</v>
      </c>
      <c r="D159" t="s">
        <v>126</v>
      </c>
      <c r="E159" t="s">
        <v>127</v>
      </c>
      <c r="F159" t="s">
        <v>82</v>
      </c>
      <c r="G159" t="s">
        <v>30</v>
      </c>
      <c r="H159" t="s">
        <v>30</v>
      </c>
      <c r="I159">
        <v>-1.78</v>
      </c>
      <c r="J159">
        <v>0.5</v>
      </c>
      <c r="K159">
        <v>11.3</v>
      </c>
      <c r="L159">
        <v>3.1E-2</v>
      </c>
      <c r="M159">
        <v>451</v>
      </c>
      <c r="N159">
        <v>914</v>
      </c>
      <c r="O159">
        <v>0.57820000000000005</v>
      </c>
      <c r="P159">
        <v>0.29776999999999998</v>
      </c>
      <c r="Q159">
        <v>0.43798500000000001</v>
      </c>
      <c r="R159" t="s">
        <v>23</v>
      </c>
      <c r="S159" s="1">
        <v>50.656455142231898</v>
      </c>
      <c r="T159" t="s">
        <v>74</v>
      </c>
      <c r="U159" t="s">
        <v>83</v>
      </c>
    </row>
    <row r="160" spans="1:21" x14ac:dyDescent="0.35">
      <c r="A160" t="s">
        <v>701</v>
      </c>
      <c r="B160" t="s">
        <v>75</v>
      </c>
      <c r="C160">
        <v>2585812</v>
      </c>
      <c r="D160" t="s">
        <v>126</v>
      </c>
      <c r="E160" t="s">
        <v>702</v>
      </c>
      <c r="F160" t="s">
        <v>82</v>
      </c>
      <c r="G160" t="s">
        <v>30</v>
      </c>
      <c r="H160" t="s">
        <v>30</v>
      </c>
      <c r="I160">
        <v>-4.04</v>
      </c>
      <c r="J160">
        <v>0.28000000000000003</v>
      </c>
      <c r="K160">
        <v>17.399999999999999</v>
      </c>
      <c r="L160">
        <v>3.0000000000000001E-3</v>
      </c>
      <c r="M160">
        <v>451</v>
      </c>
      <c r="N160">
        <v>914</v>
      </c>
      <c r="O160">
        <v>0.57999999999999996</v>
      </c>
      <c r="P160">
        <v>0.29552</v>
      </c>
      <c r="Q160">
        <v>0.43775999999999998</v>
      </c>
      <c r="R160" t="s">
        <v>72</v>
      </c>
      <c r="S160" s="1">
        <v>50.656455142231898</v>
      </c>
      <c r="T160" t="s">
        <v>74</v>
      </c>
      <c r="U160" t="s">
        <v>317</v>
      </c>
    </row>
    <row r="161" spans="1:21" x14ac:dyDescent="0.35">
      <c r="A161" t="s">
        <v>703</v>
      </c>
      <c r="B161" t="s">
        <v>75</v>
      </c>
      <c r="C161">
        <v>118183</v>
      </c>
      <c r="D161" t="s">
        <v>704</v>
      </c>
      <c r="E161" t="s">
        <v>705</v>
      </c>
      <c r="F161" t="s">
        <v>82</v>
      </c>
      <c r="G161" t="s">
        <v>30</v>
      </c>
      <c r="H161" t="s">
        <v>30</v>
      </c>
      <c r="I161">
        <v>-4.09</v>
      </c>
      <c r="J161">
        <v>0.28000000000000003</v>
      </c>
      <c r="K161">
        <v>17.600000000000001</v>
      </c>
      <c r="L161">
        <v>3.0000000000000001E-3</v>
      </c>
      <c r="M161">
        <v>459</v>
      </c>
      <c r="N161">
        <v>914</v>
      </c>
      <c r="O161">
        <v>0.57530999999999999</v>
      </c>
      <c r="P161">
        <v>0.29870000000000002</v>
      </c>
      <c r="Q161">
        <v>0.43700499999999998</v>
      </c>
      <c r="R161" t="s">
        <v>72</v>
      </c>
      <c r="S161" s="1">
        <v>49.781181619256003</v>
      </c>
      <c r="T161" t="s">
        <v>74</v>
      </c>
      <c r="U161" t="s">
        <v>317</v>
      </c>
    </row>
    <row r="162" spans="1:21" x14ac:dyDescent="0.35">
      <c r="A162" t="s">
        <v>706</v>
      </c>
      <c r="B162" t="s">
        <v>75</v>
      </c>
      <c r="C162">
        <v>96539</v>
      </c>
      <c r="D162" t="s">
        <v>707</v>
      </c>
      <c r="E162" t="s">
        <v>708</v>
      </c>
      <c r="F162" t="s">
        <v>82</v>
      </c>
      <c r="G162" t="s">
        <v>30</v>
      </c>
      <c r="H162" t="s">
        <v>30</v>
      </c>
      <c r="I162">
        <v>-3.88</v>
      </c>
      <c r="J162">
        <v>0.3</v>
      </c>
      <c r="K162">
        <v>17</v>
      </c>
      <c r="L162">
        <v>4.0000000000000001E-3</v>
      </c>
      <c r="M162">
        <v>451</v>
      </c>
      <c r="N162">
        <v>914</v>
      </c>
      <c r="O162">
        <v>0.57654000000000005</v>
      </c>
      <c r="P162">
        <v>0.29626000000000002</v>
      </c>
      <c r="Q162">
        <v>0.43640000000000001</v>
      </c>
      <c r="R162" t="s">
        <v>72</v>
      </c>
      <c r="S162" s="1">
        <v>50.656455142231898</v>
      </c>
      <c r="T162" t="s">
        <v>74</v>
      </c>
      <c r="U162" t="s">
        <v>317</v>
      </c>
    </row>
    <row r="163" spans="1:21" x14ac:dyDescent="0.35">
      <c r="A163" t="s">
        <v>709</v>
      </c>
      <c r="B163" t="s">
        <v>75</v>
      </c>
      <c r="C163">
        <v>237442</v>
      </c>
      <c r="D163" t="s">
        <v>126</v>
      </c>
      <c r="E163" t="s">
        <v>710</v>
      </c>
      <c r="F163" t="s">
        <v>82</v>
      </c>
      <c r="G163" t="s">
        <v>30</v>
      </c>
      <c r="H163" t="s">
        <v>30</v>
      </c>
      <c r="I163">
        <v>-3.99</v>
      </c>
      <c r="J163">
        <v>0.28999999999999998</v>
      </c>
      <c r="K163">
        <v>17.3</v>
      </c>
      <c r="L163">
        <v>3.0000000000000001E-3</v>
      </c>
      <c r="M163">
        <v>451</v>
      </c>
      <c r="N163">
        <v>914</v>
      </c>
      <c r="O163">
        <v>0.57521</v>
      </c>
      <c r="P163">
        <v>0.29738999999999999</v>
      </c>
      <c r="Q163">
        <v>0.43630000000000002</v>
      </c>
      <c r="R163" t="s">
        <v>72</v>
      </c>
      <c r="S163" s="1">
        <v>50.656455142231898</v>
      </c>
      <c r="T163" t="s">
        <v>74</v>
      </c>
      <c r="U163" t="s">
        <v>317</v>
      </c>
    </row>
    <row r="164" spans="1:21" x14ac:dyDescent="0.35">
      <c r="A164" t="s">
        <v>711</v>
      </c>
      <c r="B164" t="s">
        <v>75</v>
      </c>
      <c r="C164">
        <v>72011</v>
      </c>
      <c r="D164" t="s">
        <v>712</v>
      </c>
      <c r="E164" t="s">
        <v>713</v>
      </c>
      <c r="F164" t="s">
        <v>102</v>
      </c>
      <c r="G164" t="s">
        <v>29</v>
      </c>
      <c r="H164" t="s">
        <v>29</v>
      </c>
      <c r="I164">
        <v>-1.88</v>
      </c>
      <c r="J164">
        <v>0.49</v>
      </c>
      <c r="K164">
        <v>12.9</v>
      </c>
      <c r="L164">
        <v>4.8000000000000001E-2</v>
      </c>
      <c r="M164">
        <v>771</v>
      </c>
      <c r="N164">
        <v>914</v>
      </c>
      <c r="O164">
        <v>0.46961000000000003</v>
      </c>
      <c r="P164">
        <v>0.40183999999999997</v>
      </c>
      <c r="Q164">
        <v>0.43572499999999997</v>
      </c>
      <c r="R164" t="s">
        <v>72</v>
      </c>
      <c r="S164" s="1">
        <v>15.6455142231947</v>
      </c>
      <c r="T164" t="s">
        <v>26</v>
      </c>
      <c r="U164" t="s">
        <v>317</v>
      </c>
    </row>
    <row r="165" spans="1:21" x14ac:dyDescent="0.35">
      <c r="A165" t="s">
        <v>714</v>
      </c>
      <c r="B165" t="s">
        <v>75</v>
      </c>
      <c r="C165">
        <v>1118560</v>
      </c>
      <c r="D165" t="s">
        <v>126</v>
      </c>
      <c r="E165" t="s">
        <v>715</v>
      </c>
      <c r="F165" t="s">
        <v>82</v>
      </c>
      <c r="G165" t="s">
        <v>30</v>
      </c>
      <c r="H165" t="s">
        <v>30</v>
      </c>
      <c r="I165">
        <v>-3.84</v>
      </c>
      <c r="J165">
        <v>0.3</v>
      </c>
      <c r="K165">
        <v>16.899999999999999</v>
      </c>
      <c r="L165">
        <v>4.0000000000000001E-3</v>
      </c>
      <c r="M165">
        <v>451</v>
      </c>
      <c r="N165">
        <v>914</v>
      </c>
      <c r="O165">
        <v>0.57852000000000003</v>
      </c>
      <c r="P165">
        <v>0.28971000000000002</v>
      </c>
      <c r="Q165">
        <v>0.43411499999999997</v>
      </c>
      <c r="R165" t="s">
        <v>72</v>
      </c>
      <c r="S165" s="1">
        <v>50.656455142231898</v>
      </c>
      <c r="T165" t="s">
        <v>74</v>
      </c>
      <c r="U165" t="s">
        <v>317</v>
      </c>
    </row>
    <row r="166" spans="1:21" x14ac:dyDescent="0.35">
      <c r="A166" t="s">
        <v>716</v>
      </c>
      <c r="B166" t="s">
        <v>75</v>
      </c>
      <c r="C166">
        <v>667186</v>
      </c>
      <c r="D166" t="s">
        <v>126</v>
      </c>
      <c r="E166" t="s">
        <v>717</v>
      </c>
      <c r="F166" t="s">
        <v>82</v>
      </c>
      <c r="G166" t="s">
        <v>30</v>
      </c>
      <c r="H166" t="s">
        <v>30</v>
      </c>
      <c r="I166">
        <v>-3.52</v>
      </c>
      <c r="J166">
        <v>0.33</v>
      </c>
      <c r="K166">
        <v>15.9</v>
      </c>
      <c r="L166">
        <v>5.0000000000000001E-3</v>
      </c>
      <c r="M166">
        <v>451</v>
      </c>
      <c r="N166">
        <v>914</v>
      </c>
      <c r="O166">
        <v>0.57489000000000001</v>
      </c>
      <c r="P166">
        <v>0.29176000000000002</v>
      </c>
      <c r="Q166">
        <v>0.43332500000000002</v>
      </c>
      <c r="R166" t="s">
        <v>72</v>
      </c>
      <c r="S166" s="1">
        <v>50.656455142231898</v>
      </c>
      <c r="T166" t="s">
        <v>74</v>
      </c>
      <c r="U166" t="s">
        <v>317</v>
      </c>
    </row>
    <row r="167" spans="1:21" x14ac:dyDescent="0.35">
      <c r="A167" t="s">
        <v>718</v>
      </c>
      <c r="B167" t="s">
        <v>75</v>
      </c>
      <c r="C167">
        <v>39621</v>
      </c>
      <c r="D167" t="s">
        <v>719</v>
      </c>
      <c r="E167" t="s">
        <v>720</v>
      </c>
      <c r="F167" t="s">
        <v>82</v>
      </c>
      <c r="G167" t="s">
        <v>30</v>
      </c>
      <c r="H167" t="s">
        <v>30</v>
      </c>
      <c r="I167">
        <v>-3.21</v>
      </c>
      <c r="J167">
        <v>0.36</v>
      </c>
      <c r="K167">
        <v>15.2</v>
      </c>
      <c r="L167">
        <v>8.0000000000000002E-3</v>
      </c>
      <c r="M167">
        <v>479</v>
      </c>
      <c r="N167">
        <v>914</v>
      </c>
      <c r="O167">
        <v>0.56298000000000004</v>
      </c>
      <c r="P167">
        <v>0.30342999999999998</v>
      </c>
      <c r="Q167">
        <v>0.43320500000000001</v>
      </c>
      <c r="R167" t="s">
        <v>72</v>
      </c>
      <c r="S167" s="1">
        <v>47.592997811816197</v>
      </c>
      <c r="T167" t="s">
        <v>74</v>
      </c>
      <c r="U167" t="s">
        <v>317</v>
      </c>
    </row>
    <row r="168" spans="1:21" x14ac:dyDescent="0.35">
      <c r="A168" t="s">
        <v>721</v>
      </c>
      <c r="B168" t="s">
        <v>75</v>
      </c>
      <c r="C168">
        <v>298831</v>
      </c>
      <c r="D168" t="s">
        <v>722</v>
      </c>
      <c r="E168" t="s">
        <v>723</v>
      </c>
      <c r="F168" t="s">
        <v>82</v>
      </c>
      <c r="G168" t="s">
        <v>30</v>
      </c>
      <c r="H168" t="s">
        <v>30</v>
      </c>
      <c r="I168">
        <v>-3.8</v>
      </c>
      <c r="J168">
        <v>0.3</v>
      </c>
      <c r="K168">
        <v>16.7</v>
      </c>
      <c r="L168">
        <v>4.0000000000000001E-3</v>
      </c>
      <c r="M168">
        <v>451</v>
      </c>
      <c r="N168">
        <v>914</v>
      </c>
      <c r="O168">
        <v>0.57655999999999996</v>
      </c>
      <c r="P168">
        <v>0.28932999999999998</v>
      </c>
      <c r="Q168">
        <v>0.43294500000000002</v>
      </c>
      <c r="R168" t="s">
        <v>72</v>
      </c>
      <c r="S168" s="1">
        <v>50.656455142231898</v>
      </c>
      <c r="T168" t="s">
        <v>74</v>
      </c>
      <c r="U168" t="s">
        <v>317</v>
      </c>
    </row>
    <row r="169" spans="1:21" x14ac:dyDescent="0.35">
      <c r="A169" t="s">
        <v>724</v>
      </c>
      <c r="B169" t="s">
        <v>75</v>
      </c>
      <c r="C169">
        <v>73330</v>
      </c>
      <c r="D169" t="s">
        <v>725</v>
      </c>
      <c r="E169" t="s">
        <v>726</v>
      </c>
      <c r="F169" t="s">
        <v>82</v>
      </c>
      <c r="G169" t="s">
        <v>30</v>
      </c>
      <c r="H169" t="s">
        <v>30</v>
      </c>
      <c r="I169">
        <v>-4.07</v>
      </c>
      <c r="J169">
        <v>0.28000000000000003</v>
      </c>
      <c r="K169">
        <v>17.5</v>
      </c>
      <c r="L169">
        <v>3.0000000000000001E-3</v>
      </c>
      <c r="M169">
        <v>451</v>
      </c>
      <c r="N169">
        <v>914</v>
      </c>
      <c r="O169">
        <v>0.57679999999999998</v>
      </c>
      <c r="P169">
        <v>0.28833999999999999</v>
      </c>
      <c r="Q169">
        <v>0.43257000000000001</v>
      </c>
      <c r="R169" t="s">
        <v>72</v>
      </c>
      <c r="S169" s="1">
        <v>50.656455142231898</v>
      </c>
      <c r="T169" t="s">
        <v>74</v>
      </c>
      <c r="U169" t="s">
        <v>317</v>
      </c>
    </row>
    <row r="170" spans="1:21" x14ac:dyDescent="0.35">
      <c r="A170" t="s">
        <v>727</v>
      </c>
      <c r="B170" t="s">
        <v>75</v>
      </c>
      <c r="C170">
        <v>262131</v>
      </c>
      <c r="D170" t="s">
        <v>728</v>
      </c>
      <c r="E170" t="s">
        <v>729</v>
      </c>
      <c r="F170" t="s">
        <v>82</v>
      </c>
      <c r="G170" t="s">
        <v>30</v>
      </c>
      <c r="H170" t="s">
        <v>30</v>
      </c>
      <c r="I170">
        <v>-3.58</v>
      </c>
      <c r="J170">
        <v>0.32</v>
      </c>
      <c r="K170">
        <v>16</v>
      </c>
      <c r="L170">
        <v>5.0000000000000001E-3</v>
      </c>
      <c r="M170">
        <v>436</v>
      </c>
      <c r="N170">
        <v>914</v>
      </c>
      <c r="O170">
        <v>0.57670999999999994</v>
      </c>
      <c r="P170">
        <v>0.28586</v>
      </c>
      <c r="Q170">
        <v>0.43128499999999997</v>
      </c>
      <c r="R170" t="s">
        <v>72</v>
      </c>
      <c r="S170" s="1">
        <v>52.297592997811797</v>
      </c>
      <c r="T170" t="s">
        <v>74</v>
      </c>
      <c r="U170" t="s">
        <v>317</v>
      </c>
    </row>
    <row r="171" spans="1:21" x14ac:dyDescent="0.35">
      <c r="A171" t="s">
        <v>730</v>
      </c>
      <c r="B171" t="s">
        <v>75</v>
      </c>
      <c r="C171">
        <v>886794</v>
      </c>
      <c r="D171" t="s">
        <v>731</v>
      </c>
      <c r="E171" t="s">
        <v>732</v>
      </c>
      <c r="F171" t="s">
        <v>82</v>
      </c>
      <c r="G171" t="s">
        <v>30</v>
      </c>
      <c r="H171" t="s">
        <v>30</v>
      </c>
      <c r="I171">
        <v>-3.33</v>
      </c>
      <c r="J171">
        <v>0.34</v>
      </c>
      <c r="K171">
        <v>15.9</v>
      </c>
      <c r="L171">
        <v>8.0000000000000002E-3</v>
      </c>
      <c r="M171">
        <v>535</v>
      </c>
      <c r="N171">
        <v>914</v>
      </c>
      <c r="O171">
        <v>0.53815000000000002</v>
      </c>
      <c r="P171">
        <v>0.32396999999999998</v>
      </c>
      <c r="Q171">
        <v>0.43106</v>
      </c>
      <c r="R171" t="s">
        <v>72</v>
      </c>
      <c r="S171" s="1">
        <v>41.466083150984701</v>
      </c>
      <c r="T171" t="s">
        <v>26</v>
      </c>
      <c r="U171" t="s">
        <v>317</v>
      </c>
    </row>
    <row r="172" spans="1:21" x14ac:dyDescent="0.35">
      <c r="A172" t="s">
        <v>128</v>
      </c>
      <c r="B172" t="s">
        <v>75</v>
      </c>
      <c r="C172">
        <v>10095</v>
      </c>
      <c r="D172" t="s">
        <v>129</v>
      </c>
      <c r="E172" t="s">
        <v>130</v>
      </c>
      <c r="F172" t="s">
        <v>131</v>
      </c>
      <c r="G172" t="s">
        <v>22</v>
      </c>
      <c r="H172" t="s">
        <v>22</v>
      </c>
      <c r="I172">
        <v>-1.45</v>
      </c>
      <c r="J172">
        <v>0.54</v>
      </c>
      <c r="K172">
        <v>12.2</v>
      </c>
      <c r="L172">
        <v>8.4000000000000005E-2</v>
      </c>
      <c r="M172">
        <v>899</v>
      </c>
      <c r="N172">
        <v>914</v>
      </c>
      <c r="O172">
        <v>0.43308999999999997</v>
      </c>
      <c r="P172">
        <v>0.42679</v>
      </c>
      <c r="Q172">
        <v>0.42993999999999999</v>
      </c>
      <c r="R172" t="s">
        <v>23</v>
      </c>
      <c r="S172" s="1">
        <v>1.6411378555798699</v>
      </c>
      <c r="T172" t="s">
        <v>26</v>
      </c>
      <c r="U172" t="s">
        <v>103</v>
      </c>
    </row>
    <row r="173" spans="1:21" x14ac:dyDescent="0.35">
      <c r="A173" t="s">
        <v>733</v>
      </c>
      <c r="B173" t="s">
        <v>75</v>
      </c>
      <c r="C173">
        <v>461239</v>
      </c>
      <c r="D173" t="s">
        <v>734</v>
      </c>
      <c r="E173" t="s">
        <v>735</v>
      </c>
      <c r="F173" t="s">
        <v>82</v>
      </c>
      <c r="G173" t="s">
        <v>30</v>
      </c>
      <c r="H173" t="s">
        <v>30</v>
      </c>
      <c r="I173">
        <v>-3.64</v>
      </c>
      <c r="J173">
        <v>0.32</v>
      </c>
      <c r="K173">
        <v>16.3</v>
      </c>
      <c r="L173">
        <v>5.0000000000000001E-3</v>
      </c>
      <c r="M173">
        <v>451</v>
      </c>
      <c r="N173">
        <v>914</v>
      </c>
      <c r="O173">
        <v>0.56977999999999995</v>
      </c>
      <c r="P173">
        <v>0.28974</v>
      </c>
      <c r="Q173">
        <v>0.42975999999999998</v>
      </c>
      <c r="R173" t="s">
        <v>72</v>
      </c>
      <c r="S173" s="1">
        <v>50.656455142231898</v>
      </c>
      <c r="T173" t="s">
        <v>74</v>
      </c>
      <c r="U173" t="s">
        <v>317</v>
      </c>
    </row>
    <row r="174" spans="1:21" x14ac:dyDescent="0.35">
      <c r="A174" t="s">
        <v>736</v>
      </c>
      <c r="B174" t="s">
        <v>75</v>
      </c>
      <c r="C174">
        <v>64802</v>
      </c>
      <c r="D174" t="s">
        <v>737</v>
      </c>
      <c r="E174" t="s">
        <v>738</v>
      </c>
      <c r="F174" t="s">
        <v>82</v>
      </c>
      <c r="G174" t="s">
        <v>30</v>
      </c>
      <c r="H174" t="s">
        <v>30</v>
      </c>
      <c r="I174">
        <v>-3.11</v>
      </c>
      <c r="J174">
        <v>0.36</v>
      </c>
      <c r="K174">
        <v>14.9</v>
      </c>
      <c r="L174">
        <v>8.9999999999999993E-3</v>
      </c>
      <c r="M174">
        <v>470</v>
      </c>
      <c r="N174">
        <v>914</v>
      </c>
      <c r="O174">
        <v>0.55833999999999995</v>
      </c>
      <c r="P174">
        <v>0.29798999999999998</v>
      </c>
      <c r="Q174">
        <v>0.42816500000000002</v>
      </c>
      <c r="R174" t="s">
        <v>72</v>
      </c>
      <c r="S174" s="1">
        <v>48.577680525164098</v>
      </c>
      <c r="T174" t="s">
        <v>74</v>
      </c>
      <c r="U174" t="s">
        <v>317</v>
      </c>
    </row>
    <row r="175" spans="1:21" x14ac:dyDescent="0.35">
      <c r="A175" t="s">
        <v>739</v>
      </c>
      <c r="B175" t="s">
        <v>75</v>
      </c>
      <c r="C175">
        <v>254652</v>
      </c>
      <c r="D175" t="s">
        <v>740</v>
      </c>
      <c r="E175" t="s">
        <v>741</v>
      </c>
      <c r="F175" t="s">
        <v>82</v>
      </c>
      <c r="G175" t="s">
        <v>30</v>
      </c>
      <c r="H175" t="s">
        <v>30</v>
      </c>
      <c r="I175">
        <v>-3.64</v>
      </c>
      <c r="J175">
        <v>0.32</v>
      </c>
      <c r="K175">
        <v>16.3</v>
      </c>
      <c r="L175">
        <v>5.0000000000000001E-3</v>
      </c>
      <c r="M175">
        <v>451</v>
      </c>
      <c r="N175">
        <v>914</v>
      </c>
      <c r="O175">
        <v>0.56737000000000004</v>
      </c>
      <c r="P175">
        <v>0.28893999999999997</v>
      </c>
      <c r="Q175">
        <v>0.42815500000000001</v>
      </c>
      <c r="R175" t="s">
        <v>72</v>
      </c>
      <c r="S175" s="1">
        <v>50.656455142231898</v>
      </c>
      <c r="T175" t="s">
        <v>74</v>
      </c>
      <c r="U175" t="s">
        <v>317</v>
      </c>
    </row>
    <row r="176" spans="1:21" x14ac:dyDescent="0.35">
      <c r="A176" t="s">
        <v>132</v>
      </c>
      <c r="B176" t="s">
        <v>75</v>
      </c>
      <c r="C176">
        <v>158456</v>
      </c>
      <c r="D176" t="s">
        <v>133</v>
      </c>
      <c r="E176" t="s">
        <v>134</v>
      </c>
      <c r="F176" t="s">
        <v>135</v>
      </c>
      <c r="G176" t="s">
        <v>29</v>
      </c>
      <c r="H176" t="s">
        <v>29</v>
      </c>
      <c r="I176">
        <v>-1.03</v>
      </c>
      <c r="J176">
        <v>0.59</v>
      </c>
      <c r="K176">
        <v>10.6</v>
      </c>
      <c r="L176">
        <v>0.106</v>
      </c>
      <c r="M176">
        <v>741</v>
      </c>
      <c r="N176">
        <v>914</v>
      </c>
      <c r="O176">
        <v>0.46855999999999998</v>
      </c>
      <c r="P176">
        <v>0.38695000000000002</v>
      </c>
      <c r="Q176">
        <v>0.427755</v>
      </c>
      <c r="R176" t="s">
        <v>23</v>
      </c>
      <c r="S176" s="1">
        <v>18.9277899343545</v>
      </c>
      <c r="T176" t="s">
        <v>26</v>
      </c>
      <c r="U176" t="s">
        <v>103</v>
      </c>
    </row>
    <row r="177" spans="1:21" x14ac:dyDescent="0.35">
      <c r="A177" t="s">
        <v>742</v>
      </c>
      <c r="B177" t="s">
        <v>75</v>
      </c>
      <c r="C177">
        <v>458196</v>
      </c>
      <c r="D177" t="s">
        <v>743</v>
      </c>
      <c r="E177" t="s">
        <v>744</v>
      </c>
      <c r="F177" t="s">
        <v>82</v>
      </c>
      <c r="G177" t="s">
        <v>30</v>
      </c>
      <c r="H177" t="s">
        <v>30</v>
      </c>
      <c r="I177">
        <v>-3.26</v>
      </c>
      <c r="J177">
        <v>0.35</v>
      </c>
      <c r="K177">
        <v>15.6</v>
      </c>
      <c r="L177">
        <v>8.0000000000000002E-3</v>
      </c>
      <c r="M177">
        <v>519</v>
      </c>
      <c r="N177">
        <v>914</v>
      </c>
      <c r="O177">
        <v>0.54029000000000005</v>
      </c>
      <c r="P177">
        <v>0.31496000000000002</v>
      </c>
      <c r="Q177">
        <v>0.42762499999999998</v>
      </c>
      <c r="R177" t="s">
        <v>72</v>
      </c>
      <c r="S177" s="1">
        <v>43.216630196936499</v>
      </c>
      <c r="T177" t="s">
        <v>74</v>
      </c>
      <c r="U177" t="s">
        <v>317</v>
      </c>
    </row>
    <row r="178" spans="1:21" x14ac:dyDescent="0.35">
      <c r="A178" t="s">
        <v>745</v>
      </c>
      <c r="B178" t="s">
        <v>75</v>
      </c>
      <c r="C178">
        <v>2585822</v>
      </c>
      <c r="D178" t="s">
        <v>746</v>
      </c>
      <c r="E178" t="s">
        <v>747</v>
      </c>
      <c r="F178" t="s">
        <v>82</v>
      </c>
      <c r="G178" t="s">
        <v>30</v>
      </c>
      <c r="H178" t="s">
        <v>30</v>
      </c>
      <c r="I178">
        <v>-3.31</v>
      </c>
      <c r="J178">
        <v>0.35</v>
      </c>
      <c r="K178">
        <v>15.2</v>
      </c>
      <c r="L178">
        <v>8.0000000000000002E-3</v>
      </c>
      <c r="M178">
        <v>434</v>
      </c>
      <c r="N178">
        <v>914</v>
      </c>
      <c r="O178">
        <v>0.57532000000000005</v>
      </c>
      <c r="P178">
        <v>0.27917999999999998</v>
      </c>
      <c r="Q178">
        <v>0.42725000000000002</v>
      </c>
      <c r="R178" t="s">
        <v>72</v>
      </c>
      <c r="S178" s="1">
        <v>52.516411378555802</v>
      </c>
      <c r="T178" t="s">
        <v>74</v>
      </c>
      <c r="U178" t="s">
        <v>317</v>
      </c>
    </row>
    <row r="179" spans="1:21" x14ac:dyDescent="0.35">
      <c r="A179" t="s">
        <v>748</v>
      </c>
      <c r="B179" t="s">
        <v>75</v>
      </c>
      <c r="C179">
        <v>667144</v>
      </c>
      <c r="D179" t="s">
        <v>126</v>
      </c>
      <c r="E179" t="s">
        <v>749</v>
      </c>
      <c r="F179" t="s">
        <v>82</v>
      </c>
      <c r="G179" t="s">
        <v>30</v>
      </c>
      <c r="H179" t="s">
        <v>30</v>
      </c>
      <c r="I179">
        <v>-3.61</v>
      </c>
      <c r="J179">
        <v>0.32</v>
      </c>
      <c r="K179">
        <v>16.2</v>
      </c>
      <c r="L179">
        <v>5.0000000000000001E-3</v>
      </c>
      <c r="M179">
        <v>451</v>
      </c>
      <c r="N179">
        <v>914</v>
      </c>
      <c r="O179">
        <v>0.56515000000000004</v>
      </c>
      <c r="P179">
        <v>0.28853000000000001</v>
      </c>
      <c r="Q179">
        <v>0.42684</v>
      </c>
      <c r="R179" t="s">
        <v>72</v>
      </c>
      <c r="S179" s="1">
        <v>50.656455142231898</v>
      </c>
      <c r="T179" t="s">
        <v>74</v>
      </c>
      <c r="U179" t="s">
        <v>317</v>
      </c>
    </row>
    <row r="180" spans="1:21" x14ac:dyDescent="0.35">
      <c r="A180" t="s">
        <v>136</v>
      </c>
      <c r="B180" t="s">
        <v>75</v>
      </c>
      <c r="C180">
        <v>81927</v>
      </c>
      <c r="D180" t="s">
        <v>126</v>
      </c>
      <c r="E180" t="s">
        <v>137</v>
      </c>
      <c r="F180" t="s">
        <v>82</v>
      </c>
      <c r="G180" t="s">
        <v>30</v>
      </c>
      <c r="H180" t="s">
        <v>30</v>
      </c>
      <c r="I180">
        <v>-1.03</v>
      </c>
      <c r="J180">
        <v>0.59</v>
      </c>
      <c r="K180">
        <v>10.4</v>
      </c>
      <c r="L180">
        <v>8.4000000000000005E-2</v>
      </c>
      <c r="M180">
        <v>684</v>
      </c>
      <c r="N180">
        <v>914</v>
      </c>
      <c r="O180">
        <v>0.48211999999999999</v>
      </c>
      <c r="P180">
        <v>0.37010999999999999</v>
      </c>
      <c r="Q180">
        <v>0.42611500000000002</v>
      </c>
      <c r="R180" t="s">
        <v>23</v>
      </c>
      <c r="S180" s="1">
        <v>25.164113785558001</v>
      </c>
      <c r="T180" t="s">
        <v>26</v>
      </c>
      <c r="U180" t="s">
        <v>103</v>
      </c>
    </row>
    <row r="181" spans="1:21" x14ac:dyDescent="0.35">
      <c r="A181" t="s">
        <v>138</v>
      </c>
      <c r="B181" t="s">
        <v>75</v>
      </c>
      <c r="C181">
        <v>9615</v>
      </c>
      <c r="D181" t="s">
        <v>48</v>
      </c>
      <c r="E181" t="s">
        <v>49</v>
      </c>
      <c r="F181" t="s">
        <v>139</v>
      </c>
      <c r="G181" t="s">
        <v>22</v>
      </c>
      <c r="H181" t="s">
        <v>22</v>
      </c>
      <c r="I181">
        <v>-1.5</v>
      </c>
      <c r="J181">
        <v>0.53</v>
      </c>
      <c r="K181">
        <v>12.4</v>
      </c>
      <c r="L181">
        <v>7.9000000000000001E-2</v>
      </c>
      <c r="M181">
        <v>907</v>
      </c>
      <c r="N181">
        <v>914</v>
      </c>
      <c r="O181">
        <v>0.42738999999999999</v>
      </c>
      <c r="P181">
        <v>0.42455999999999999</v>
      </c>
      <c r="Q181">
        <v>0.42597499999999999</v>
      </c>
      <c r="R181" t="s">
        <v>23</v>
      </c>
      <c r="S181" s="1">
        <v>0.76586433260393905</v>
      </c>
      <c r="T181" t="s">
        <v>26</v>
      </c>
      <c r="U181" t="s">
        <v>103</v>
      </c>
    </row>
    <row r="182" spans="1:21" x14ac:dyDescent="0.35">
      <c r="A182" t="s">
        <v>750</v>
      </c>
      <c r="B182" t="s">
        <v>75</v>
      </c>
      <c r="C182">
        <v>1118519</v>
      </c>
      <c r="D182" t="s">
        <v>751</v>
      </c>
      <c r="E182" t="s">
        <v>752</v>
      </c>
      <c r="F182" t="s">
        <v>82</v>
      </c>
      <c r="G182" t="s">
        <v>30</v>
      </c>
      <c r="H182" t="s">
        <v>30</v>
      </c>
      <c r="I182">
        <v>-2.0499999999999998</v>
      </c>
      <c r="J182">
        <v>0.47</v>
      </c>
      <c r="K182">
        <v>12.6</v>
      </c>
      <c r="L182">
        <v>2.8000000000000001E-2</v>
      </c>
      <c r="M182">
        <v>564</v>
      </c>
      <c r="N182">
        <v>914</v>
      </c>
      <c r="O182">
        <v>0.52059999999999995</v>
      </c>
      <c r="P182">
        <v>0.33038000000000001</v>
      </c>
      <c r="Q182">
        <v>0.42548999999999998</v>
      </c>
      <c r="R182" t="s">
        <v>72</v>
      </c>
      <c r="S182" s="1">
        <v>38.293216630196902</v>
      </c>
      <c r="T182" t="s">
        <v>26</v>
      </c>
      <c r="U182" t="s">
        <v>317</v>
      </c>
    </row>
    <row r="183" spans="1:21" x14ac:dyDescent="0.35">
      <c r="A183" t="s">
        <v>753</v>
      </c>
      <c r="B183" t="s">
        <v>75</v>
      </c>
      <c r="C183">
        <v>321084</v>
      </c>
      <c r="D183" t="s">
        <v>754</v>
      </c>
      <c r="E183" t="s">
        <v>755</v>
      </c>
      <c r="F183" t="s">
        <v>82</v>
      </c>
      <c r="G183" t="s">
        <v>30</v>
      </c>
      <c r="H183" t="s">
        <v>30</v>
      </c>
      <c r="I183">
        <v>-3.61</v>
      </c>
      <c r="J183">
        <v>0.32</v>
      </c>
      <c r="K183">
        <v>16.3</v>
      </c>
      <c r="L183">
        <v>5.0000000000000001E-3</v>
      </c>
      <c r="M183">
        <v>462</v>
      </c>
      <c r="N183">
        <v>914</v>
      </c>
      <c r="O183">
        <v>0.55783000000000005</v>
      </c>
      <c r="P183">
        <v>0.28891</v>
      </c>
      <c r="Q183">
        <v>0.42337000000000002</v>
      </c>
      <c r="R183" t="s">
        <v>72</v>
      </c>
      <c r="S183" s="1">
        <v>49.452954048140001</v>
      </c>
      <c r="T183" t="s">
        <v>74</v>
      </c>
      <c r="U183" t="s">
        <v>317</v>
      </c>
    </row>
    <row r="184" spans="1:21" x14ac:dyDescent="0.35">
      <c r="A184" t="s">
        <v>140</v>
      </c>
      <c r="B184" t="s">
        <v>75</v>
      </c>
      <c r="C184">
        <v>8947</v>
      </c>
      <c r="D184" t="s">
        <v>141</v>
      </c>
      <c r="E184" t="s">
        <v>142</v>
      </c>
      <c r="F184" t="s">
        <v>82</v>
      </c>
      <c r="G184" t="s">
        <v>30</v>
      </c>
      <c r="H184" t="s">
        <v>30</v>
      </c>
      <c r="I184">
        <v>-0.86</v>
      </c>
      <c r="J184">
        <v>0.6</v>
      </c>
      <c r="K184">
        <v>9.9</v>
      </c>
      <c r="L184">
        <v>0.10100000000000001</v>
      </c>
      <c r="M184">
        <v>640</v>
      </c>
      <c r="N184">
        <v>914</v>
      </c>
      <c r="O184">
        <v>0.48107</v>
      </c>
      <c r="P184">
        <v>0.34550999999999998</v>
      </c>
      <c r="Q184">
        <v>0.41328999999999999</v>
      </c>
      <c r="R184" t="s">
        <v>23</v>
      </c>
      <c r="S184" s="1">
        <v>29.9781181619256</v>
      </c>
      <c r="T184" t="s">
        <v>26</v>
      </c>
      <c r="U184" t="s">
        <v>103</v>
      </c>
    </row>
    <row r="185" spans="1:21" x14ac:dyDescent="0.35">
      <c r="A185" t="s">
        <v>143</v>
      </c>
      <c r="B185" t="s">
        <v>75</v>
      </c>
      <c r="C185">
        <v>667154</v>
      </c>
      <c r="D185" t="s">
        <v>126</v>
      </c>
      <c r="E185" t="s">
        <v>144</v>
      </c>
      <c r="F185" t="s">
        <v>82</v>
      </c>
      <c r="G185" t="s">
        <v>30</v>
      </c>
      <c r="H185" t="s">
        <v>30</v>
      </c>
      <c r="I185">
        <v>-1.21</v>
      </c>
      <c r="J185">
        <v>0.56000000000000005</v>
      </c>
      <c r="K185">
        <v>10.6</v>
      </c>
      <c r="L185">
        <v>7.1999999999999995E-2</v>
      </c>
      <c r="M185">
        <v>602</v>
      </c>
      <c r="N185">
        <v>914</v>
      </c>
      <c r="O185">
        <v>0.49367</v>
      </c>
      <c r="P185">
        <v>0.33122000000000001</v>
      </c>
      <c r="Q185">
        <v>0.41244500000000001</v>
      </c>
      <c r="R185" t="s">
        <v>23</v>
      </c>
      <c r="S185" s="1">
        <v>34.135667396061301</v>
      </c>
      <c r="T185" t="s">
        <v>26</v>
      </c>
      <c r="U185" t="s">
        <v>103</v>
      </c>
    </row>
    <row r="186" spans="1:21" x14ac:dyDescent="0.35">
      <c r="A186" t="s">
        <v>145</v>
      </c>
      <c r="B186" t="s">
        <v>75</v>
      </c>
      <c r="C186">
        <v>241271</v>
      </c>
      <c r="D186" t="s">
        <v>146</v>
      </c>
      <c r="E186" t="s">
        <v>147</v>
      </c>
      <c r="F186" t="s">
        <v>102</v>
      </c>
      <c r="G186" t="s">
        <v>29</v>
      </c>
      <c r="H186" t="s">
        <v>29</v>
      </c>
      <c r="I186">
        <v>-1.61</v>
      </c>
      <c r="J186">
        <v>0.52</v>
      </c>
      <c r="K186">
        <v>12.2</v>
      </c>
      <c r="L186">
        <v>6.2E-2</v>
      </c>
      <c r="M186">
        <v>755</v>
      </c>
      <c r="N186">
        <v>914</v>
      </c>
      <c r="O186">
        <v>0.44583</v>
      </c>
      <c r="P186">
        <v>0.37524999999999997</v>
      </c>
      <c r="Q186">
        <v>0.41054000000000002</v>
      </c>
      <c r="R186" t="s">
        <v>23</v>
      </c>
      <c r="S186" s="1">
        <v>17.3960612691466</v>
      </c>
      <c r="T186" t="s">
        <v>26</v>
      </c>
      <c r="U186" t="s">
        <v>103</v>
      </c>
    </row>
    <row r="187" spans="1:21" x14ac:dyDescent="0.35">
      <c r="A187" t="s">
        <v>756</v>
      </c>
      <c r="B187" t="s">
        <v>75</v>
      </c>
      <c r="C187">
        <v>54386</v>
      </c>
      <c r="D187" t="s">
        <v>757</v>
      </c>
      <c r="E187" t="s">
        <v>758</v>
      </c>
      <c r="F187" t="s">
        <v>82</v>
      </c>
      <c r="G187" t="s">
        <v>30</v>
      </c>
      <c r="H187" t="s">
        <v>30</v>
      </c>
      <c r="I187">
        <v>-3.78</v>
      </c>
      <c r="J187">
        <v>0.3</v>
      </c>
      <c r="K187">
        <v>16.7</v>
      </c>
      <c r="L187">
        <v>5.0000000000000001E-3</v>
      </c>
      <c r="M187">
        <v>460</v>
      </c>
      <c r="N187">
        <v>914</v>
      </c>
      <c r="O187">
        <v>0.54103999999999997</v>
      </c>
      <c r="P187">
        <v>0.27755000000000002</v>
      </c>
      <c r="Q187">
        <v>0.40929500000000002</v>
      </c>
      <c r="R187" t="s">
        <v>72</v>
      </c>
      <c r="S187" s="1">
        <v>49.671772428883997</v>
      </c>
      <c r="T187" t="s">
        <v>74</v>
      </c>
      <c r="U187" t="s">
        <v>317</v>
      </c>
    </row>
    <row r="188" spans="1:21" x14ac:dyDescent="0.35">
      <c r="A188" t="s">
        <v>148</v>
      </c>
      <c r="B188" t="s">
        <v>75</v>
      </c>
      <c r="C188">
        <v>311356</v>
      </c>
      <c r="D188" t="s">
        <v>149</v>
      </c>
      <c r="E188" t="s">
        <v>150</v>
      </c>
      <c r="F188" t="s">
        <v>102</v>
      </c>
      <c r="G188" t="s">
        <v>30</v>
      </c>
      <c r="H188" t="s">
        <v>30</v>
      </c>
      <c r="I188">
        <v>-0.91</v>
      </c>
      <c r="J188">
        <v>0.6</v>
      </c>
      <c r="K188">
        <v>9.6999999999999993</v>
      </c>
      <c r="L188">
        <v>8.7999999999999995E-2</v>
      </c>
      <c r="M188">
        <v>576</v>
      </c>
      <c r="N188">
        <v>914</v>
      </c>
      <c r="O188">
        <v>0.49813000000000002</v>
      </c>
      <c r="P188">
        <v>0.31935000000000002</v>
      </c>
      <c r="Q188">
        <v>0.40873999999999999</v>
      </c>
      <c r="R188" t="s">
        <v>23</v>
      </c>
      <c r="S188" s="1">
        <v>36.980306345732998</v>
      </c>
      <c r="T188" t="s">
        <v>26</v>
      </c>
      <c r="U188" t="s">
        <v>103</v>
      </c>
    </row>
    <row r="189" spans="1:21" x14ac:dyDescent="0.35">
      <c r="A189" t="s">
        <v>151</v>
      </c>
      <c r="B189" t="s">
        <v>75</v>
      </c>
      <c r="C189">
        <v>8410</v>
      </c>
      <c r="D189" t="s">
        <v>152</v>
      </c>
      <c r="E189" t="s">
        <v>153</v>
      </c>
      <c r="F189" t="s">
        <v>102</v>
      </c>
      <c r="G189" t="s">
        <v>37</v>
      </c>
      <c r="H189" t="s">
        <v>37</v>
      </c>
      <c r="I189">
        <v>-1.29</v>
      </c>
      <c r="J189">
        <v>0.55000000000000004</v>
      </c>
      <c r="K189">
        <v>11.4</v>
      </c>
      <c r="L189">
        <v>7.1999999999999995E-2</v>
      </c>
      <c r="M189">
        <v>774</v>
      </c>
      <c r="N189">
        <v>914</v>
      </c>
      <c r="O189">
        <v>0.43953999999999999</v>
      </c>
      <c r="P189">
        <v>0.37702000000000002</v>
      </c>
      <c r="Q189">
        <v>0.40827999999999998</v>
      </c>
      <c r="R189" t="s">
        <v>23</v>
      </c>
      <c r="S189" s="1">
        <v>15.317286652078799</v>
      </c>
      <c r="T189" t="s">
        <v>26</v>
      </c>
      <c r="U189" t="s">
        <v>103</v>
      </c>
    </row>
    <row r="190" spans="1:21" x14ac:dyDescent="0.35">
      <c r="A190" t="s">
        <v>154</v>
      </c>
      <c r="B190" t="s">
        <v>75</v>
      </c>
      <c r="C190">
        <v>48699</v>
      </c>
      <c r="D190" t="s">
        <v>155</v>
      </c>
      <c r="E190" t="s">
        <v>156</v>
      </c>
      <c r="F190" t="s">
        <v>157</v>
      </c>
      <c r="G190" t="s">
        <v>29</v>
      </c>
      <c r="H190" t="s">
        <v>29</v>
      </c>
      <c r="I190">
        <v>-1.62</v>
      </c>
      <c r="J190">
        <v>0.52</v>
      </c>
      <c r="K190">
        <v>12.2</v>
      </c>
      <c r="L190">
        <v>0.06</v>
      </c>
      <c r="M190">
        <v>757</v>
      </c>
      <c r="N190">
        <v>914</v>
      </c>
      <c r="O190">
        <v>0.44207000000000002</v>
      </c>
      <c r="P190">
        <v>0.37337999999999999</v>
      </c>
      <c r="Q190">
        <v>0.407725</v>
      </c>
      <c r="R190" t="s">
        <v>23</v>
      </c>
      <c r="S190" s="1">
        <v>17.177242888402599</v>
      </c>
      <c r="T190" t="s">
        <v>26</v>
      </c>
      <c r="U190" t="s">
        <v>103</v>
      </c>
    </row>
    <row r="191" spans="1:21" x14ac:dyDescent="0.35">
      <c r="A191" t="s">
        <v>158</v>
      </c>
      <c r="B191" t="s">
        <v>75</v>
      </c>
      <c r="C191">
        <v>48698</v>
      </c>
      <c r="D191" t="s">
        <v>159</v>
      </c>
      <c r="E191" t="s">
        <v>160</v>
      </c>
      <c r="F191" t="s">
        <v>157</v>
      </c>
      <c r="G191" t="s">
        <v>29</v>
      </c>
      <c r="H191" t="s">
        <v>29</v>
      </c>
      <c r="I191">
        <v>-1.62</v>
      </c>
      <c r="J191">
        <v>0.52</v>
      </c>
      <c r="K191">
        <v>12.2</v>
      </c>
      <c r="L191">
        <v>0.06</v>
      </c>
      <c r="M191">
        <v>757</v>
      </c>
      <c r="N191">
        <v>914</v>
      </c>
      <c r="O191">
        <v>0.44207000000000002</v>
      </c>
      <c r="P191">
        <v>0.37337999999999999</v>
      </c>
      <c r="Q191">
        <v>0.407725</v>
      </c>
      <c r="R191" t="s">
        <v>23</v>
      </c>
      <c r="S191" s="1">
        <v>17.177242888402599</v>
      </c>
      <c r="T191" t="s">
        <v>26</v>
      </c>
      <c r="U191" t="s">
        <v>103</v>
      </c>
    </row>
    <row r="192" spans="1:21" x14ac:dyDescent="0.35">
      <c r="A192" t="s">
        <v>161</v>
      </c>
      <c r="B192" t="s">
        <v>75</v>
      </c>
      <c r="C192">
        <v>8400</v>
      </c>
      <c r="D192" t="s">
        <v>38</v>
      </c>
      <c r="E192" t="s">
        <v>39</v>
      </c>
      <c r="F192" t="s">
        <v>162</v>
      </c>
      <c r="G192" t="s">
        <v>37</v>
      </c>
      <c r="H192" t="s">
        <v>37</v>
      </c>
      <c r="I192">
        <v>-1.54</v>
      </c>
      <c r="J192">
        <v>0.53</v>
      </c>
      <c r="K192">
        <v>12.1</v>
      </c>
      <c r="L192">
        <v>7.0000000000000007E-2</v>
      </c>
      <c r="M192">
        <v>777</v>
      </c>
      <c r="N192">
        <v>914</v>
      </c>
      <c r="O192">
        <v>0.43717</v>
      </c>
      <c r="P192">
        <v>0.37691000000000002</v>
      </c>
      <c r="Q192">
        <v>0.40704000000000001</v>
      </c>
      <c r="R192" t="s">
        <v>23</v>
      </c>
      <c r="S192" s="1">
        <v>14.9890590809628</v>
      </c>
      <c r="T192" t="s">
        <v>26</v>
      </c>
      <c r="U192" t="s">
        <v>103</v>
      </c>
    </row>
    <row r="193" spans="1:21" x14ac:dyDescent="0.35">
      <c r="A193" t="s">
        <v>163</v>
      </c>
      <c r="B193" t="s">
        <v>75</v>
      </c>
      <c r="C193">
        <v>449384</v>
      </c>
      <c r="D193" t="s">
        <v>126</v>
      </c>
      <c r="E193" t="s">
        <v>164</v>
      </c>
      <c r="F193" t="s">
        <v>82</v>
      </c>
      <c r="G193" t="s">
        <v>30</v>
      </c>
      <c r="H193" t="s">
        <v>30</v>
      </c>
      <c r="I193">
        <v>-1.24</v>
      </c>
      <c r="J193">
        <v>0.56000000000000005</v>
      </c>
      <c r="K193">
        <v>11</v>
      </c>
      <c r="L193">
        <v>6.9000000000000006E-2</v>
      </c>
      <c r="M193">
        <v>684</v>
      </c>
      <c r="N193">
        <v>914</v>
      </c>
      <c r="O193">
        <v>0.46194000000000002</v>
      </c>
      <c r="P193">
        <v>0.35176000000000002</v>
      </c>
      <c r="Q193">
        <v>0.40684999999999999</v>
      </c>
      <c r="R193" t="s">
        <v>23</v>
      </c>
      <c r="S193" s="1">
        <v>25.164113785558001</v>
      </c>
      <c r="T193" t="s">
        <v>26</v>
      </c>
      <c r="U193" t="s">
        <v>103</v>
      </c>
    </row>
    <row r="194" spans="1:21" x14ac:dyDescent="0.35">
      <c r="A194" t="s">
        <v>165</v>
      </c>
      <c r="B194" t="s">
        <v>75</v>
      </c>
      <c r="C194">
        <v>797021</v>
      </c>
      <c r="D194" t="s">
        <v>166</v>
      </c>
      <c r="E194" t="s">
        <v>167</v>
      </c>
      <c r="F194" t="s">
        <v>82</v>
      </c>
      <c r="G194" t="s">
        <v>30</v>
      </c>
      <c r="H194" t="s">
        <v>30</v>
      </c>
      <c r="I194">
        <v>-1.23</v>
      </c>
      <c r="J194">
        <v>0.56000000000000005</v>
      </c>
      <c r="K194">
        <v>11</v>
      </c>
      <c r="L194">
        <v>6.9000000000000006E-2</v>
      </c>
      <c r="M194">
        <v>683</v>
      </c>
      <c r="N194">
        <v>914</v>
      </c>
      <c r="O194">
        <v>0.46128999999999998</v>
      </c>
      <c r="P194">
        <v>0.35164000000000001</v>
      </c>
      <c r="Q194">
        <v>0.40646500000000002</v>
      </c>
      <c r="R194" t="s">
        <v>23</v>
      </c>
      <c r="S194" s="1">
        <v>25.27352297593</v>
      </c>
      <c r="T194" t="s">
        <v>26</v>
      </c>
      <c r="U194" t="s">
        <v>103</v>
      </c>
    </row>
    <row r="195" spans="1:21" x14ac:dyDescent="0.35">
      <c r="A195" t="s">
        <v>759</v>
      </c>
      <c r="B195" t="s">
        <v>75</v>
      </c>
      <c r="C195">
        <v>104658</v>
      </c>
      <c r="D195" t="s">
        <v>760</v>
      </c>
      <c r="E195" t="s">
        <v>761</v>
      </c>
      <c r="F195" t="s">
        <v>157</v>
      </c>
      <c r="G195" t="s">
        <v>29</v>
      </c>
      <c r="H195" t="s">
        <v>29</v>
      </c>
      <c r="I195">
        <v>-2.0699999999999998</v>
      </c>
      <c r="J195">
        <v>0.47</v>
      </c>
      <c r="K195">
        <v>13.3</v>
      </c>
      <c r="L195">
        <v>3.6999999999999998E-2</v>
      </c>
      <c r="M195">
        <v>744</v>
      </c>
      <c r="N195">
        <v>914</v>
      </c>
      <c r="O195">
        <v>0.44334000000000001</v>
      </c>
      <c r="P195">
        <v>0.36673</v>
      </c>
      <c r="Q195">
        <v>0.40503499999999998</v>
      </c>
      <c r="R195" t="s">
        <v>72</v>
      </c>
      <c r="S195" s="1">
        <v>18.599562363238501</v>
      </c>
      <c r="T195" t="s">
        <v>26</v>
      </c>
      <c r="U195" t="s">
        <v>317</v>
      </c>
    </row>
    <row r="196" spans="1:21" x14ac:dyDescent="0.35">
      <c r="A196" t="s">
        <v>762</v>
      </c>
      <c r="B196" t="s">
        <v>75</v>
      </c>
      <c r="C196">
        <v>137245</v>
      </c>
      <c r="D196" t="s">
        <v>763</v>
      </c>
      <c r="E196" t="s">
        <v>764</v>
      </c>
      <c r="F196" t="s">
        <v>765</v>
      </c>
      <c r="G196" t="s">
        <v>37</v>
      </c>
      <c r="H196" t="s">
        <v>37</v>
      </c>
      <c r="I196">
        <v>-1.91</v>
      </c>
      <c r="J196">
        <v>0.49</v>
      </c>
      <c r="K196">
        <v>12.8</v>
      </c>
      <c r="L196">
        <v>3.5999999999999997E-2</v>
      </c>
      <c r="M196">
        <v>723</v>
      </c>
      <c r="N196">
        <v>914</v>
      </c>
      <c r="O196">
        <v>0.44692999999999999</v>
      </c>
      <c r="P196">
        <v>0.36038999999999999</v>
      </c>
      <c r="Q196">
        <v>0.40366000000000002</v>
      </c>
      <c r="R196" t="s">
        <v>72</v>
      </c>
      <c r="S196" s="1">
        <v>20.897155361050299</v>
      </c>
      <c r="T196" t="s">
        <v>26</v>
      </c>
      <c r="U196" t="s">
        <v>317</v>
      </c>
    </row>
    <row r="197" spans="1:21" x14ac:dyDescent="0.35">
      <c r="A197" t="s">
        <v>168</v>
      </c>
      <c r="B197" t="s">
        <v>75</v>
      </c>
      <c r="C197">
        <v>1347786</v>
      </c>
      <c r="D197" t="s">
        <v>169</v>
      </c>
      <c r="E197" t="s">
        <v>170</v>
      </c>
      <c r="F197" t="s">
        <v>82</v>
      </c>
      <c r="G197" t="s">
        <v>30</v>
      </c>
      <c r="H197" t="s">
        <v>30</v>
      </c>
      <c r="I197">
        <v>-1.32</v>
      </c>
      <c r="J197">
        <v>0.55000000000000004</v>
      </c>
      <c r="K197">
        <v>11.2</v>
      </c>
      <c r="L197">
        <v>7.4999999999999997E-2</v>
      </c>
      <c r="M197">
        <v>687</v>
      </c>
      <c r="N197">
        <v>914</v>
      </c>
      <c r="O197">
        <v>0.45539000000000002</v>
      </c>
      <c r="P197">
        <v>0.34987000000000001</v>
      </c>
      <c r="Q197">
        <v>0.40262999999999999</v>
      </c>
      <c r="R197" t="s">
        <v>23</v>
      </c>
      <c r="S197" s="1">
        <v>24.835886214441999</v>
      </c>
      <c r="T197" t="s">
        <v>26</v>
      </c>
      <c r="U197" t="s">
        <v>103</v>
      </c>
    </row>
    <row r="198" spans="1:21" x14ac:dyDescent="0.35">
      <c r="A198" t="s">
        <v>171</v>
      </c>
      <c r="B198" t="s">
        <v>75</v>
      </c>
      <c r="C198">
        <v>84645</v>
      </c>
      <c r="D198" t="s">
        <v>59</v>
      </c>
      <c r="E198" t="s">
        <v>60</v>
      </c>
      <c r="F198" t="s">
        <v>102</v>
      </c>
      <c r="G198" t="s">
        <v>29</v>
      </c>
      <c r="H198" t="s">
        <v>29</v>
      </c>
      <c r="I198">
        <v>-1.1599999999999999</v>
      </c>
      <c r="J198">
        <v>0.56999999999999995</v>
      </c>
      <c r="K198">
        <v>11.4</v>
      </c>
      <c r="L198">
        <v>9.8000000000000004E-2</v>
      </c>
      <c r="M198">
        <v>878</v>
      </c>
      <c r="N198">
        <v>914</v>
      </c>
      <c r="O198">
        <v>0.40988999999999998</v>
      </c>
      <c r="P198">
        <v>0.39532</v>
      </c>
      <c r="Q198">
        <v>0.40260499999999999</v>
      </c>
      <c r="R198" t="s">
        <v>23</v>
      </c>
      <c r="S198" s="1">
        <v>3.9387308533916801</v>
      </c>
      <c r="T198" t="s">
        <v>26</v>
      </c>
      <c r="U198" t="s">
        <v>103</v>
      </c>
    </row>
    <row r="199" spans="1:21" x14ac:dyDescent="0.35">
      <c r="A199" t="s">
        <v>172</v>
      </c>
      <c r="B199" t="s">
        <v>75</v>
      </c>
      <c r="C199">
        <v>48891</v>
      </c>
      <c r="D199" t="s">
        <v>173</v>
      </c>
      <c r="E199" t="s">
        <v>174</v>
      </c>
      <c r="F199" t="s">
        <v>82</v>
      </c>
      <c r="G199" t="s">
        <v>30</v>
      </c>
      <c r="H199" t="s">
        <v>30</v>
      </c>
      <c r="I199">
        <v>-0.91</v>
      </c>
      <c r="J199">
        <v>0.6</v>
      </c>
      <c r="K199">
        <v>10.199999999999999</v>
      </c>
      <c r="L199">
        <v>9.2999999999999999E-2</v>
      </c>
      <c r="M199">
        <v>681</v>
      </c>
      <c r="N199">
        <v>914</v>
      </c>
      <c r="O199">
        <v>0.45590999999999998</v>
      </c>
      <c r="P199">
        <v>0.34615000000000001</v>
      </c>
      <c r="Q199">
        <v>0.40103</v>
      </c>
      <c r="R199" t="s">
        <v>23</v>
      </c>
      <c r="S199" s="1">
        <v>25.492341356674</v>
      </c>
      <c r="T199" t="s">
        <v>26</v>
      </c>
      <c r="U199" t="s">
        <v>103</v>
      </c>
    </row>
    <row r="200" spans="1:21" x14ac:dyDescent="0.35">
      <c r="A200" t="s">
        <v>175</v>
      </c>
      <c r="B200" t="s">
        <v>75</v>
      </c>
      <c r="C200">
        <v>98377</v>
      </c>
      <c r="D200" t="s">
        <v>176</v>
      </c>
      <c r="E200" t="s">
        <v>177</v>
      </c>
      <c r="F200" t="s">
        <v>102</v>
      </c>
      <c r="G200" t="s">
        <v>29</v>
      </c>
      <c r="H200" t="s">
        <v>29</v>
      </c>
      <c r="I200">
        <v>-1.19</v>
      </c>
      <c r="J200">
        <v>0.56999999999999995</v>
      </c>
      <c r="K200">
        <v>11.1</v>
      </c>
      <c r="L200">
        <v>9.1999999999999998E-2</v>
      </c>
      <c r="M200">
        <v>757</v>
      </c>
      <c r="N200">
        <v>914</v>
      </c>
      <c r="O200">
        <v>0.43358000000000002</v>
      </c>
      <c r="P200">
        <v>0.36491000000000001</v>
      </c>
      <c r="Q200">
        <v>0.39924500000000002</v>
      </c>
      <c r="R200" t="s">
        <v>23</v>
      </c>
      <c r="S200" s="1">
        <v>17.177242888402599</v>
      </c>
      <c r="T200" t="s">
        <v>26</v>
      </c>
      <c r="U200" t="s">
        <v>103</v>
      </c>
    </row>
    <row r="201" spans="1:21" x14ac:dyDescent="0.35">
      <c r="A201" t="s">
        <v>178</v>
      </c>
      <c r="B201" t="s">
        <v>75</v>
      </c>
      <c r="C201">
        <v>243888</v>
      </c>
      <c r="D201" t="s">
        <v>179</v>
      </c>
      <c r="E201" t="s">
        <v>180</v>
      </c>
      <c r="F201" t="s">
        <v>82</v>
      </c>
      <c r="G201" t="s">
        <v>30</v>
      </c>
      <c r="H201" t="s">
        <v>30</v>
      </c>
      <c r="I201">
        <v>-1.18</v>
      </c>
      <c r="J201">
        <v>0.56999999999999995</v>
      </c>
      <c r="K201">
        <v>10.9</v>
      </c>
      <c r="L201">
        <v>0.08</v>
      </c>
      <c r="M201">
        <v>716</v>
      </c>
      <c r="N201">
        <v>914</v>
      </c>
      <c r="O201">
        <v>0.44313999999999998</v>
      </c>
      <c r="P201">
        <v>0.35328999999999999</v>
      </c>
      <c r="Q201">
        <v>0.39821499999999999</v>
      </c>
      <c r="R201" t="s">
        <v>23</v>
      </c>
      <c r="S201" s="1">
        <v>21.663019693654299</v>
      </c>
      <c r="T201" t="s">
        <v>26</v>
      </c>
      <c r="U201" t="s">
        <v>103</v>
      </c>
    </row>
    <row r="202" spans="1:21" x14ac:dyDescent="0.35">
      <c r="A202" t="s">
        <v>766</v>
      </c>
      <c r="B202" t="s">
        <v>75</v>
      </c>
      <c r="C202">
        <v>215358</v>
      </c>
      <c r="D202" t="s">
        <v>767</v>
      </c>
      <c r="E202" t="s">
        <v>768</v>
      </c>
      <c r="F202" t="s">
        <v>102</v>
      </c>
      <c r="G202" t="s">
        <v>29</v>
      </c>
      <c r="H202" t="s">
        <v>29</v>
      </c>
      <c r="I202">
        <v>-1.96</v>
      </c>
      <c r="J202">
        <v>0.48</v>
      </c>
      <c r="K202">
        <v>13.1</v>
      </c>
      <c r="L202">
        <v>4.3999999999999997E-2</v>
      </c>
      <c r="M202">
        <v>750</v>
      </c>
      <c r="N202">
        <v>914</v>
      </c>
      <c r="O202">
        <v>0.43379000000000001</v>
      </c>
      <c r="P202">
        <v>0.36171999999999999</v>
      </c>
      <c r="Q202">
        <v>0.39775500000000003</v>
      </c>
      <c r="R202" t="s">
        <v>72</v>
      </c>
      <c r="S202" s="1">
        <v>17.943107221006599</v>
      </c>
      <c r="T202" t="s">
        <v>26</v>
      </c>
      <c r="U202" t="s">
        <v>317</v>
      </c>
    </row>
    <row r="203" spans="1:21" x14ac:dyDescent="0.35">
      <c r="A203" t="s">
        <v>181</v>
      </c>
      <c r="B203" t="s">
        <v>75</v>
      </c>
      <c r="C203">
        <v>109274</v>
      </c>
      <c r="D203" t="s">
        <v>182</v>
      </c>
      <c r="E203" t="s">
        <v>183</v>
      </c>
      <c r="F203" t="s">
        <v>157</v>
      </c>
      <c r="G203" t="s">
        <v>29</v>
      </c>
      <c r="H203" t="s">
        <v>29</v>
      </c>
      <c r="I203">
        <v>-0.76</v>
      </c>
      <c r="J203">
        <v>0.62</v>
      </c>
      <c r="K203">
        <v>9.9</v>
      </c>
      <c r="L203">
        <v>0.109</v>
      </c>
      <c r="M203">
        <v>703</v>
      </c>
      <c r="N203">
        <v>914</v>
      </c>
      <c r="O203">
        <v>0.44402999999999998</v>
      </c>
      <c r="P203">
        <v>0.34782000000000002</v>
      </c>
      <c r="Q203">
        <v>0.39592500000000003</v>
      </c>
      <c r="R203" t="s">
        <v>23</v>
      </c>
      <c r="S203" s="1">
        <v>23.085339168490201</v>
      </c>
      <c r="T203" t="s">
        <v>26</v>
      </c>
      <c r="U203" t="s">
        <v>103</v>
      </c>
    </row>
    <row r="204" spans="1:21" x14ac:dyDescent="0.35">
      <c r="A204" t="s">
        <v>184</v>
      </c>
      <c r="B204" t="s">
        <v>75</v>
      </c>
      <c r="C204">
        <v>1463973</v>
      </c>
      <c r="D204" t="s">
        <v>185</v>
      </c>
      <c r="E204" t="s">
        <v>186</v>
      </c>
      <c r="F204" t="s">
        <v>82</v>
      </c>
      <c r="G204" t="s">
        <v>30</v>
      </c>
      <c r="H204" t="s">
        <v>30</v>
      </c>
      <c r="I204">
        <v>-0.73</v>
      </c>
      <c r="J204">
        <v>0.62</v>
      </c>
      <c r="K204">
        <v>9.6999999999999993</v>
      </c>
      <c r="L204">
        <v>0.114</v>
      </c>
      <c r="M204">
        <v>684</v>
      </c>
      <c r="N204">
        <v>914</v>
      </c>
      <c r="O204">
        <v>0.44945000000000002</v>
      </c>
      <c r="P204">
        <v>0.34189000000000003</v>
      </c>
      <c r="Q204">
        <v>0.39567000000000002</v>
      </c>
      <c r="R204" t="s">
        <v>23</v>
      </c>
      <c r="S204" s="1">
        <v>25.164113785558001</v>
      </c>
      <c r="T204" t="s">
        <v>26</v>
      </c>
      <c r="U204" t="s">
        <v>103</v>
      </c>
    </row>
    <row r="205" spans="1:21" x14ac:dyDescent="0.35">
      <c r="A205" t="s">
        <v>187</v>
      </c>
      <c r="B205" t="s">
        <v>75</v>
      </c>
      <c r="C205">
        <v>59729</v>
      </c>
      <c r="D205" t="s">
        <v>46</v>
      </c>
      <c r="E205" t="s">
        <v>47</v>
      </c>
      <c r="F205" t="s">
        <v>102</v>
      </c>
      <c r="G205" t="s">
        <v>30</v>
      </c>
      <c r="H205" t="s">
        <v>30</v>
      </c>
      <c r="I205">
        <v>-1.47</v>
      </c>
      <c r="J205">
        <v>0.53</v>
      </c>
      <c r="K205">
        <v>11.6</v>
      </c>
      <c r="L205">
        <v>6.7000000000000004E-2</v>
      </c>
      <c r="M205">
        <v>684</v>
      </c>
      <c r="N205">
        <v>914</v>
      </c>
      <c r="O205">
        <v>0.44824000000000003</v>
      </c>
      <c r="P205">
        <v>0.34254000000000001</v>
      </c>
      <c r="Q205">
        <v>0.39539000000000002</v>
      </c>
      <c r="R205" t="s">
        <v>23</v>
      </c>
      <c r="S205" s="1">
        <v>25.164113785558001</v>
      </c>
      <c r="T205" t="s">
        <v>26</v>
      </c>
      <c r="U205" t="s">
        <v>103</v>
      </c>
    </row>
    <row r="206" spans="1:21" x14ac:dyDescent="0.35">
      <c r="A206" t="s">
        <v>188</v>
      </c>
      <c r="B206" t="s">
        <v>75</v>
      </c>
      <c r="C206">
        <v>614051</v>
      </c>
      <c r="D206" t="s">
        <v>189</v>
      </c>
      <c r="E206" t="s">
        <v>190</v>
      </c>
      <c r="F206" t="s">
        <v>82</v>
      </c>
      <c r="G206" t="s">
        <v>30</v>
      </c>
      <c r="H206" t="s">
        <v>30</v>
      </c>
      <c r="I206">
        <v>-0.93</v>
      </c>
      <c r="J206">
        <v>0.6</v>
      </c>
      <c r="K206">
        <v>10.199999999999999</v>
      </c>
      <c r="L206">
        <v>9.4E-2</v>
      </c>
      <c r="M206">
        <v>682</v>
      </c>
      <c r="N206">
        <v>914</v>
      </c>
      <c r="O206">
        <v>0.44651999999999997</v>
      </c>
      <c r="P206">
        <v>0.33872000000000002</v>
      </c>
      <c r="Q206">
        <v>0.39262000000000002</v>
      </c>
      <c r="R206" t="s">
        <v>23</v>
      </c>
      <c r="S206" s="1">
        <v>25.382932166302002</v>
      </c>
      <c r="T206" t="s">
        <v>26</v>
      </c>
      <c r="U206" t="s">
        <v>103</v>
      </c>
    </row>
    <row r="207" spans="1:21" x14ac:dyDescent="0.35">
      <c r="A207" t="s">
        <v>191</v>
      </c>
      <c r="B207" t="s">
        <v>75</v>
      </c>
      <c r="C207">
        <v>107208</v>
      </c>
      <c r="D207" t="s">
        <v>126</v>
      </c>
      <c r="E207" t="s">
        <v>192</v>
      </c>
      <c r="F207" t="s">
        <v>82</v>
      </c>
      <c r="G207" t="s">
        <v>30</v>
      </c>
      <c r="H207" t="s">
        <v>30</v>
      </c>
      <c r="I207">
        <v>-0.84</v>
      </c>
      <c r="J207">
        <v>0.61</v>
      </c>
      <c r="K207">
        <v>9.9</v>
      </c>
      <c r="L207">
        <v>0.10100000000000001</v>
      </c>
      <c r="M207">
        <v>647</v>
      </c>
      <c r="N207">
        <v>914</v>
      </c>
      <c r="O207">
        <v>0.45384999999999998</v>
      </c>
      <c r="P207">
        <v>0.32749</v>
      </c>
      <c r="Q207">
        <v>0.39067000000000002</v>
      </c>
      <c r="R207" t="s">
        <v>23</v>
      </c>
      <c r="S207" s="1">
        <v>29.2122538293217</v>
      </c>
      <c r="T207" t="s">
        <v>26</v>
      </c>
      <c r="U207" t="s">
        <v>103</v>
      </c>
    </row>
    <row r="208" spans="1:21" x14ac:dyDescent="0.35">
      <c r="A208" t="s">
        <v>769</v>
      </c>
      <c r="B208" t="s">
        <v>75</v>
      </c>
      <c r="C208">
        <v>8496</v>
      </c>
      <c r="D208" t="s">
        <v>67</v>
      </c>
      <c r="E208" t="s">
        <v>68</v>
      </c>
      <c r="F208" t="s">
        <v>102</v>
      </c>
      <c r="G208" t="s">
        <v>69</v>
      </c>
      <c r="H208" t="s">
        <v>69</v>
      </c>
      <c r="I208">
        <v>-2.3199999999999998</v>
      </c>
      <c r="J208">
        <v>0.44</v>
      </c>
      <c r="K208">
        <v>13.6</v>
      </c>
      <c r="L208">
        <v>2.1000000000000001E-2</v>
      </c>
      <c r="M208">
        <v>634</v>
      </c>
      <c r="N208">
        <v>914</v>
      </c>
      <c r="O208">
        <v>0.45652999999999999</v>
      </c>
      <c r="P208">
        <v>0.32379000000000002</v>
      </c>
      <c r="Q208">
        <v>0.39016000000000001</v>
      </c>
      <c r="R208" t="s">
        <v>72</v>
      </c>
      <c r="S208" s="1">
        <v>30.634573304157499</v>
      </c>
      <c r="T208" t="s">
        <v>26</v>
      </c>
      <c r="U208" t="s">
        <v>317</v>
      </c>
    </row>
    <row r="209" spans="1:21" x14ac:dyDescent="0.35">
      <c r="A209" t="s">
        <v>193</v>
      </c>
      <c r="B209" t="s">
        <v>75</v>
      </c>
      <c r="C209">
        <v>176039</v>
      </c>
      <c r="D209" t="s">
        <v>194</v>
      </c>
      <c r="E209" t="s">
        <v>195</v>
      </c>
      <c r="F209" t="s">
        <v>82</v>
      </c>
      <c r="G209" t="s">
        <v>30</v>
      </c>
      <c r="H209" t="s">
        <v>30</v>
      </c>
      <c r="I209">
        <v>-1.25</v>
      </c>
      <c r="J209">
        <v>0.56000000000000005</v>
      </c>
      <c r="K209">
        <v>10.8</v>
      </c>
      <c r="L209">
        <v>8.1000000000000003E-2</v>
      </c>
      <c r="M209">
        <v>640</v>
      </c>
      <c r="N209">
        <v>914</v>
      </c>
      <c r="O209">
        <v>0.45544000000000001</v>
      </c>
      <c r="P209">
        <v>0.32455000000000001</v>
      </c>
      <c r="Q209">
        <v>0.38999499999999998</v>
      </c>
      <c r="R209" t="s">
        <v>23</v>
      </c>
      <c r="S209" s="1">
        <v>29.9781181619256</v>
      </c>
      <c r="T209" t="s">
        <v>26</v>
      </c>
      <c r="U209" t="s">
        <v>103</v>
      </c>
    </row>
    <row r="210" spans="1:21" x14ac:dyDescent="0.35">
      <c r="A210" t="s">
        <v>196</v>
      </c>
      <c r="B210" t="s">
        <v>75</v>
      </c>
      <c r="C210">
        <v>68408</v>
      </c>
      <c r="D210" t="s">
        <v>197</v>
      </c>
      <c r="E210" t="s">
        <v>198</v>
      </c>
      <c r="F210" t="s">
        <v>102</v>
      </c>
      <c r="G210" t="s">
        <v>22</v>
      </c>
      <c r="H210" t="s">
        <v>22</v>
      </c>
      <c r="I210">
        <v>-1.1399999999999999</v>
      </c>
      <c r="J210">
        <v>0.56999999999999995</v>
      </c>
      <c r="K210">
        <v>11.4</v>
      </c>
      <c r="L210">
        <v>0.10299999999999999</v>
      </c>
      <c r="M210">
        <v>891</v>
      </c>
      <c r="N210">
        <v>914</v>
      </c>
      <c r="O210">
        <v>0.39367000000000002</v>
      </c>
      <c r="P210">
        <v>0.38478000000000001</v>
      </c>
      <c r="Q210">
        <v>0.38922499999999999</v>
      </c>
      <c r="R210" t="s">
        <v>23</v>
      </c>
      <c r="S210" s="1">
        <v>2.5164113785558002</v>
      </c>
      <c r="T210" t="s">
        <v>26</v>
      </c>
      <c r="U210" t="s">
        <v>103</v>
      </c>
    </row>
    <row r="211" spans="1:21" x14ac:dyDescent="0.35">
      <c r="A211" t="s">
        <v>199</v>
      </c>
      <c r="B211" t="s">
        <v>75</v>
      </c>
      <c r="C211">
        <v>564874</v>
      </c>
      <c r="D211" t="s">
        <v>200</v>
      </c>
      <c r="E211" t="s">
        <v>201</v>
      </c>
      <c r="F211" t="s">
        <v>102</v>
      </c>
      <c r="G211" t="s">
        <v>29</v>
      </c>
      <c r="H211" t="s">
        <v>29</v>
      </c>
      <c r="I211">
        <v>-1.19</v>
      </c>
      <c r="J211">
        <v>0.56999999999999995</v>
      </c>
      <c r="K211">
        <v>11.4</v>
      </c>
      <c r="L211">
        <v>9.0999999999999998E-2</v>
      </c>
      <c r="M211">
        <v>836</v>
      </c>
      <c r="N211">
        <v>914</v>
      </c>
      <c r="O211">
        <v>0.40522000000000002</v>
      </c>
      <c r="P211">
        <v>0.37311</v>
      </c>
      <c r="Q211">
        <v>0.38916499999999998</v>
      </c>
      <c r="R211" t="s">
        <v>23</v>
      </c>
      <c r="S211" s="1">
        <v>8.5339168490153199</v>
      </c>
      <c r="T211" t="s">
        <v>26</v>
      </c>
      <c r="U211" t="s">
        <v>103</v>
      </c>
    </row>
    <row r="212" spans="1:21" x14ac:dyDescent="0.35">
      <c r="A212" t="s">
        <v>202</v>
      </c>
      <c r="B212" t="s">
        <v>75</v>
      </c>
      <c r="C212">
        <v>240159</v>
      </c>
      <c r="D212" t="s">
        <v>61</v>
      </c>
      <c r="E212" t="s">
        <v>62</v>
      </c>
      <c r="F212" t="s">
        <v>203</v>
      </c>
      <c r="G212" t="s">
        <v>29</v>
      </c>
      <c r="H212" t="s">
        <v>29</v>
      </c>
      <c r="I212">
        <v>-1.1499999999999999</v>
      </c>
      <c r="J212">
        <v>0.56999999999999995</v>
      </c>
      <c r="K212">
        <v>10.6</v>
      </c>
      <c r="L212">
        <v>7.5999999999999998E-2</v>
      </c>
      <c r="M212">
        <v>656</v>
      </c>
      <c r="N212">
        <v>914</v>
      </c>
      <c r="O212">
        <v>0.44990000000000002</v>
      </c>
      <c r="P212">
        <v>0.32774999999999999</v>
      </c>
      <c r="Q212">
        <v>0.38882499999999998</v>
      </c>
      <c r="R212" t="s">
        <v>23</v>
      </c>
      <c r="S212" s="1">
        <v>28.227571115973699</v>
      </c>
      <c r="T212" t="s">
        <v>26</v>
      </c>
      <c r="U212" t="s">
        <v>103</v>
      </c>
    </row>
    <row r="213" spans="1:21" x14ac:dyDescent="0.35">
      <c r="A213" t="s">
        <v>204</v>
      </c>
      <c r="B213" t="s">
        <v>75</v>
      </c>
      <c r="C213">
        <v>749193</v>
      </c>
      <c r="D213" t="s">
        <v>205</v>
      </c>
      <c r="E213" t="s">
        <v>206</v>
      </c>
      <c r="F213" t="s">
        <v>102</v>
      </c>
      <c r="G213" t="s">
        <v>29</v>
      </c>
      <c r="H213" t="s">
        <v>29</v>
      </c>
      <c r="I213">
        <v>-1.61</v>
      </c>
      <c r="J213">
        <v>0.52</v>
      </c>
      <c r="K213">
        <v>12.6</v>
      </c>
      <c r="L213">
        <v>6.4000000000000001E-2</v>
      </c>
      <c r="M213">
        <v>879</v>
      </c>
      <c r="N213">
        <v>914</v>
      </c>
      <c r="O213">
        <v>0.39359</v>
      </c>
      <c r="P213">
        <v>0.37995000000000001</v>
      </c>
      <c r="Q213">
        <v>0.38677</v>
      </c>
      <c r="R213" t="s">
        <v>23</v>
      </c>
      <c r="S213" s="1">
        <v>3.82932166301969</v>
      </c>
      <c r="T213" t="s">
        <v>26</v>
      </c>
      <c r="U213" t="s">
        <v>103</v>
      </c>
    </row>
    <row r="214" spans="1:21" x14ac:dyDescent="0.35">
      <c r="A214" t="s">
        <v>207</v>
      </c>
      <c r="B214" t="s">
        <v>75</v>
      </c>
      <c r="C214">
        <v>33528</v>
      </c>
      <c r="D214" t="s">
        <v>208</v>
      </c>
      <c r="E214" t="s">
        <v>209</v>
      </c>
      <c r="F214" t="s">
        <v>102</v>
      </c>
      <c r="G214" t="s">
        <v>29</v>
      </c>
      <c r="H214" t="s">
        <v>29</v>
      </c>
      <c r="I214">
        <v>-0.95</v>
      </c>
      <c r="J214">
        <v>0.59</v>
      </c>
      <c r="K214">
        <v>10.5</v>
      </c>
      <c r="L214">
        <v>9.5000000000000001E-2</v>
      </c>
      <c r="M214">
        <v>755</v>
      </c>
      <c r="N214">
        <v>914</v>
      </c>
      <c r="O214">
        <v>0.42119000000000001</v>
      </c>
      <c r="P214">
        <v>0.35209000000000001</v>
      </c>
      <c r="Q214">
        <v>0.38663999999999998</v>
      </c>
      <c r="R214" t="s">
        <v>23</v>
      </c>
      <c r="S214" s="1">
        <v>17.3960612691466</v>
      </c>
      <c r="T214" t="s">
        <v>26</v>
      </c>
      <c r="U214" t="s">
        <v>103</v>
      </c>
    </row>
    <row r="215" spans="1:21" x14ac:dyDescent="0.35">
      <c r="A215" t="s">
        <v>210</v>
      </c>
      <c r="B215" t="s">
        <v>75</v>
      </c>
      <c r="C215">
        <v>369605</v>
      </c>
      <c r="D215" t="s">
        <v>126</v>
      </c>
      <c r="E215" t="s">
        <v>211</v>
      </c>
      <c r="F215" t="s">
        <v>82</v>
      </c>
      <c r="G215" t="s">
        <v>30</v>
      </c>
      <c r="H215" t="s">
        <v>30</v>
      </c>
      <c r="I215">
        <v>-1.0900000000000001</v>
      </c>
      <c r="J215">
        <v>0.57999999999999996</v>
      </c>
      <c r="K215">
        <v>10.6</v>
      </c>
      <c r="L215">
        <v>9.0999999999999998E-2</v>
      </c>
      <c r="M215">
        <v>679</v>
      </c>
      <c r="N215">
        <v>914</v>
      </c>
      <c r="O215">
        <v>0.44077</v>
      </c>
      <c r="P215">
        <v>0.33240999999999998</v>
      </c>
      <c r="Q215">
        <v>0.38658999999999999</v>
      </c>
      <c r="R215" t="s">
        <v>23</v>
      </c>
      <c r="S215" s="1">
        <v>25.711159737417901</v>
      </c>
      <c r="T215" t="s">
        <v>26</v>
      </c>
      <c r="U215" t="s">
        <v>103</v>
      </c>
    </row>
    <row r="216" spans="1:21" x14ac:dyDescent="0.35">
      <c r="A216" t="s">
        <v>212</v>
      </c>
      <c r="B216" t="s">
        <v>75</v>
      </c>
      <c r="C216">
        <v>38654</v>
      </c>
      <c r="D216" t="s">
        <v>213</v>
      </c>
      <c r="E216" t="s">
        <v>214</v>
      </c>
      <c r="F216" t="s">
        <v>102</v>
      </c>
      <c r="G216" t="s">
        <v>69</v>
      </c>
      <c r="H216" t="s">
        <v>69</v>
      </c>
      <c r="I216">
        <v>-1.05</v>
      </c>
      <c r="J216">
        <v>0.57999999999999996</v>
      </c>
      <c r="K216">
        <v>10.6</v>
      </c>
      <c r="L216">
        <v>9.4E-2</v>
      </c>
      <c r="M216">
        <v>722</v>
      </c>
      <c r="N216">
        <v>914</v>
      </c>
      <c r="O216">
        <v>0.42975000000000002</v>
      </c>
      <c r="P216">
        <v>0.34311999999999998</v>
      </c>
      <c r="Q216">
        <v>0.38643499999999997</v>
      </c>
      <c r="R216" t="s">
        <v>23</v>
      </c>
      <c r="S216" s="1">
        <v>21.006564551422301</v>
      </c>
      <c r="T216" t="s">
        <v>26</v>
      </c>
      <c r="U216" t="s">
        <v>103</v>
      </c>
    </row>
    <row r="217" spans="1:21" x14ac:dyDescent="0.35">
      <c r="A217" t="s">
        <v>215</v>
      </c>
      <c r="B217" t="s">
        <v>75</v>
      </c>
      <c r="C217">
        <v>932028</v>
      </c>
      <c r="D217" t="s">
        <v>216</v>
      </c>
      <c r="E217" t="s">
        <v>217</v>
      </c>
      <c r="F217" t="s">
        <v>82</v>
      </c>
      <c r="G217" t="s">
        <v>30</v>
      </c>
      <c r="H217" t="s">
        <v>30</v>
      </c>
      <c r="I217">
        <v>-1.1299999999999999</v>
      </c>
      <c r="J217">
        <v>0.56999999999999995</v>
      </c>
      <c r="K217">
        <v>10.6</v>
      </c>
      <c r="L217">
        <v>7.0999999999999994E-2</v>
      </c>
      <c r="M217">
        <v>657</v>
      </c>
      <c r="N217">
        <v>914</v>
      </c>
      <c r="O217">
        <v>0.44431999999999999</v>
      </c>
      <c r="P217">
        <v>0.32485000000000003</v>
      </c>
      <c r="Q217">
        <v>0.38458500000000001</v>
      </c>
      <c r="R217" t="s">
        <v>23</v>
      </c>
      <c r="S217" s="1">
        <v>28.118161925601701</v>
      </c>
      <c r="T217" t="s">
        <v>26</v>
      </c>
      <c r="U217" t="s">
        <v>103</v>
      </c>
    </row>
    <row r="218" spans="1:21" x14ac:dyDescent="0.35">
      <c r="A218" t="s">
        <v>218</v>
      </c>
      <c r="B218" t="s">
        <v>75</v>
      </c>
      <c r="C218">
        <v>433684</v>
      </c>
      <c r="D218" t="s">
        <v>65</v>
      </c>
      <c r="E218" t="s">
        <v>66</v>
      </c>
      <c r="F218" t="s">
        <v>203</v>
      </c>
      <c r="G218" t="s">
        <v>29</v>
      </c>
      <c r="H218" t="s">
        <v>29</v>
      </c>
      <c r="I218">
        <v>-1.5</v>
      </c>
      <c r="J218">
        <v>0.53</v>
      </c>
      <c r="K218">
        <v>11.9</v>
      </c>
      <c r="L218">
        <v>6.6000000000000003E-2</v>
      </c>
      <c r="M218">
        <v>749</v>
      </c>
      <c r="N218">
        <v>914</v>
      </c>
      <c r="O218">
        <v>0.41889999999999999</v>
      </c>
      <c r="P218">
        <v>0.34802</v>
      </c>
      <c r="Q218">
        <v>0.38346000000000002</v>
      </c>
      <c r="R218" t="s">
        <v>23</v>
      </c>
      <c r="S218" s="1">
        <v>18.052516411378601</v>
      </c>
      <c r="T218" t="s">
        <v>26</v>
      </c>
      <c r="U218" t="s">
        <v>103</v>
      </c>
    </row>
    <row r="219" spans="1:21" x14ac:dyDescent="0.35">
      <c r="A219" t="s">
        <v>219</v>
      </c>
      <c r="B219" t="s">
        <v>75</v>
      </c>
      <c r="C219">
        <v>94232</v>
      </c>
      <c r="D219" t="s">
        <v>56</v>
      </c>
      <c r="E219" t="s">
        <v>57</v>
      </c>
      <c r="F219" t="s">
        <v>102</v>
      </c>
      <c r="G219" t="s">
        <v>29</v>
      </c>
      <c r="H219" t="s">
        <v>29</v>
      </c>
      <c r="I219">
        <v>-1.5</v>
      </c>
      <c r="J219">
        <v>0.53</v>
      </c>
      <c r="K219">
        <v>11.9</v>
      </c>
      <c r="L219">
        <v>7.0000000000000007E-2</v>
      </c>
      <c r="M219">
        <v>759</v>
      </c>
      <c r="N219">
        <v>914</v>
      </c>
      <c r="O219">
        <v>0.41576999999999997</v>
      </c>
      <c r="P219">
        <v>0.34926000000000001</v>
      </c>
      <c r="Q219">
        <v>0.38251499999999999</v>
      </c>
      <c r="R219" t="s">
        <v>23</v>
      </c>
      <c r="S219" s="1">
        <v>16.958424507658599</v>
      </c>
      <c r="T219" t="s">
        <v>26</v>
      </c>
      <c r="U219" t="s">
        <v>103</v>
      </c>
    </row>
    <row r="220" spans="1:21" x14ac:dyDescent="0.35">
      <c r="A220" t="s">
        <v>220</v>
      </c>
      <c r="B220" t="s">
        <v>75</v>
      </c>
      <c r="C220">
        <v>8969</v>
      </c>
      <c r="D220" t="s">
        <v>221</v>
      </c>
      <c r="E220" t="s">
        <v>222</v>
      </c>
      <c r="F220" t="s">
        <v>82</v>
      </c>
      <c r="G220" t="s">
        <v>30</v>
      </c>
      <c r="H220" t="s">
        <v>30</v>
      </c>
      <c r="I220">
        <v>-1.33</v>
      </c>
      <c r="J220">
        <v>0.55000000000000004</v>
      </c>
      <c r="K220">
        <v>11.3</v>
      </c>
      <c r="L220">
        <v>6.9000000000000006E-2</v>
      </c>
      <c r="M220">
        <v>715</v>
      </c>
      <c r="N220">
        <v>914</v>
      </c>
      <c r="O220">
        <v>0.4254</v>
      </c>
      <c r="P220">
        <v>0.33777000000000001</v>
      </c>
      <c r="Q220">
        <v>0.38158500000000001</v>
      </c>
      <c r="R220" t="s">
        <v>23</v>
      </c>
      <c r="S220" s="1">
        <v>21.772428884026301</v>
      </c>
      <c r="T220" t="s">
        <v>26</v>
      </c>
      <c r="U220" t="s">
        <v>103</v>
      </c>
    </row>
    <row r="221" spans="1:21" x14ac:dyDescent="0.35">
      <c r="A221" t="s">
        <v>223</v>
      </c>
      <c r="B221" t="s">
        <v>75</v>
      </c>
      <c r="C221">
        <v>78217</v>
      </c>
      <c r="D221" t="s">
        <v>224</v>
      </c>
      <c r="E221" t="s">
        <v>225</v>
      </c>
      <c r="F221" t="s">
        <v>82</v>
      </c>
      <c r="G221" t="s">
        <v>30</v>
      </c>
      <c r="H221" t="s">
        <v>30</v>
      </c>
      <c r="I221">
        <v>-0.92</v>
      </c>
      <c r="J221">
        <v>0.6</v>
      </c>
      <c r="K221">
        <v>10.1</v>
      </c>
      <c r="L221">
        <v>9.6000000000000002E-2</v>
      </c>
      <c r="M221">
        <v>670</v>
      </c>
      <c r="N221">
        <v>914</v>
      </c>
      <c r="O221">
        <v>0.43663999999999997</v>
      </c>
      <c r="P221">
        <v>0.32585999999999998</v>
      </c>
      <c r="Q221">
        <v>0.38124999999999998</v>
      </c>
      <c r="R221" t="s">
        <v>23</v>
      </c>
      <c r="S221" s="1">
        <v>26.695842450765898</v>
      </c>
      <c r="T221" t="s">
        <v>26</v>
      </c>
      <c r="U221" t="s">
        <v>103</v>
      </c>
    </row>
    <row r="222" spans="1:21" x14ac:dyDescent="0.35">
      <c r="A222" t="s">
        <v>226</v>
      </c>
      <c r="B222" t="s">
        <v>75</v>
      </c>
      <c r="C222">
        <v>7924</v>
      </c>
      <c r="D222" t="s">
        <v>227</v>
      </c>
      <c r="E222" t="s">
        <v>228</v>
      </c>
      <c r="F222" t="s">
        <v>82</v>
      </c>
      <c r="G222" t="s">
        <v>29</v>
      </c>
      <c r="H222" t="s">
        <v>29</v>
      </c>
      <c r="I222">
        <v>-1.46</v>
      </c>
      <c r="J222">
        <v>0.53</v>
      </c>
      <c r="K222">
        <v>12.1</v>
      </c>
      <c r="L222">
        <v>7.1999999999999995E-2</v>
      </c>
      <c r="M222">
        <v>862</v>
      </c>
      <c r="N222">
        <v>914</v>
      </c>
      <c r="O222">
        <v>0.39023999999999998</v>
      </c>
      <c r="P222">
        <v>0.36953999999999998</v>
      </c>
      <c r="Q222">
        <v>0.37989000000000001</v>
      </c>
      <c r="R222" t="s">
        <v>23</v>
      </c>
      <c r="S222" s="1">
        <v>5.6892778993435504</v>
      </c>
      <c r="T222" t="s">
        <v>26</v>
      </c>
      <c r="U222" t="s">
        <v>103</v>
      </c>
    </row>
    <row r="223" spans="1:21" x14ac:dyDescent="0.35">
      <c r="A223" t="s">
        <v>229</v>
      </c>
      <c r="B223" t="s">
        <v>75</v>
      </c>
      <c r="C223">
        <v>9796</v>
      </c>
      <c r="D223" t="s">
        <v>230</v>
      </c>
      <c r="E223" t="s">
        <v>231</v>
      </c>
      <c r="F223" t="s">
        <v>102</v>
      </c>
      <c r="G223" t="s">
        <v>22</v>
      </c>
      <c r="H223" t="s">
        <v>22</v>
      </c>
      <c r="I223">
        <v>-1.34</v>
      </c>
      <c r="J223">
        <v>0.55000000000000004</v>
      </c>
      <c r="K223">
        <v>11.9</v>
      </c>
      <c r="L223">
        <v>8.8999999999999996E-2</v>
      </c>
      <c r="M223">
        <v>882</v>
      </c>
      <c r="N223">
        <v>914</v>
      </c>
      <c r="O223">
        <v>0.38573000000000002</v>
      </c>
      <c r="P223">
        <v>0.37395</v>
      </c>
      <c r="Q223">
        <v>0.37984000000000001</v>
      </c>
      <c r="R223" t="s">
        <v>23</v>
      </c>
      <c r="S223" s="1">
        <v>3.5010940919037199</v>
      </c>
      <c r="T223" t="s">
        <v>26</v>
      </c>
      <c r="U223" t="s">
        <v>103</v>
      </c>
    </row>
    <row r="224" spans="1:21" x14ac:dyDescent="0.35">
      <c r="A224" t="s">
        <v>232</v>
      </c>
      <c r="B224" t="s">
        <v>75</v>
      </c>
      <c r="C224">
        <v>28697</v>
      </c>
      <c r="D224" t="s">
        <v>233</v>
      </c>
      <c r="E224" t="s">
        <v>234</v>
      </c>
      <c r="F224" t="s">
        <v>82</v>
      </c>
      <c r="G224" t="s">
        <v>30</v>
      </c>
      <c r="H224" t="s">
        <v>30</v>
      </c>
      <c r="I224">
        <v>-1.18</v>
      </c>
      <c r="J224">
        <v>0.56999999999999995</v>
      </c>
      <c r="K224">
        <v>10.9</v>
      </c>
      <c r="L224">
        <v>8.1000000000000003E-2</v>
      </c>
      <c r="M224">
        <v>715</v>
      </c>
      <c r="N224">
        <v>914</v>
      </c>
      <c r="O224">
        <v>0.42237000000000002</v>
      </c>
      <c r="P224">
        <v>0.33581</v>
      </c>
      <c r="Q224">
        <v>0.37908999999999998</v>
      </c>
      <c r="R224" t="s">
        <v>23</v>
      </c>
      <c r="S224" s="1">
        <v>21.772428884026301</v>
      </c>
      <c r="T224" t="s">
        <v>26</v>
      </c>
      <c r="U224" t="s">
        <v>103</v>
      </c>
    </row>
    <row r="225" spans="1:21" x14ac:dyDescent="0.35">
      <c r="A225" t="s">
        <v>770</v>
      </c>
      <c r="B225" t="s">
        <v>75</v>
      </c>
      <c r="C225">
        <v>137541</v>
      </c>
      <c r="D225" t="s">
        <v>771</v>
      </c>
      <c r="E225" t="s">
        <v>772</v>
      </c>
      <c r="F225" t="s">
        <v>82</v>
      </c>
      <c r="G225" t="s">
        <v>30</v>
      </c>
      <c r="H225" t="s">
        <v>30</v>
      </c>
      <c r="I225">
        <v>-1.89</v>
      </c>
      <c r="J225">
        <v>0.49</v>
      </c>
      <c r="K225">
        <v>12.6</v>
      </c>
      <c r="L225">
        <v>4.3999999999999997E-2</v>
      </c>
      <c r="M225">
        <v>687</v>
      </c>
      <c r="N225">
        <v>914</v>
      </c>
      <c r="O225">
        <v>0.4299</v>
      </c>
      <c r="P225">
        <v>0.32735999999999998</v>
      </c>
      <c r="Q225">
        <v>0.37863000000000002</v>
      </c>
      <c r="R225" t="s">
        <v>72</v>
      </c>
      <c r="S225" s="1">
        <v>24.835886214441999</v>
      </c>
      <c r="T225" t="s">
        <v>26</v>
      </c>
      <c r="U225" t="s">
        <v>317</v>
      </c>
    </row>
    <row r="226" spans="1:21" x14ac:dyDescent="0.35">
      <c r="A226" t="s">
        <v>773</v>
      </c>
      <c r="B226" t="s">
        <v>75</v>
      </c>
      <c r="C226">
        <v>10116</v>
      </c>
      <c r="D226" t="s">
        <v>33</v>
      </c>
      <c r="E226" t="s">
        <v>34</v>
      </c>
      <c r="F226" t="s">
        <v>102</v>
      </c>
      <c r="G226" t="s">
        <v>22</v>
      </c>
      <c r="H226" t="s">
        <v>22</v>
      </c>
      <c r="I226">
        <v>-2.12</v>
      </c>
      <c r="J226">
        <v>0.46</v>
      </c>
      <c r="K226">
        <v>14</v>
      </c>
      <c r="L226">
        <v>4.1000000000000002E-2</v>
      </c>
      <c r="M226">
        <v>902</v>
      </c>
      <c r="N226">
        <v>914</v>
      </c>
      <c r="O226">
        <v>0.38046999999999997</v>
      </c>
      <c r="P226">
        <v>0.37613999999999997</v>
      </c>
      <c r="Q226">
        <v>0.378305</v>
      </c>
      <c r="R226" t="s">
        <v>72</v>
      </c>
      <c r="S226" s="1">
        <v>1.31291028446389</v>
      </c>
      <c r="T226" t="s">
        <v>26</v>
      </c>
      <c r="U226" t="s">
        <v>317</v>
      </c>
    </row>
    <row r="227" spans="1:21" x14ac:dyDescent="0.35">
      <c r="A227" t="s">
        <v>235</v>
      </c>
      <c r="B227" t="s">
        <v>75</v>
      </c>
      <c r="C227">
        <v>13746</v>
      </c>
      <c r="D227" t="s">
        <v>236</v>
      </c>
      <c r="E227" t="s">
        <v>237</v>
      </c>
      <c r="F227" t="s">
        <v>82</v>
      </c>
      <c r="G227" t="s">
        <v>30</v>
      </c>
      <c r="H227" t="s">
        <v>30</v>
      </c>
      <c r="I227">
        <v>-0.91</v>
      </c>
      <c r="J227">
        <v>0.6</v>
      </c>
      <c r="K227">
        <v>10.3</v>
      </c>
      <c r="L227">
        <v>0.105</v>
      </c>
      <c r="M227">
        <v>716</v>
      </c>
      <c r="N227">
        <v>914</v>
      </c>
      <c r="O227">
        <v>0.42144999999999999</v>
      </c>
      <c r="P227">
        <v>0.33507999999999999</v>
      </c>
      <c r="Q227">
        <v>0.37826500000000002</v>
      </c>
      <c r="R227" t="s">
        <v>23</v>
      </c>
      <c r="S227" s="1">
        <v>21.663019693654299</v>
      </c>
      <c r="T227" t="s">
        <v>26</v>
      </c>
      <c r="U227" t="s">
        <v>103</v>
      </c>
    </row>
    <row r="228" spans="1:21" x14ac:dyDescent="0.35">
      <c r="A228" t="s">
        <v>238</v>
      </c>
      <c r="B228" t="s">
        <v>75</v>
      </c>
      <c r="C228">
        <v>150288</v>
      </c>
      <c r="D228" t="s">
        <v>239</v>
      </c>
      <c r="E228" t="s">
        <v>240</v>
      </c>
      <c r="F228" t="s">
        <v>102</v>
      </c>
      <c r="G228" t="s">
        <v>29</v>
      </c>
      <c r="H228" t="s">
        <v>29</v>
      </c>
      <c r="I228">
        <v>-1.1100000000000001</v>
      </c>
      <c r="J228">
        <v>0.57999999999999996</v>
      </c>
      <c r="K228">
        <v>10.7</v>
      </c>
      <c r="L228">
        <v>0.09</v>
      </c>
      <c r="M228">
        <v>712</v>
      </c>
      <c r="N228">
        <v>914</v>
      </c>
      <c r="O228">
        <v>0.42251</v>
      </c>
      <c r="P228">
        <v>0.33385999999999999</v>
      </c>
      <c r="Q228">
        <v>0.37818499999999999</v>
      </c>
      <c r="R228" t="s">
        <v>23</v>
      </c>
      <c r="S228" s="1">
        <v>22.1006564551422</v>
      </c>
      <c r="T228" t="s">
        <v>26</v>
      </c>
      <c r="U228" t="s">
        <v>103</v>
      </c>
    </row>
    <row r="229" spans="1:21" x14ac:dyDescent="0.35">
      <c r="A229" t="s">
        <v>241</v>
      </c>
      <c r="B229" t="s">
        <v>75</v>
      </c>
      <c r="C229">
        <v>254446</v>
      </c>
      <c r="D229" t="s">
        <v>242</v>
      </c>
      <c r="E229" t="s">
        <v>243</v>
      </c>
      <c r="F229" t="s">
        <v>82</v>
      </c>
      <c r="G229" t="s">
        <v>30</v>
      </c>
      <c r="H229" t="s">
        <v>30</v>
      </c>
      <c r="I229">
        <v>-1.49</v>
      </c>
      <c r="J229">
        <v>0.53</v>
      </c>
      <c r="K229">
        <v>11.6</v>
      </c>
      <c r="L229">
        <v>5.3999999999999999E-2</v>
      </c>
      <c r="M229">
        <v>684</v>
      </c>
      <c r="N229">
        <v>914</v>
      </c>
      <c r="O229">
        <v>0.42865999999999999</v>
      </c>
      <c r="P229">
        <v>0.32574999999999998</v>
      </c>
      <c r="Q229">
        <v>0.37720500000000001</v>
      </c>
      <c r="R229" t="s">
        <v>23</v>
      </c>
      <c r="S229" s="1">
        <v>25.164113785558001</v>
      </c>
      <c r="T229" t="s">
        <v>26</v>
      </c>
      <c r="U229" t="s">
        <v>103</v>
      </c>
    </row>
    <row r="230" spans="1:21" x14ac:dyDescent="0.35">
      <c r="A230" t="s">
        <v>244</v>
      </c>
      <c r="B230" t="s">
        <v>75</v>
      </c>
      <c r="C230">
        <v>254557</v>
      </c>
      <c r="D230" t="s">
        <v>245</v>
      </c>
      <c r="E230" t="s">
        <v>246</v>
      </c>
      <c r="F230" t="s">
        <v>82</v>
      </c>
      <c r="G230" t="s">
        <v>30</v>
      </c>
      <c r="H230" t="s">
        <v>30</v>
      </c>
      <c r="I230">
        <v>-1.49</v>
      </c>
      <c r="J230">
        <v>0.53</v>
      </c>
      <c r="K230">
        <v>11.6</v>
      </c>
      <c r="L230">
        <v>5.2999999999999999E-2</v>
      </c>
      <c r="M230">
        <v>681</v>
      </c>
      <c r="N230">
        <v>914</v>
      </c>
      <c r="O230">
        <v>0.42774000000000001</v>
      </c>
      <c r="P230">
        <v>0.32322000000000001</v>
      </c>
      <c r="Q230">
        <v>0.37547999999999998</v>
      </c>
      <c r="R230" t="s">
        <v>23</v>
      </c>
      <c r="S230" s="1">
        <v>25.492341356674</v>
      </c>
      <c r="T230" t="s">
        <v>26</v>
      </c>
      <c r="U230" t="s">
        <v>103</v>
      </c>
    </row>
    <row r="231" spans="1:21" x14ac:dyDescent="0.35">
      <c r="A231" t="s">
        <v>247</v>
      </c>
      <c r="B231" t="s">
        <v>75</v>
      </c>
      <c r="C231">
        <v>1323832</v>
      </c>
      <c r="D231" t="s">
        <v>248</v>
      </c>
      <c r="E231" t="s">
        <v>249</v>
      </c>
      <c r="F231" t="s">
        <v>82</v>
      </c>
      <c r="G231" t="s">
        <v>30</v>
      </c>
      <c r="H231" t="s">
        <v>30</v>
      </c>
      <c r="I231">
        <v>-1.4</v>
      </c>
      <c r="J231">
        <v>0.54</v>
      </c>
      <c r="K231">
        <v>11.5</v>
      </c>
      <c r="L231">
        <v>6.3E-2</v>
      </c>
      <c r="M231">
        <v>718</v>
      </c>
      <c r="N231">
        <v>914</v>
      </c>
      <c r="O231">
        <v>0.41660999999999998</v>
      </c>
      <c r="P231">
        <v>0.33037</v>
      </c>
      <c r="Q231">
        <v>0.37348999999999999</v>
      </c>
      <c r="R231" t="s">
        <v>23</v>
      </c>
      <c r="S231" s="1">
        <v>21.444201312910302</v>
      </c>
      <c r="T231" t="s">
        <v>26</v>
      </c>
      <c r="U231" t="s">
        <v>103</v>
      </c>
    </row>
    <row r="232" spans="1:21" x14ac:dyDescent="0.35">
      <c r="A232" t="s">
        <v>250</v>
      </c>
      <c r="B232" t="s">
        <v>75</v>
      </c>
      <c r="C232">
        <v>230148</v>
      </c>
      <c r="D232" t="s">
        <v>63</v>
      </c>
      <c r="E232" t="s">
        <v>64</v>
      </c>
      <c r="F232" t="s">
        <v>203</v>
      </c>
      <c r="G232" t="s">
        <v>29</v>
      </c>
      <c r="H232" t="s">
        <v>29</v>
      </c>
      <c r="I232">
        <v>-0.78</v>
      </c>
      <c r="J232">
        <v>0.62</v>
      </c>
      <c r="K232">
        <v>9.8000000000000007</v>
      </c>
      <c r="L232">
        <v>0.11799999999999999</v>
      </c>
      <c r="M232">
        <v>678</v>
      </c>
      <c r="N232">
        <v>914</v>
      </c>
      <c r="O232">
        <v>0.42394999999999999</v>
      </c>
      <c r="P232">
        <v>0.32079999999999997</v>
      </c>
      <c r="Q232">
        <v>0.37237500000000001</v>
      </c>
      <c r="R232" t="s">
        <v>23</v>
      </c>
      <c r="S232" s="1">
        <v>25.8205689277899</v>
      </c>
      <c r="T232" t="s">
        <v>26</v>
      </c>
      <c r="U232" t="s">
        <v>103</v>
      </c>
    </row>
    <row r="233" spans="1:21" x14ac:dyDescent="0.35">
      <c r="A233" t="s">
        <v>774</v>
      </c>
      <c r="B233" t="s">
        <v>75</v>
      </c>
      <c r="C233">
        <v>9544</v>
      </c>
      <c r="D233" t="s">
        <v>775</v>
      </c>
      <c r="E233" t="s">
        <v>776</v>
      </c>
      <c r="F233" t="s">
        <v>102</v>
      </c>
      <c r="G233" t="s">
        <v>22</v>
      </c>
      <c r="H233" t="s">
        <v>22</v>
      </c>
      <c r="I233">
        <v>-2.91</v>
      </c>
      <c r="J233">
        <v>0.38</v>
      </c>
      <c r="K233">
        <v>16.100000000000001</v>
      </c>
      <c r="L233">
        <v>0.02</v>
      </c>
      <c r="M233">
        <v>895</v>
      </c>
      <c r="N233">
        <v>914</v>
      </c>
      <c r="O233">
        <v>0.37447999999999998</v>
      </c>
      <c r="P233">
        <v>0.3674</v>
      </c>
      <c r="Q233">
        <v>0.37093999999999999</v>
      </c>
      <c r="R233" t="s">
        <v>72</v>
      </c>
      <c r="S233" s="1">
        <v>2.0787746170678298</v>
      </c>
      <c r="T233" t="s">
        <v>26</v>
      </c>
      <c r="U233" t="s">
        <v>317</v>
      </c>
    </row>
    <row r="234" spans="1:21" x14ac:dyDescent="0.35">
      <c r="A234" t="s">
        <v>251</v>
      </c>
      <c r="B234" t="s">
        <v>75</v>
      </c>
      <c r="C234">
        <v>9823</v>
      </c>
      <c r="D234" t="s">
        <v>24</v>
      </c>
      <c r="E234" t="s">
        <v>25</v>
      </c>
      <c r="F234" t="s">
        <v>252</v>
      </c>
      <c r="G234" t="s">
        <v>22</v>
      </c>
      <c r="H234" t="s">
        <v>22</v>
      </c>
      <c r="I234">
        <v>-1.81</v>
      </c>
      <c r="J234">
        <v>0.5</v>
      </c>
      <c r="K234">
        <v>13.1</v>
      </c>
      <c r="L234">
        <v>5.8999999999999997E-2</v>
      </c>
      <c r="M234">
        <v>896</v>
      </c>
      <c r="N234">
        <v>914</v>
      </c>
      <c r="O234">
        <v>0.374</v>
      </c>
      <c r="P234">
        <v>0.36726999999999999</v>
      </c>
      <c r="Q234">
        <v>0.37063499999999999</v>
      </c>
      <c r="R234" t="s">
        <v>23</v>
      </c>
      <c r="S234" s="1">
        <v>1.96936542669584</v>
      </c>
      <c r="T234" t="s">
        <v>26</v>
      </c>
      <c r="U234" t="s">
        <v>103</v>
      </c>
    </row>
    <row r="235" spans="1:21" x14ac:dyDescent="0.35">
      <c r="A235" t="s">
        <v>253</v>
      </c>
      <c r="B235" t="s">
        <v>75</v>
      </c>
      <c r="C235">
        <v>7955</v>
      </c>
      <c r="D235" t="s">
        <v>31</v>
      </c>
      <c r="E235" t="s">
        <v>32</v>
      </c>
      <c r="F235" t="s">
        <v>102</v>
      </c>
      <c r="G235" t="s">
        <v>29</v>
      </c>
      <c r="H235" t="s">
        <v>29</v>
      </c>
      <c r="I235">
        <v>-1.43</v>
      </c>
      <c r="J235">
        <v>0.54</v>
      </c>
      <c r="K235">
        <v>12.1</v>
      </c>
      <c r="L235">
        <v>7.4999999999999997E-2</v>
      </c>
      <c r="M235">
        <v>868</v>
      </c>
      <c r="N235">
        <v>914</v>
      </c>
      <c r="O235">
        <v>0.37907000000000002</v>
      </c>
      <c r="P235">
        <v>0.36142000000000002</v>
      </c>
      <c r="Q235">
        <v>0.37024499999999999</v>
      </c>
      <c r="R235" t="s">
        <v>23</v>
      </c>
      <c r="S235" s="1">
        <v>5.0328227571116004</v>
      </c>
      <c r="T235" t="s">
        <v>26</v>
      </c>
      <c r="U235" t="s">
        <v>103</v>
      </c>
    </row>
    <row r="236" spans="1:21" x14ac:dyDescent="0.35">
      <c r="A236" t="s">
        <v>254</v>
      </c>
      <c r="B236" t="s">
        <v>75</v>
      </c>
      <c r="C236">
        <v>8090</v>
      </c>
      <c r="D236" t="s">
        <v>255</v>
      </c>
      <c r="E236" t="s">
        <v>256</v>
      </c>
      <c r="F236" t="s">
        <v>257</v>
      </c>
      <c r="G236" t="s">
        <v>29</v>
      </c>
      <c r="H236" t="s">
        <v>29</v>
      </c>
      <c r="I236">
        <v>-1.1200000000000001</v>
      </c>
      <c r="J236">
        <v>0.56999999999999995</v>
      </c>
      <c r="K236">
        <v>10.9</v>
      </c>
      <c r="L236">
        <v>8.8999999999999996E-2</v>
      </c>
      <c r="M236">
        <v>744</v>
      </c>
      <c r="N236">
        <v>914</v>
      </c>
      <c r="O236">
        <v>0.40588999999999997</v>
      </c>
      <c r="P236">
        <v>0.33367999999999998</v>
      </c>
      <c r="Q236">
        <v>0.36978499999999997</v>
      </c>
      <c r="R236" t="s">
        <v>23</v>
      </c>
      <c r="S236" s="1">
        <v>18.599562363238501</v>
      </c>
      <c r="T236" t="s">
        <v>26</v>
      </c>
      <c r="U236" t="s">
        <v>103</v>
      </c>
    </row>
    <row r="237" spans="1:21" x14ac:dyDescent="0.35">
      <c r="A237" t="s">
        <v>258</v>
      </c>
      <c r="B237" t="s">
        <v>75</v>
      </c>
      <c r="C237">
        <v>328639</v>
      </c>
      <c r="D237" t="s">
        <v>259</v>
      </c>
      <c r="E237" t="s">
        <v>260</v>
      </c>
      <c r="F237" t="s">
        <v>102</v>
      </c>
      <c r="G237" t="s">
        <v>29</v>
      </c>
      <c r="H237" t="s">
        <v>29</v>
      </c>
      <c r="I237">
        <v>-1.1499999999999999</v>
      </c>
      <c r="J237">
        <v>0.56999999999999995</v>
      </c>
      <c r="K237">
        <v>11.3</v>
      </c>
      <c r="L237">
        <v>9.5000000000000001E-2</v>
      </c>
      <c r="M237">
        <v>842</v>
      </c>
      <c r="N237">
        <v>914</v>
      </c>
      <c r="O237">
        <v>0.37819999999999998</v>
      </c>
      <c r="P237">
        <v>0.35013</v>
      </c>
      <c r="Q237">
        <v>0.36416500000000002</v>
      </c>
      <c r="R237" t="s">
        <v>23</v>
      </c>
      <c r="S237" s="1">
        <v>7.8774617067833699</v>
      </c>
      <c r="T237" t="s">
        <v>26</v>
      </c>
      <c r="U237" t="s">
        <v>103</v>
      </c>
    </row>
    <row r="238" spans="1:21" x14ac:dyDescent="0.35">
      <c r="A238" t="s">
        <v>261</v>
      </c>
      <c r="B238" t="s">
        <v>75</v>
      </c>
      <c r="C238">
        <v>8255</v>
      </c>
      <c r="D238" t="s">
        <v>262</v>
      </c>
      <c r="E238" t="s">
        <v>263</v>
      </c>
      <c r="F238" t="s">
        <v>157</v>
      </c>
      <c r="G238" t="s">
        <v>29</v>
      </c>
      <c r="H238" t="s">
        <v>29</v>
      </c>
      <c r="I238">
        <v>-1.36</v>
      </c>
      <c r="J238">
        <v>0.55000000000000004</v>
      </c>
      <c r="K238">
        <v>11.5</v>
      </c>
      <c r="L238">
        <v>7.6999999999999999E-2</v>
      </c>
      <c r="M238">
        <v>746</v>
      </c>
      <c r="N238">
        <v>914</v>
      </c>
      <c r="O238">
        <v>0.39395000000000002</v>
      </c>
      <c r="P238">
        <v>0.32551999999999998</v>
      </c>
      <c r="Q238">
        <v>0.35973500000000003</v>
      </c>
      <c r="R238" t="s">
        <v>23</v>
      </c>
      <c r="S238" s="1">
        <v>18.380743982494501</v>
      </c>
      <c r="T238" t="s">
        <v>26</v>
      </c>
      <c r="U238" t="s">
        <v>103</v>
      </c>
    </row>
    <row r="239" spans="1:21" x14ac:dyDescent="0.35">
      <c r="A239" t="s">
        <v>264</v>
      </c>
      <c r="B239" t="s">
        <v>75</v>
      </c>
      <c r="C239">
        <v>7782</v>
      </c>
      <c r="D239" t="s">
        <v>265</v>
      </c>
      <c r="E239" t="s">
        <v>266</v>
      </c>
      <c r="F239" t="s">
        <v>267</v>
      </c>
      <c r="G239" t="s">
        <v>54</v>
      </c>
      <c r="H239" t="s">
        <v>54</v>
      </c>
      <c r="I239">
        <v>-0.99</v>
      </c>
      <c r="J239">
        <v>0.59</v>
      </c>
      <c r="K239">
        <v>10.5</v>
      </c>
      <c r="L239">
        <v>0.108</v>
      </c>
      <c r="M239">
        <v>739</v>
      </c>
      <c r="N239">
        <v>914</v>
      </c>
      <c r="O239">
        <v>0.39255000000000001</v>
      </c>
      <c r="P239">
        <v>0.32086999999999999</v>
      </c>
      <c r="Q239">
        <v>0.35671000000000003</v>
      </c>
      <c r="R239" t="s">
        <v>23</v>
      </c>
      <c r="S239" s="1">
        <v>19.146608315098501</v>
      </c>
      <c r="T239" t="s">
        <v>26</v>
      </c>
      <c r="U239" t="s">
        <v>103</v>
      </c>
    </row>
    <row r="240" spans="1:21" x14ac:dyDescent="0.35">
      <c r="A240" t="s">
        <v>268</v>
      </c>
      <c r="B240" t="s">
        <v>75</v>
      </c>
      <c r="C240">
        <v>75369</v>
      </c>
      <c r="D240" t="s">
        <v>73</v>
      </c>
      <c r="E240" t="s">
        <v>269</v>
      </c>
      <c r="F240" t="s">
        <v>270</v>
      </c>
      <c r="G240" t="s">
        <v>29</v>
      </c>
      <c r="H240" t="s">
        <v>29</v>
      </c>
      <c r="I240">
        <v>-1.38</v>
      </c>
      <c r="J240">
        <v>0.54</v>
      </c>
      <c r="K240">
        <v>11.9</v>
      </c>
      <c r="L240">
        <v>7.6999999999999999E-2</v>
      </c>
      <c r="M240">
        <v>865</v>
      </c>
      <c r="N240">
        <v>914</v>
      </c>
      <c r="O240">
        <v>0.36262</v>
      </c>
      <c r="P240">
        <v>0.34433000000000002</v>
      </c>
      <c r="Q240">
        <v>0.35347499999999998</v>
      </c>
      <c r="R240" t="s">
        <v>23</v>
      </c>
      <c r="S240" s="1">
        <v>5.3610503282275701</v>
      </c>
      <c r="T240" t="s">
        <v>26</v>
      </c>
      <c r="U240" t="s">
        <v>103</v>
      </c>
    </row>
    <row r="241" spans="1:21" x14ac:dyDescent="0.35">
      <c r="A241" t="s">
        <v>271</v>
      </c>
      <c r="B241" t="s">
        <v>75</v>
      </c>
      <c r="C241">
        <v>7888</v>
      </c>
      <c r="D241" t="s">
        <v>272</v>
      </c>
      <c r="E241" t="s">
        <v>273</v>
      </c>
      <c r="F241" t="s">
        <v>131</v>
      </c>
      <c r="G241" t="s">
        <v>55</v>
      </c>
      <c r="H241" t="s">
        <v>55</v>
      </c>
      <c r="I241">
        <v>-1.57</v>
      </c>
      <c r="J241">
        <v>0.52</v>
      </c>
      <c r="K241">
        <v>12.4</v>
      </c>
      <c r="L241">
        <v>6.7000000000000004E-2</v>
      </c>
      <c r="M241">
        <v>875</v>
      </c>
      <c r="N241">
        <v>914</v>
      </c>
      <c r="O241">
        <v>0.35877999999999999</v>
      </c>
      <c r="P241">
        <v>0.34471000000000002</v>
      </c>
      <c r="Q241">
        <v>0.35174499999999997</v>
      </c>
      <c r="R241" t="s">
        <v>23</v>
      </c>
      <c r="S241" s="1">
        <v>4.2669584245076599</v>
      </c>
      <c r="T241" t="s">
        <v>26</v>
      </c>
      <c r="U241" t="s">
        <v>103</v>
      </c>
    </row>
    <row r="242" spans="1:21" x14ac:dyDescent="0.35">
      <c r="A242" t="s">
        <v>777</v>
      </c>
      <c r="B242" t="s">
        <v>75</v>
      </c>
      <c r="C242">
        <v>56313</v>
      </c>
      <c r="D242" t="s">
        <v>44</v>
      </c>
      <c r="E242" t="s">
        <v>45</v>
      </c>
      <c r="F242" t="s">
        <v>102</v>
      </c>
      <c r="G242" t="s">
        <v>30</v>
      </c>
      <c r="H242" t="s">
        <v>30</v>
      </c>
      <c r="I242">
        <v>-2.58</v>
      </c>
      <c r="J242">
        <v>0.42</v>
      </c>
      <c r="K242">
        <v>14.6</v>
      </c>
      <c r="L242">
        <v>0.02</v>
      </c>
      <c r="M242">
        <v>716</v>
      </c>
      <c r="N242">
        <v>914</v>
      </c>
      <c r="O242">
        <v>0.39084999999999998</v>
      </c>
      <c r="P242">
        <v>0.30953999999999998</v>
      </c>
      <c r="Q242">
        <v>0.35019499999999998</v>
      </c>
      <c r="R242" t="s">
        <v>72</v>
      </c>
      <c r="S242" s="1">
        <v>21.663019693654299</v>
      </c>
      <c r="T242" t="s">
        <v>26</v>
      </c>
      <c r="U242" t="s">
        <v>317</v>
      </c>
    </row>
    <row r="243" spans="1:21" x14ac:dyDescent="0.35">
      <c r="A243" t="s">
        <v>778</v>
      </c>
      <c r="B243" t="s">
        <v>75</v>
      </c>
      <c r="C243">
        <v>10090</v>
      </c>
      <c r="D243" t="s">
        <v>50</v>
      </c>
      <c r="E243" t="s">
        <v>51</v>
      </c>
      <c r="F243" t="s">
        <v>102</v>
      </c>
      <c r="G243" t="s">
        <v>22</v>
      </c>
      <c r="H243" t="s">
        <v>22</v>
      </c>
      <c r="I243">
        <v>-1.88</v>
      </c>
      <c r="J243">
        <v>0.49</v>
      </c>
      <c r="K243">
        <v>13.3</v>
      </c>
      <c r="L243">
        <v>0.05</v>
      </c>
      <c r="M243">
        <v>899</v>
      </c>
      <c r="N243">
        <v>914</v>
      </c>
      <c r="O243">
        <v>0.35249999999999998</v>
      </c>
      <c r="P243">
        <v>0.34710000000000002</v>
      </c>
      <c r="Q243">
        <v>0.3498</v>
      </c>
      <c r="R243" t="s">
        <v>72</v>
      </c>
      <c r="S243" s="1">
        <v>1.6411378555798699</v>
      </c>
      <c r="T243" t="s">
        <v>26</v>
      </c>
      <c r="U243" t="s">
        <v>317</v>
      </c>
    </row>
    <row r="244" spans="1:21" x14ac:dyDescent="0.35">
      <c r="A244" t="s">
        <v>274</v>
      </c>
      <c r="B244" t="s">
        <v>75</v>
      </c>
      <c r="C244">
        <v>9858</v>
      </c>
      <c r="D244" t="s">
        <v>275</v>
      </c>
      <c r="E244" t="s">
        <v>276</v>
      </c>
      <c r="F244" t="s">
        <v>102</v>
      </c>
      <c r="G244" t="s">
        <v>22</v>
      </c>
      <c r="H244" t="s">
        <v>22</v>
      </c>
      <c r="I244">
        <v>-1.32</v>
      </c>
      <c r="J244">
        <v>0.55000000000000004</v>
      </c>
      <c r="K244">
        <v>11.9</v>
      </c>
      <c r="L244">
        <v>7.8E-2</v>
      </c>
      <c r="M244">
        <v>894</v>
      </c>
      <c r="N244">
        <v>914</v>
      </c>
      <c r="O244">
        <v>0.3528</v>
      </c>
      <c r="P244">
        <v>0.34560999999999997</v>
      </c>
      <c r="Q244">
        <v>0.34920499999999999</v>
      </c>
      <c r="R244" t="s">
        <v>23</v>
      </c>
      <c r="S244" s="1">
        <v>2.1881838074398199</v>
      </c>
      <c r="T244" t="s">
        <v>26</v>
      </c>
      <c r="U244" t="s">
        <v>103</v>
      </c>
    </row>
    <row r="245" spans="1:21" x14ac:dyDescent="0.35">
      <c r="A245" t="s">
        <v>779</v>
      </c>
      <c r="B245" t="s">
        <v>75</v>
      </c>
      <c r="C245">
        <v>187106</v>
      </c>
      <c r="D245" t="s">
        <v>780</v>
      </c>
      <c r="E245" t="s">
        <v>781</v>
      </c>
      <c r="F245" t="s">
        <v>82</v>
      </c>
      <c r="G245" t="s">
        <v>30</v>
      </c>
      <c r="H245" t="s">
        <v>30</v>
      </c>
      <c r="I245">
        <v>-2.65</v>
      </c>
      <c r="J245">
        <v>0.41</v>
      </c>
      <c r="K245">
        <v>14.8</v>
      </c>
      <c r="L245">
        <v>1.7000000000000001E-2</v>
      </c>
      <c r="M245">
        <v>708</v>
      </c>
      <c r="N245">
        <v>914</v>
      </c>
      <c r="O245">
        <v>0.39084000000000002</v>
      </c>
      <c r="P245">
        <v>0.30563000000000001</v>
      </c>
      <c r="Q245">
        <v>0.34823500000000002</v>
      </c>
      <c r="R245" t="s">
        <v>72</v>
      </c>
      <c r="S245" s="1">
        <v>22.538293216630201</v>
      </c>
      <c r="T245" t="s">
        <v>26</v>
      </c>
      <c r="U245" t="s">
        <v>317</v>
      </c>
    </row>
    <row r="246" spans="1:21" x14ac:dyDescent="0.35">
      <c r="A246" t="s">
        <v>277</v>
      </c>
      <c r="B246" t="s">
        <v>75</v>
      </c>
      <c r="C246">
        <v>7906</v>
      </c>
      <c r="D246" t="s">
        <v>278</v>
      </c>
      <c r="E246" t="s">
        <v>279</v>
      </c>
      <c r="F246" t="s">
        <v>102</v>
      </c>
      <c r="G246" t="s">
        <v>29</v>
      </c>
      <c r="H246" t="s">
        <v>29</v>
      </c>
      <c r="I246">
        <v>-1.22</v>
      </c>
      <c r="J246">
        <v>0.56000000000000005</v>
      </c>
      <c r="K246">
        <v>11.4</v>
      </c>
      <c r="L246">
        <v>9.6000000000000002E-2</v>
      </c>
      <c r="M246">
        <v>842</v>
      </c>
      <c r="N246">
        <v>914</v>
      </c>
      <c r="O246">
        <v>0.36157</v>
      </c>
      <c r="P246">
        <v>0.33466000000000001</v>
      </c>
      <c r="Q246">
        <v>0.34811500000000001</v>
      </c>
      <c r="R246" t="s">
        <v>23</v>
      </c>
      <c r="S246" s="1">
        <v>7.8774617067833699</v>
      </c>
      <c r="T246" t="s">
        <v>26</v>
      </c>
      <c r="U246" t="s">
        <v>103</v>
      </c>
    </row>
    <row r="247" spans="1:21" x14ac:dyDescent="0.35">
      <c r="A247" t="s">
        <v>280</v>
      </c>
      <c r="B247" t="s">
        <v>75</v>
      </c>
      <c r="C247">
        <v>7937</v>
      </c>
      <c r="D247" t="s">
        <v>281</v>
      </c>
      <c r="E247" t="s">
        <v>282</v>
      </c>
      <c r="F247" t="s">
        <v>283</v>
      </c>
      <c r="G247" t="s">
        <v>29</v>
      </c>
      <c r="H247" t="s">
        <v>29</v>
      </c>
      <c r="I247">
        <v>-1.24</v>
      </c>
      <c r="J247">
        <v>0.56000000000000005</v>
      </c>
      <c r="K247">
        <v>11.4</v>
      </c>
      <c r="L247">
        <v>8.4000000000000005E-2</v>
      </c>
      <c r="M247">
        <v>797</v>
      </c>
      <c r="N247">
        <v>914</v>
      </c>
      <c r="O247">
        <v>0.37042999999999998</v>
      </c>
      <c r="P247">
        <v>0.32541999999999999</v>
      </c>
      <c r="Q247">
        <v>0.34792499999999998</v>
      </c>
      <c r="R247" t="s">
        <v>23</v>
      </c>
      <c r="S247" s="1">
        <v>12.800875273522999</v>
      </c>
      <c r="T247" t="s">
        <v>26</v>
      </c>
      <c r="U247" t="s">
        <v>103</v>
      </c>
    </row>
    <row r="248" spans="1:21" x14ac:dyDescent="0.35">
      <c r="A248" t="s">
        <v>284</v>
      </c>
      <c r="B248" t="s">
        <v>75</v>
      </c>
      <c r="C248">
        <v>55291</v>
      </c>
      <c r="D248" t="s">
        <v>285</v>
      </c>
      <c r="E248" t="s">
        <v>286</v>
      </c>
      <c r="F248" t="s">
        <v>102</v>
      </c>
      <c r="G248" t="s">
        <v>71</v>
      </c>
      <c r="H248" t="s">
        <v>71</v>
      </c>
      <c r="I248">
        <v>-1.07</v>
      </c>
      <c r="J248">
        <v>0.57999999999999996</v>
      </c>
      <c r="K248">
        <v>10.9</v>
      </c>
      <c r="L248">
        <v>0.104</v>
      </c>
      <c r="M248">
        <v>794</v>
      </c>
      <c r="N248">
        <v>914</v>
      </c>
      <c r="O248">
        <v>0.36956</v>
      </c>
      <c r="P248">
        <v>0.32333000000000001</v>
      </c>
      <c r="Q248">
        <v>0.346445</v>
      </c>
      <c r="R248" t="s">
        <v>23</v>
      </c>
      <c r="S248" s="1">
        <v>13.129102844638901</v>
      </c>
      <c r="T248" t="s">
        <v>26</v>
      </c>
      <c r="U248" t="s">
        <v>103</v>
      </c>
    </row>
    <row r="249" spans="1:21" x14ac:dyDescent="0.35">
      <c r="A249" t="s">
        <v>287</v>
      </c>
      <c r="B249" t="s">
        <v>75</v>
      </c>
      <c r="C249">
        <v>7917</v>
      </c>
      <c r="D249" t="s">
        <v>288</v>
      </c>
      <c r="E249" t="s">
        <v>289</v>
      </c>
      <c r="F249" t="s">
        <v>82</v>
      </c>
      <c r="G249" t="s">
        <v>29</v>
      </c>
      <c r="H249" t="s">
        <v>29</v>
      </c>
      <c r="I249">
        <v>-1.22</v>
      </c>
      <c r="J249">
        <v>0.56000000000000005</v>
      </c>
      <c r="K249">
        <v>11.5</v>
      </c>
      <c r="L249">
        <v>8.6999999999999994E-2</v>
      </c>
      <c r="M249">
        <v>859</v>
      </c>
      <c r="N249">
        <v>914</v>
      </c>
      <c r="O249">
        <v>0.35485</v>
      </c>
      <c r="P249">
        <v>0.33785999999999999</v>
      </c>
      <c r="Q249">
        <v>0.34635500000000002</v>
      </c>
      <c r="R249" t="s">
        <v>23</v>
      </c>
      <c r="S249" s="1">
        <v>6.0175054704595201</v>
      </c>
      <c r="T249" t="s">
        <v>26</v>
      </c>
      <c r="U249" t="s">
        <v>103</v>
      </c>
    </row>
    <row r="250" spans="1:21" x14ac:dyDescent="0.35">
      <c r="A250" t="s">
        <v>782</v>
      </c>
      <c r="B250" t="s">
        <v>75</v>
      </c>
      <c r="C250">
        <v>75485</v>
      </c>
      <c r="D250" t="s">
        <v>783</v>
      </c>
      <c r="E250" t="s">
        <v>784</v>
      </c>
      <c r="F250" t="s">
        <v>82</v>
      </c>
      <c r="G250" t="s">
        <v>30</v>
      </c>
      <c r="H250" t="s">
        <v>30</v>
      </c>
      <c r="I250">
        <v>-2.71</v>
      </c>
      <c r="J250">
        <v>0.4</v>
      </c>
      <c r="K250">
        <v>15</v>
      </c>
      <c r="L250">
        <v>1.7999999999999999E-2</v>
      </c>
      <c r="M250">
        <v>714</v>
      </c>
      <c r="N250">
        <v>914</v>
      </c>
      <c r="O250">
        <v>0.38530999999999999</v>
      </c>
      <c r="P250">
        <v>0.30315999999999999</v>
      </c>
      <c r="Q250">
        <v>0.34423500000000001</v>
      </c>
      <c r="R250" t="s">
        <v>72</v>
      </c>
      <c r="S250" s="1">
        <v>21.8818380743982</v>
      </c>
      <c r="T250" t="s">
        <v>26</v>
      </c>
      <c r="U250" t="s">
        <v>317</v>
      </c>
    </row>
    <row r="251" spans="1:21" x14ac:dyDescent="0.35">
      <c r="A251" t="s">
        <v>785</v>
      </c>
      <c r="B251" t="s">
        <v>75</v>
      </c>
      <c r="C251">
        <v>287016</v>
      </c>
      <c r="D251" t="s">
        <v>786</v>
      </c>
      <c r="E251" t="s">
        <v>787</v>
      </c>
      <c r="F251" t="s">
        <v>82</v>
      </c>
      <c r="G251" t="s">
        <v>30</v>
      </c>
      <c r="H251" t="s">
        <v>30</v>
      </c>
      <c r="I251">
        <v>-2.5099999999999998</v>
      </c>
      <c r="J251">
        <v>0.42</v>
      </c>
      <c r="K251">
        <v>14.4</v>
      </c>
      <c r="L251">
        <v>2.1000000000000001E-2</v>
      </c>
      <c r="M251">
        <v>716</v>
      </c>
      <c r="N251">
        <v>914</v>
      </c>
      <c r="O251">
        <v>0.38366</v>
      </c>
      <c r="P251">
        <v>0.30280000000000001</v>
      </c>
      <c r="Q251">
        <v>0.34322999999999998</v>
      </c>
      <c r="R251" t="s">
        <v>72</v>
      </c>
      <c r="S251" s="1">
        <v>21.663019693654299</v>
      </c>
      <c r="T251" t="s">
        <v>26</v>
      </c>
      <c r="U251" t="s">
        <v>317</v>
      </c>
    </row>
    <row r="252" spans="1:21" x14ac:dyDescent="0.35">
      <c r="A252" t="s">
        <v>290</v>
      </c>
      <c r="B252" t="s">
        <v>75</v>
      </c>
      <c r="C252">
        <v>1572043</v>
      </c>
      <c r="D252" t="s">
        <v>27</v>
      </c>
      <c r="E252" t="s">
        <v>28</v>
      </c>
      <c r="F252" t="s">
        <v>203</v>
      </c>
      <c r="G252" t="s">
        <v>29</v>
      </c>
      <c r="H252" t="s">
        <v>29</v>
      </c>
      <c r="I252">
        <v>-0.96</v>
      </c>
      <c r="J252">
        <v>0.59</v>
      </c>
      <c r="K252">
        <v>10.9</v>
      </c>
      <c r="L252">
        <v>0.11700000000000001</v>
      </c>
      <c r="M252">
        <v>864</v>
      </c>
      <c r="N252">
        <v>914</v>
      </c>
      <c r="O252">
        <v>0.34761999999999998</v>
      </c>
      <c r="P252">
        <v>0.32977000000000001</v>
      </c>
      <c r="Q252">
        <v>0.33869500000000002</v>
      </c>
      <c r="R252" t="s">
        <v>23</v>
      </c>
      <c r="S252" s="1">
        <v>5.4704595185995597</v>
      </c>
      <c r="T252" t="s">
        <v>26</v>
      </c>
      <c r="U252" t="s">
        <v>103</v>
      </c>
    </row>
    <row r="253" spans="1:21" x14ac:dyDescent="0.35">
      <c r="A253" t="s">
        <v>291</v>
      </c>
      <c r="B253" t="s">
        <v>75</v>
      </c>
      <c r="C253">
        <v>8355</v>
      </c>
      <c r="D253" t="s">
        <v>292</v>
      </c>
      <c r="E253" t="s">
        <v>293</v>
      </c>
      <c r="F253" t="s">
        <v>294</v>
      </c>
      <c r="G253" t="s">
        <v>37</v>
      </c>
      <c r="H253" t="s">
        <v>37</v>
      </c>
      <c r="I253">
        <v>-1.38</v>
      </c>
      <c r="J253">
        <v>0.54</v>
      </c>
      <c r="K253">
        <v>11.7</v>
      </c>
      <c r="L253">
        <v>8.1000000000000003E-2</v>
      </c>
      <c r="M253">
        <v>790</v>
      </c>
      <c r="N253">
        <v>914</v>
      </c>
      <c r="O253">
        <v>0.35704000000000002</v>
      </c>
      <c r="P253">
        <v>0.30995</v>
      </c>
      <c r="Q253">
        <v>0.33349499999999999</v>
      </c>
      <c r="R253" t="s">
        <v>23</v>
      </c>
      <c r="S253" s="1">
        <v>13.5667396061269</v>
      </c>
      <c r="T253" t="s">
        <v>26</v>
      </c>
      <c r="U253" t="s">
        <v>103</v>
      </c>
    </row>
    <row r="254" spans="1:21" x14ac:dyDescent="0.35">
      <c r="A254" t="s">
        <v>295</v>
      </c>
      <c r="B254" t="s">
        <v>75</v>
      </c>
      <c r="C254">
        <v>77794</v>
      </c>
      <c r="D254" t="s">
        <v>296</v>
      </c>
      <c r="E254" t="s">
        <v>297</v>
      </c>
      <c r="F254" t="s">
        <v>270</v>
      </c>
      <c r="G254" t="s">
        <v>29</v>
      </c>
      <c r="H254" t="s">
        <v>29</v>
      </c>
      <c r="I254">
        <v>-1.1200000000000001</v>
      </c>
      <c r="J254">
        <v>0.56999999999999995</v>
      </c>
      <c r="K254">
        <v>11.2</v>
      </c>
      <c r="L254">
        <v>9.5000000000000001E-2</v>
      </c>
      <c r="M254">
        <v>849</v>
      </c>
      <c r="N254">
        <v>914</v>
      </c>
      <c r="O254">
        <v>0.34422000000000003</v>
      </c>
      <c r="P254">
        <v>0.32121</v>
      </c>
      <c r="Q254">
        <v>0.33271499999999998</v>
      </c>
      <c r="R254" t="s">
        <v>23</v>
      </c>
      <c r="S254" s="1">
        <v>7.1115973741794303</v>
      </c>
      <c r="T254" t="s">
        <v>26</v>
      </c>
      <c r="U254" t="s">
        <v>103</v>
      </c>
    </row>
    <row r="255" spans="1:21" x14ac:dyDescent="0.35">
      <c r="A255" t="s">
        <v>298</v>
      </c>
      <c r="B255" t="s">
        <v>75</v>
      </c>
      <c r="C255">
        <v>101364</v>
      </c>
      <c r="D255" t="s">
        <v>299</v>
      </c>
      <c r="E255" t="s">
        <v>300</v>
      </c>
      <c r="F255" t="s">
        <v>102</v>
      </c>
      <c r="G255" t="s">
        <v>29</v>
      </c>
      <c r="H255" t="s">
        <v>29</v>
      </c>
      <c r="I255">
        <v>-1.46</v>
      </c>
      <c r="J255">
        <v>0.54</v>
      </c>
      <c r="K255">
        <v>12.1</v>
      </c>
      <c r="L255">
        <v>7.1999999999999995E-2</v>
      </c>
      <c r="M255">
        <v>852</v>
      </c>
      <c r="N255">
        <v>914</v>
      </c>
      <c r="O255">
        <v>0.34331</v>
      </c>
      <c r="P255">
        <v>0.32123000000000002</v>
      </c>
      <c r="Q255">
        <v>0.33227000000000001</v>
      </c>
      <c r="R255" t="s">
        <v>23</v>
      </c>
      <c r="S255" s="1">
        <v>6.7833698030634597</v>
      </c>
      <c r="T255" t="s">
        <v>26</v>
      </c>
      <c r="U255" t="s">
        <v>103</v>
      </c>
    </row>
    <row r="256" spans="1:21" x14ac:dyDescent="0.35">
      <c r="A256" t="s">
        <v>301</v>
      </c>
      <c r="B256" t="s">
        <v>75</v>
      </c>
      <c r="C256">
        <v>143606</v>
      </c>
      <c r="D256" t="s">
        <v>73</v>
      </c>
      <c r="E256" t="s">
        <v>302</v>
      </c>
      <c r="F256" t="s">
        <v>102</v>
      </c>
      <c r="G256" t="s">
        <v>29</v>
      </c>
      <c r="H256" t="s">
        <v>29</v>
      </c>
      <c r="I256">
        <v>-1.2</v>
      </c>
      <c r="J256">
        <v>0.56999999999999995</v>
      </c>
      <c r="K256">
        <v>11.4</v>
      </c>
      <c r="L256">
        <v>9.0999999999999998E-2</v>
      </c>
      <c r="M256">
        <v>844</v>
      </c>
      <c r="N256">
        <v>914</v>
      </c>
      <c r="O256">
        <v>0.34147</v>
      </c>
      <c r="P256">
        <v>0.31635000000000002</v>
      </c>
      <c r="Q256">
        <v>0.32890999999999998</v>
      </c>
      <c r="R256" t="s">
        <v>23</v>
      </c>
      <c r="S256" s="1">
        <v>7.6586433260393898</v>
      </c>
      <c r="T256" t="s">
        <v>26</v>
      </c>
      <c r="U256" t="s">
        <v>103</v>
      </c>
    </row>
    <row r="257" spans="1:21" x14ac:dyDescent="0.35">
      <c r="A257" t="s">
        <v>788</v>
      </c>
      <c r="B257" t="s">
        <v>75</v>
      </c>
      <c r="C257">
        <v>86224</v>
      </c>
      <c r="D257" t="s">
        <v>789</v>
      </c>
      <c r="E257" t="s">
        <v>790</v>
      </c>
      <c r="F257" t="s">
        <v>157</v>
      </c>
      <c r="G257" t="s">
        <v>29</v>
      </c>
      <c r="H257" t="s">
        <v>29</v>
      </c>
      <c r="I257">
        <v>-3.46</v>
      </c>
      <c r="J257">
        <v>0.33</v>
      </c>
      <c r="K257">
        <v>17.100000000000001</v>
      </c>
      <c r="L257">
        <v>8.9999999999999993E-3</v>
      </c>
      <c r="M257">
        <v>722</v>
      </c>
      <c r="N257">
        <v>914</v>
      </c>
      <c r="O257">
        <v>0.35814000000000001</v>
      </c>
      <c r="P257">
        <v>0.28399000000000002</v>
      </c>
      <c r="Q257">
        <v>0.32106499999999999</v>
      </c>
      <c r="R257" t="s">
        <v>72</v>
      </c>
      <c r="S257" s="1">
        <v>21.006564551422301</v>
      </c>
      <c r="T257" t="s">
        <v>26</v>
      </c>
      <c r="U257" t="s">
        <v>317</v>
      </c>
    </row>
    <row r="258" spans="1:21" x14ac:dyDescent="0.35">
      <c r="A258" t="s">
        <v>791</v>
      </c>
      <c r="B258" t="s">
        <v>75</v>
      </c>
      <c r="C258">
        <v>9598</v>
      </c>
      <c r="D258" t="s">
        <v>792</v>
      </c>
      <c r="E258" t="s">
        <v>793</v>
      </c>
      <c r="F258" t="s">
        <v>794</v>
      </c>
      <c r="G258" t="s">
        <v>22</v>
      </c>
      <c r="H258" t="s">
        <v>22</v>
      </c>
      <c r="I258">
        <v>-2.2999999999999998</v>
      </c>
      <c r="J258">
        <v>0.44</v>
      </c>
      <c r="K258">
        <v>14.5</v>
      </c>
      <c r="L258">
        <v>3.6999999999999998E-2</v>
      </c>
      <c r="M258">
        <v>913</v>
      </c>
      <c r="N258">
        <v>914</v>
      </c>
      <c r="O258">
        <v>0.32040000000000002</v>
      </c>
      <c r="P258">
        <v>0.32007000000000002</v>
      </c>
      <c r="Q258">
        <v>0.32023499999999999</v>
      </c>
      <c r="R258" t="s">
        <v>72</v>
      </c>
      <c r="S258" s="1">
        <v>0.109409190371991</v>
      </c>
      <c r="T258" t="s">
        <v>26</v>
      </c>
      <c r="U258" t="s">
        <v>317</v>
      </c>
    </row>
    <row r="259" spans="1:21" x14ac:dyDescent="0.35">
      <c r="A259" t="s">
        <v>303</v>
      </c>
      <c r="B259" t="s">
        <v>75</v>
      </c>
      <c r="C259">
        <v>106881</v>
      </c>
      <c r="D259" t="s">
        <v>304</v>
      </c>
      <c r="E259" t="s">
        <v>305</v>
      </c>
      <c r="F259" t="s">
        <v>306</v>
      </c>
      <c r="G259" t="s">
        <v>307</v>
      </c>
      <c r="H259" t="s">
        <v>307</v>
      </c>
      <c r="I259">
        <v>-1.79</v>
      </c>
      <c r="J259">
        <v>0.5</v>
      </c>
      <c r="K259">
        <v>12.5</v>
      </c>
      <c r="L259">
        <v>4.9000000000000002E-2</v>
      </c>
      <c r="M259">
        <v>710</v>
      </c>
      <c r="N259">
        <v>914</v>
      </c>
      <c r="O259">
        <v>0.35963000000000001</v>
      </c>
      <c r="P259">
        <v>0.28034999999999999</v>
      </c>
      <c r="Q259">
        <v>0.31999</v>
      </c>
      <c r="R259" t="s">
        <v>23</v>
      </c>
      <c r="S259" s="1">
        <v>22.319474835886201</v>
      </c>
      <c r="T259" t="s">
        <v>26</v>
      </c>
      <c r="U259" t="s">
        <v>103</v>
      </c>
    </row>
    <row r="260" spans="1:21" x14ac:dyDescent="0.35">
      <c r="A260" t="s">
        <v>795</v>
      </c>
      <c r="B260" t="s">
        <v>75</v>
      </c>
      <c r="C260">
        <v>9913</v>
      </c>
      <c r="D260" t="s">
        <v>35</v>
      </c>
      <c r="E260" t="s">
        <v>36</v>
      </c>
      <c r="F260" t="s">
        <v>102</v>
      </c>
      <c r="G260" t="s">
        <v>22</v>
      </c>
      <c r="H260" t="s">
        <v>22</v>
      </c>
      <c r="I260">
        <v>-2.19</v>
      </c>
      <c r="J260">
        <v>0.46</v>
      </c>
      <c r="K260">
        <v>14.1</v>
      </c>
      <c r="L260">
        <v>0.04</v>
      </c>
      <c r="M260">
        <v>890</v>
      </c>
      <c r="N260">
        <v>914</v>
      </c>
      <c r="O260">
        <v>0.31685999999999998</v>
      </c>
      <c r="P260">
        <v>0.30914999999999998</v>
      </c>
      <c r="Q260">
        <v>0.31300499999999998</v>
      </c>
      <c r="R260" t="s">
        <v>72</v>
      </c>
      <c r="S260" s="1">
        <v>2.6258205689277898</v>
      </c>
      <c r="T260" t="s">
        <v>26</v>
      </c>
      <c r="U260" t="s">
        <v>317</v>
      </c>
    </row>
    <row r="261" spans="1:21" x14ac:dyDescent="0.35">
      <c r="A261" t="s">
        <v>796</v>
      </c>
      <c r="B261" t="s">
        <v>75</v>
      </c>
      <c r="C261">
        <v>27679</v>
      </c>
      <c r="D261" t="s">
        <v>797</v>
      </c>
      <c r="E261" t="s">
        <v>798</v>
      </c>
      <c r="F261" t="s">
        <v>102</v>
      </c>
      <c r="G261" t="s">
        <v>22</v>
      </c>
      <c r="H261" t="s">
        <v>22</v>
      </c>
      <c r="I261">
        <v>-2.87</v>
      </c>
      <c r="J261">
        <v>0.39</v>
      </c>
      <c r="K261">
        <v>16.100000000000001</v>
      </c>
      <c r="L261">
        <v>2.1000000000000001E-2</v>
      </c>
      <c r="M261">
        <v>918</v>
      </c>
      <c r="N261">
        <v>914</v>
      </c>
      <c r="O261">
        <v>0.30763000000000001</v>
      </c>
      <c r="P261">
        <v>0.30887999999999999</v>
      </c>
      <c r="Q261">
        <v>0.308255</v>
      </c>
      <c r="R261" t="s">
        <v>72</v>
      </c>
      <c r="S261" s="1">
        <v>0.43763676148796499</v>
      </c>
      <c r="T261" t="s">
        <v>26</v>
      </c>
      <c r="U261" t="s">
        <v>317</v>
      </c>
    </row>
    <row r="262" spans="1:21" x14ac:dyDescent="0.35">
      <c r="A262" t="s">
        <v>308</v>
      </c>
      <c r="B262" t="s">
        <v>75</v>
      </c>
      <c r="C262">
        <v>111304</v>
      </c>
      <c r="D262" t="s">
        <v>309</v>
      </c>
      <c r="E262" t="s">
        <v>310</v>
      </c>
      <c r="F262" t="s">
        <v>102</v>
      </c>
      <c r="G262" t="s">
        <v>29</v>
      </c>
      <c r="H262" t="s">
        <v>29</v>
      </c>
      <c r="I262">
        <v>-1.57</v>
      </c>
      <c r="J262">
        <v>0.52</v>
      </c>
      <c r="K262">
        <v>12.3</v>
      </c>
      <c r="L262">
        <v>6.0999999999999999E-2</v>
      </c>
      <c r="M262">
        <v>842</v>
      </c>
      <c r="N262">
        <v>914</v>
      </c>
      <c r="O262">
        <v>0.31269999999999998</v>
      </c>
      <c r="P262">
        <v>0.28856999999999999</v>
      </c>
      <c r="Q262">
        <v>0.30063499999999999</v>
      </c>
      <c r="R262" t="s">
        <v>23</v>
      </c>
      <c r="S262" s="1">
        <v>7.8774617067833699</v>
      </c>
      <c r="T262" t="s">
        <v>26</v>
      </c>
      <c r="U262" t="s">
        <v>103</v>
      </c>
    </row>
    <row r="263" spans="1:21" x14ac:dyDescent="0.35">
      <c r="A263" t="s">
        <v>311</v>
      </c>
      <c r="B263" t="s">
        <v>75</v>
      </c>
      <c r="C263">
        <v>7913</v>
      </c>
      <c r="D263" t="s">
        <v>312</v>
      </c>
      <c r="E263" t="s">
        <v>313</v>
      </c>
      <c r="F263" t="s">
        <v>82</v>
      </c>
      <c r="G263" t="s">
        <v>29</v>
      </c>
      <c r="H263" t="s">
        <v>29</v>
      </c>
      <c r="I263">
        <v>-1.56</v>
      </c>
      <c r="J263">
        <v>0.52</v>
      </c>
      <c r="K263">
        <v>12.3</v>
      </c>
      <c r="L263">
        <v>6.3E-2</v>
      </c>
      <c r="M263">
        <v>837</v>
      </c>
      <c r="N263">
        <v>914</v>
      </c>
      <c r="O263">
        <v>0.30692999999999998</v>
      </c>
      <c r="P263">
        <v>0.28140999999999999</v>
      </c>
      <c r="Q263">
        <v>0.29416999999999999</v>
      </c>
      <c r="R263" t="s">
        <v>23</v>
      </c>
      <c r="S263" s="1">
        <v>8.4245076586433303</v>
      </c>
      <c r="T263" t="s">
        <v>26</v>
      </c>
      <c r="U263" t="s">
        <v>103</v>
      </c>
    </row>
    <row r="264" spans="1:21" x14ac:dyDescent="0.35">
      <c r="A264" t="s">
        <v>799</v>
      </c>
      <c r="B264" t="s">
        <v>75</v>
      </c>
      <c r="C264">
        <v>9678</v>
      </c>
      <c r="D264" t="s">
        <v>800</v>
      </c>
      <c r="E264" t="s">
        <v>801</v>
      </c>
      <c r="F264" t="s">
        <v>252</v>
      </c>
      <c r="G264" t="s">
        <v>22</v>
      </c>
      <c r="H264" t="s">
        <v>22</v>
      </c>
      <c r="I264">
        <v>-2.52</v>
      </c>
      <c r="J264">
        <v>0.42</v>
      </c>
      <c r="K264">
        <v>15.1</v>
      </c>
      <c r="L264">
        <v>2.9000000000000001E-2</v>
      </c>
      <c r="M264">
        <v>912</v>
      </c>
      <c r="N264">
        <v>914</v>
      </c>
      <c r="O264">
        <v>0.28750999999999999</v>
      </c>
      <c r="P264">
        <v>0.28692000000000001</v>
      </c>
      <c r="Q264">
        <v>0.287215</v>
      </c>
      <c r="R264" t="s">
        <v>72</v>
      </c>
      <c r="S264" s="1">
        <v>0.21881838074398199</v>
      </c>
      <c r="T264" t="s">
        <v>26</v>
      </c>
      <c r="U264" t="s">
        <v>317</v>
      </c>
    </row>
    <row r="265" spans="1:21" x14ac:dyDescent="0.35">
      <c r="A265" t="s">
        <v>802</v>
      </c>
      <c r="B265" t="s">
        <v>75</v>
      </c>
      <c r="C265">
        <v>9986</v>
      </c>
      <c r="D265" t="s">
        <v>803</v>
      </c>
      <c r="E265" t="s">
        <v>804</v>
      </c>
      <c r="F265" t="s">
        <v>102</v>
      </c>
      <c r="G265" t="s">
        <v>22</v>
      </c>
      <c r="H265" t="s">
        <v>22</v>
      </c>
      <c r="I265">
        <v>-2.5</v>
      </c>
      <c r="J265">
        <v>0.42</v>
      </c>
      <c r="K265">
        <v>15</v>
      </c>
      <c r="L265">
        <v>3.1E-2</v>
      </c>
      <c r="M265">
        <v>901</v>
      </c>
      <c r="N265">
        <v>914</v>
      </c>
      <c r="O265">
        <v>0.28763</v>
      </c>
      <c r="P265">
        <v>0.28383999999999998</v>
      </c>
      <c r="Q265">
        <v>0.28573500000000002</v>
      </c>
      <c r="R265" t="s">
        <v>72</v>
      </c>
      <c r="S265" s="1">
        <v>1.4223194748358901</v>
      </c>
      <c r="T265" t="s">
        <v>26</v>
      </c>
      <c r="U265" t="s">
        <v>317</v>
      </c>
    </row>
    <row r="266" spans="1:21" x14ac:dyDescent="0.35">
      <c r="A266" t="s">
        <v>805</v>
      </c>
      <c r="B266" t="s">
        <v>75</v>
      </c>
      <c r="C266">
        <v>47178</v>
      </c>
      <c r="D266" t="s">
        <v>806</v>
      </c>
      <c r="E266" t="s">
        <v>807</v>
      </c>
      <c r="F266" t="s">
        <v>252</v>
      </c>
      <c r="G266" t="s">
        <v>22</v>
      </c>
      <c r="H266" t="s">
        <v>22</v>
      </c>
      <c r="I266">
        <v>-2.95</v>
      </c>
      <c r="J266">
        <v>0.38</v>
      </c>
      <c r="K266">
        <v>16.2</v>
      </c>
      <c r="L266">
        <v>1.9E-2</v>
      </c>
      <c r="M266">
        <v>884</v>
      </c>
      <c r="N266">
        <v>914</v>
      </c>
      <c r="O266">
        <v>0.27981</v>
      </c>
      <c r="P266">
        <v>0.27100000000000002</v>
      </c>
      <c r="Q266">
        <v>0.27540500000000001</v>
      </c>
      <c r="R266" t="s">
        <v>72</v>
      </c>
      <c r="S266" s="1">
        <v>3.2822757111597398</v>
      </c>
      <c r="T266" t="s">
        <v>26</v>
      </c>
      <c r="U266" t="s">
        <v>317</v>
      </c>
    </row>
    <row r="267" spans="1:21" x14ac:dyDescent="0.35">
      <c r="A267" t="s">
        <v>808</v>
      </c>
      <c r="B267" t="s">
        <v>75</v>
      </c>
      <c r="C267">
        <v>9557</v>
      </c>
      <c r="D267" t="s">
        <v>809</v>
      </c>
      <c r="E267" t="s">
        <v>810</v>
      </c>
      <c r="F267" t="s">
        <v>252</v>
      </c>
      <c r="G267" t="s">
        <v>22</v>
      </c>
      <c r="H267" t="s">
        <v>22</v>
      </c>
      <c r="I267">
        <v>-3.97</v>
      </c>
      <c r="J267">
        <v>0.28999999999999998</v>
      </c>
      <c r="K267">
        <v>19.3</v>
      </c>
      <c r="L267">
        <v>7.0000000000000001E-3</v>
      </c>
      <c r="M267">
        <v>895</v>
      </c>
      <c r="N267">
        <v>914</v>
      </c>
      <c r="O267">
        <v>0.27089000000000002</v>
      </c>
      <c r="P267">
        <v>0.26552999999999999</v>
      </c>
      <c r="Q267">
        <v>0.26821</v>
      </c>
      <c r="R267" t="s">
        <v>72</v>
      </c>
      <c r="S267" s="1">
        <v>2.0787746170678298</v>
      </c>
      <c r="T267" t="s">
        <v>26</v>
      </c>
      <c r="U267" t="s">
        <v>317</v>
      </c>
    </row>
    <row r="268" spans="1:21" x14ac:dyDescent="0.35">
      <c r="A268" t="s">
        <v>811</v>
      </c>
      <c r="B268" t="s">
        <v>75</v>
      </c>
      <c r="C268">
        <v>9940</v>
      </c>
      <c r="D268" t="s">
        <v>812</v>
      </c>
      <c r="E268" t="s">
        <v>813</v>
      </c>
      <c r="F268" t="s">
        <v>102</v>
      </c>
      <c r="G268" t="s">
        <v>22</v>
      </c>
      <c r="H268" t="s">
        <v>22</v>
      </c>
      <c r="I268">
        <v>-2.36</v>
      </c>
      <c r="J268">
        <v>0.44</v>
      </c>
      <c r="K268">
        <v>14.6</v>
      </c>
      <c r="L268">
        <v>3.4000000000000002E-2</v>
      </c>
      <c r="M268">
        <v>890</v>
      </c>
      <c r="N268">
        <v>914</v>
      </c>
      <c r="O268">
        <v>0.26080999999999999</v>
      </c>
      <c r="P268">
        <v>0.25431999999999999</v>
      </c>
      <c r="Q268">
        <v>0.25756499999999999</v>
      </c>
      <c r="R268" t="s">
        <v>72</v>
      </c>
      <c r="S268" s="1">
        <v>2.6258205689277898</v>
      </c>
      <c r="T268" t="s">
        <v>26</v>
      </c>
      <c r="U268" t="s">
        <v>317</v>
      </c>
    </row>
    <row r="269" spans="1:21" x14ac:dyDescent="0.35">
      <c r="A269" t="s">
        <v>814</v>
      </c>
      <c r="B269" t="s">
        <v>75</v>
      </c>
      <c r="C269">
        <v>8022</v>
      </c>
      <c r="D269" t="s">
        <v>815</v>
      </c>
      <c r="E269" t="s">
        <v>816</v>
      </c>
      <c r="F269" t="s">
        <v>157</v>
      </c>
      <c r="G269" t="s">
        <v>29</v>
      </c>
      <c r="H269" t="s">
        <v>29</v>
      </c>
      <c r="I269">
        <v>-2.41</v>
      </c>
      <c r="J269">
        <v>0.43</v>
      </c>
      <c r="K269">
        <v>14.6</v>
      </c>
      <c r="L269">
        <v>2.9000000000000001E-2</v>
      </c>
      <c r="M269">
        <v>853</v>
      </c>
      <c r="N269">
        <v>914</v>
      </c>
      <c r="O269">
        <v>0.22212000000000001</v>
      </c>
      <c r="P269">
        <v>0.21006</v>
      </c>
      <c r="Q269">
        <v>0.21609</v>
      </c>
      <c r="R269" t="s">
        <v>72</v>
      </c>
      <c r="S269" s="1">
        <v>6.6739606126914701</v>
      </c>
      <c r="T269" t="s">
        <v>26</v>
      </c>
      <c r="U269" t="s">
        <v>317</v>
      </c>
    </row>
    <row r="1048401" customFormat="1" x14ac:dyDescent="0.35"/>
    <row r="1048402" customFormat="1" x14ac:dyDescent="0.35"/>
    <row r="1048403" customFormat="1" x14ac:dyDescent="0.35"/>
    <row r="1048404" customFormat="1" x14ac:dyDescent="0.35"/>
    <row r="1048405" customFormat="1" x14ac:dyDescent="0.35"/>
    <row r="1048406" customFormat="1" x14ac:dyDescent="0.35"/>
    <row r="1048407" customFormat="1" x14ac:dyDescent="0.35"/>
    <row r="1048408" customFormat="1" x14ac:dyDescent="0.35"/>
    <row r="1048409" customFormat="1" x14ac:dyDescent="0.35"/>
    <row r="1048410" customFormat="1" x14ac:dyDescent="0.35"/>
    <row r="1048411" customFormat="1" x14ac:dyDescent="0.35"/>
    <row r="1048412" customFormat="1" x14ac:dyDescent="0.35"/>
    <row r="1048413" customFormat="1" x14ac:dyDescent="0.35"/>
    <row r="1048414" customFormat="1" x14ac:dyDescent="0.35"/>
    <row r="1048415" customFormat="1" x14ac:dyDescent="0.35"/>
    <row r="1048416" customFormat="1" x14ac:dyDescent="0.35"/>
    <row r="1048417" customFormat="1" x14ac:dyDescent="0.35"/>
    <row r="1048418" customFormat="1" x14ac:dyDescent="0.35"/>
    <row r="1048419" customFormat="1" x14ac:dyDescent="0.35"/>
    <row r="1048420" customFormat="1" x14ac:dyDescent="0.35"/>
    <row r="1048421" customFormat="1" x14ac:dyDescent="0.35"/>
    <row r="1048422" customFormat="1" x14ac:dyDescent="0.35"/>
    <row r="1048423" customFormat="1" x14ac:dyDescent="0.35"/>
    <row r="1048424" customFormat="1" x14ac:dyDescent="0.35"/>
    <row r="1048425" customFormat="1" x14ac:dyDescent="0.35"/>
    <row r="1048426" customFormat="1" x14ac:dyDescent="0.35"/>
    <row r="1048427" customFormat="1" x14ac:dyDescent="0.35"/>
    <row r="1048428" customFormat="1" x14ac:dyDescent="0.35"/>
    <row r="1048429" customFormat="1" x14ac:dyDescent="0.35"/>
    <row r="1048430" customFormat="1" x14ac:dyDescent="0.35"/>
    <row r="1048431" customFormat="1" x14ac:dyDescent="0.35"/>
    <row r="1048432" customFormat="1" x14ac:dyDescent="0.35"/>
    <row r="1048433" customFormat="1" x14ac:dyDescent="0.35"/>
    <row r="1048434" customFormat="1" x14ac:dyDescent="0.35"/>
    <row r="1048435" customFormat="1" x14ac:dyDescent="0.35"/>
    <row r="1048436" customFormat="1" x14ac:dyDescent="0.35"/>
    <row r="1048437" customFormat="1" x14ac:dyDescent="0.35"/>
    <row r="1048438" customFormat="1" x14ac:dyDescent="0.35"/>
    <row r="1048439" customFormat="1" x14ac:dyDescent="0.35"/>
    <row r="1048440" customFormat="1" x14ac:dyDescent="0.35"/>
    <row r="1048441" customFormat="1" x14ac:dyDescent="0.35"/>
    <row r="1048442" customFormat="1" x14ac:dyDescent="0.35"/>
    <row r="1048443" customFormat="1" x14ac:dyDescent="0.35"/>
    <row r="1048444" customFormat="1" x14ac:dyDescent="0.35"/>
    <row r="1048445" customFormat="1" x14ac:dyDescent="0.35"/>
    <row r="1048446" customFormat="1" x14ac:dyDescent="0.35"/>
    <row r="1048447" customFormat="1" x14ac:dyDescent="0.35"/>
    <row r="1048448" customFormat="1" x14ac:dyDescent="0.35"/>
    <row r="1048449" customFormat="1" x14ac:dyDescent="0.35"/>
    <row r="1048450" customFormat="1" x14ac:dyDescent="0.35"/>
    <row r="1048451" customFormat="1" x14ac:dyDescent="0.35"/>
    <row r="1048452" customFormat="1" x14ac:dyDescent="0.35"/>
    <row r="1048453" customFormat="1" x14ac:dyDescent="0.35"/>
    <row r="1048454" customFormat="1" x14ac:dyDescent="0.35"/>
    <row r="1048455" customFormat="1" x14ac:dyDescent="0.35"/>
    <row r="1048456" customFormat="1" x14ac:dyDescent="0.35"/>
    <row r="1048457" customFormat="1" x14ac:dyDescent="0.35"/>
    <row r="1048458" customFormat="1" x14ac:dyDescent="0.35"/>
    <row r="1048459" customFormat="1" x14ac:dyDescent="0.35"/>
    <row r="1048460" customFormat="1" x14ac:dyDescent="0.35"/>
    <row r="1048461" customFormat="1" x14ac:dyDescent="0.35"/>
    <row r="1048462" customFormat="1" x14ac:dyDescent="0.35"/>
    <row r="1048463" customFormat="1" x14ac:dyDescent="0.35"/>
    <row r="1048464" customFormat="1" x14ac:dyDescent="0.35"/>
    <row r="1048465" customFormat="1" x14ac:dyDescent="0.35"/>
    <row r="1048466" customFormat="1" x14ac:dyDescent="0.35"/>
    <row r="1048467" customFormat="1" x14ac:dyDescent="0.35"/>
    <row r="1048468" customFormat="1" x14ac:dyDescent="0.35"/>
    <row r="1048469" customFormat="1" x14ac:dyDescent="0.35"/>
    <row r="1048470" customFormat="1" x14ac:dyDescent="0.35"/>
    <row r="1048471" customFormat="1" x14ac:dyDescent="0.35"/>
    <row r="1048472" customFormat="1" x14ac:dyDescent="0.35"/>
    <row r="1048473" customFormat="1" x14ac:dyDescent="0.35"/>
    <row r="1048474" customFormat="1" x14ac:dyDescent="0.35"/>
    <row r="1048475" customFormat="1" x14ac:dyDescent="0.35"/>
    <row r="1048476" customFormat="1" x14ac:dyDescent="0.35"/>
    <row r="1048477" customFormat="1" x14ac:dyDescent="0.35"/>
    <row r="1048478" customFormat="1" x14ac:dyDescent="0.35"/>
    <row r="1048479" customFormat="1" x14ac:dyDescent="0.35"/>
    <row r="1048480" customFormat="1" x14ac:dyDescent="0.35"/>
    <row r="1048481" customFormat="1" x14ac:dyDescent="0.35"/>
    <row r="1048482" customFormat="1" x14ac:dyDescent="0.35"/>
    <row r="1048483" customFormat="1" x14ac:dyDescent="0.35"/>
    <row r="1048484" customFormat="1" x14ac:dyDescent="0.35"/>
    <row r="1048485" customFormat="1" x14ac:dyDescent="0.35"/>
    <row r="1048486" customFormat="1" x14ac:dyDescent="0.35"/>
    <row r="1048487" customFormat="1" x14ac:dyDescent="0.35"/>
    <row r="1048488" customFormat="1" x14ac:dyDescent="0.35"/>
    <row r="1048489" customFormat="1" x14ac:dyDescent="0.35"/>
    <row r="1048490" customFormat="1" x14ac:dyDescent="0.35"/>
    <row r="1048491" customFormat="1" x14ac:dyDescent="0.35"/>
    <row r="1048492" customFormat="1" x14ac:dyDescent="0.35"/>
    <row r="1048493" customFormat="1" x14ac:dyDescent="0.35"/>
    <row r="1048494" customFormat="1" x14ac:dyDescent="0.35"/>
    <row r="1048495" customFormat="1" x14ac:dyDescent="0.35"/>
    <row r="1048496" customFormat="1" x14ac:dyDescent="0.35"/>
    <row r="1048497" customFormat="1" x14ac:dyDescent="0.35"/>
    <row r="1048498" customFormat="1" x14ac:dyDescent="0.35"/>
    <row r="1048499" customFormat="1" x14ac:dyDescent="0.35"/>
    <row r="1048500" customFormat="1" x14ac:dyDescent="0.35"/>
    <row r="1048501" customFormat="1" x14ac:dyDescent="0.35"/>
    <row r="1048502" customFormat="1" x14ac:dyDescent="0.35"/>
    <row r="1048503" customFormat="1" x14ac:dyDescent="0.35"/>
    <row r="1048504" customFormat="1" x14ac:dyDescent="0.35"/>
    <row r="1048505" customFormat="1" x14ac:dyDescent="0.35"/>
    <row r="1048506" customFormat="1" x14ac:dyDescent="0.35"/>
    <row r="1048507" customFormat="1" x14ac:dyDescent="0.35"/>
    <row r="1048508" customFormat="1" x14ac:dyDescent="0.35"/>
    <row r="1048509" customFormat="1" x14ac:dyDescent="0.35"/>
    <row r="1048510" customFormat="1" x14ac:dyDescent="0.35"/>
    <row r="1048511" customFormat="1" x14ac:dyDescent="0.35"/>
    <row r="1048512" customFormat="1" x14ac:dyDescent="0.35"/>
    <row r="1048513" customFormat="1" x14ac:dyDescent="0.35"/>
    <row r="1048514" customFormat="1" x14ac:dyDescent="0.35"/>
    <row r="1048515" customFormat="1" x14ac:dyDescent="0.35"/>
    <row r="1048516" customFormat="1" x14ac:dyDescent="0.35"/>
    <row r="1048517" customFormat="1" x14ac:dyDescent="0.35"/>
    <row r="1048518" customFormat="1" x14ac:dyDescent="0.35"/>
    <row r="1048519" customFormat="1" x14ac:dyDescent="0.35"/>
    <row r="1048520" customFormat="1" x14ac:dyDescent="0.35"/>
    <row r="1048521" customFormat="1" x14ac:dyDescent="0.35"/>
    <row r="1048522" customFormat="1" x14ac:dyDescent="0.35"/>
    <row r="1048523" customFormat="1" x14ac:dyDescent="0.35"/>
    <row r="1048524" customFormat="1" x14ac:dyDescent="0.35"/>
    <row r="1048525" customFormat="1" x14ac:dyDescent="0.35"/>
    <row r="1048526" customFormat="1" x14ac:dyDescent="0.35"/>
    <row r="1048527" customFormat="1" x14ac:dyDescent="0.35"/>
    <row r="1048528" customFormat="1" x14ac:dyDescent="0.35"/>
    <row r="1048529" customFormat="1" x14ac:dyDescent="0.35"/>
    <row r="1048530" customFormat="1" x14ac:dyDescent="0.35"/>
    <row r="1048531" customFormat="1" x14ac:dyDescent="0.35"/>
    <row r="1048532" customFormat="1" x14ac:dyDescent="0.35"/>
    <row r="1048533" customFormat="1" x14ac:dyDescent="0.35"/>
    <row r="1048534" customFormat="1" x14ac:dyDescent="0.35"/>
    <row r="1048535" customFormat="1" x14ac:dyDescent="0.35"/>
    <row r="1048536" customFormat="1" x14ac:dyDescent="0.35"/>
    <row r="1048537" customFormat="1" x14ac:dyDescent="0.35"/>
    <row r="1048538" customFormat="1" x14ac:dyDescent="0.35"/>
    <row r="1048539" customFormat="1" x14ac:dyDescent="0.35"/>
    <row r="1048540" customFormat="1" x14ac:dyDescent="0.35"/>
    <row r="1048541" customFormat="1" x14ac:dyDescent="0.35"/>
    <row r="1048542" customFormat="1" x14ac:dyDescent="0.35"/>
    <row r="1048543" customFormat="1" x14ac:dyDescent="0.35"/>
    <row r="1048544" customFormat="1" x14ac:dyDescent="0.35"/>
    <row r="1048545" customFormat="1" x14ac:dyDescent="0.35"/>
    <row r="1048546" customFormat="1" x14ac:dyDescent="0.35"/>
    <row r="1048547" customFormat="1" x14ac:dyDescent="0.35"/>
    <row r="1048548" customFormat="1" x14ac:dyDescent="0.35"/>
    <row r="1048549" customFormat="1" x14ac:dyDescent="0.35"/>
    <row r="1048550" customFormat="1" x14ac:dyDescent="0.35"/>
    <row r="1048551" customFormat="1" x14ac:dyDescent="0.35"/>
    <row r="1048552" customFormat="1" x14ac:dyDescent="0.35"/>
    <row r="1048553" customFormat="1" x14ac:dyDescent="0.35"/>
    <row r="1048554" customFormat="1" x14ac:dyDescent="0.35"/>
    <row r="1048555" customFormat="1" x14ac:dyDescent="0.35"/>
    <row r="1048556" customFormat="1" x14ac:dyDescent="0.35"/>
    <row r="1048557" customFormat="1" x14ac:dyDescent="0.35"/>
    <row r="1048558" customFormat="1" x14ac:dyDescent="0.35"/>
    <row r="1048559" customFormat="1" x14ac:dyDescent="0.35"/>
    <row r="1048560" customFormat="1" x14ac:dyDescent="0.35"/>
    <row r="1048561" customFormat="1" x14ac:dyDescent="0.35"/>
    <row r="1048562" customFormat="1" x14ac:dyDescent="0.35"/>
    <row r="1048563" customFormat="1" x14ac:dyDescent="0.35"/>
    <row r="1048564" customFormat="1" x14ac:dyDescent="0.35"/>
    <row r="1048565" customFormat="1" x14ac:dyDescent="0.35"/>
    <row r="1048566" customFormat="1" x14ac:dyDescent="0.35"/>
    <row r="1048567" customFormat="1" x14ac:dyDescent="0.35"/>
    <row r="1048568" customFormat="1" x14ac:dyDescent="0.35"/>
    <row r="1048569" customFormat="1" x14ac:dyDescent="0.35"/>
    <row r="1048570" customFormat="1" x14ac:dyDescent="0.35"/>
    <row r="1048571" customFormat="1" x14ac:dyDescent="0.35"/>
    <row r="1048572" customFormat="1" x14ac:dyDescent="0.35"/>
    <row r="1048573" customFormat="1" x14ac:dyDescent="0.35"/>
    <row r="1048574" customFormat="1" x14ac:dyDescent="0.35"/>
    <row r="1048575" customFormat="1" x14ac:dyDescent="0.35"/>
    <row r="1048576" customFormat="1" x14ac:dyDescent="0.35"/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90B39-3F71-43EC-869B-15E9E763E2CC}">
  <dimension ref="A1:N89"/>
  <sheetViews>
    <sheetView tabSelected="1" topLeftCell="B16" workbookViewId="0">
      <selection activeCell="L31" sqref="L31"/>
    </sheetView>
  </sheetViews>
  <sheetFormatPr defaultRowHeight="14.5" x14ac:dyDescent="0.35"/>
  <cols>
    <col min="1" max="1" width="30" bestFit="1" customWidth="1"/>
    <col min="2" max="2" width="28.453125" customWidth="1"/>
    <col min="3" max="3" width="32.36328125" customWidth="1"/>
    <col min="4" max="6" width="19.81640625" bestFit="1" customWidth="1"/>
    <col min="7" max="7" width="19.54296875" bestFit="1" customWidth="1"/>
    <col min="8" max="8" width="24.90625" bestFit="1" customWidth="1"/>
    <col min="9" max="9" width="28.90625" bestFit="1" customWidth="1"/>
    <col min="12" max="12" width="11.81640625" bestFit="1" customWidth="1"/>
    <col min="13" max="13" width="15" bestFit="1" customWidth="1"/>
  </cols>
  <sheetData>
    <row r="1" spans="1:9" x14ac:dyDescent="0.35">
      <c r="A1" s="7" t="s">
        <v>860</v>
      </c>
      <c r="B1" s="8"/>
      <c r="C1" s="9"/>
    </row>
    <row r="2" spans="1:9" x14ac:dyDescent="0.35">
      <c r="A2" s="10"/>
      <c r="B2" s="11"/>
      <c r="C2" s="12"/>
    </row>
    <row r="3" spans="1:9" x14ac:dyDescent="0.35">
      <c r="A3" s="13"/>
      <c r="B3" s="14"/>
      <c r="C3" s="15"/>
    </row>
    <row r="5" spans="1:9" x14ac:dyDescent="0.35">
      <c r="A5" s="3" t="s">
        <v>817</v>
      </c>
      <c r="B5" s="3" t="s">
        <v>818</v>
      </c>
      <c r="C5" s="3" t="s">
        <v>819</v>
      </c>
      <c r="D5" s="3" t="s">
        <v>820</v>
      </c>
      <c r="E5" s="3" t="s">
        <v>823</v>
      </c>
      <c r="F5" s="3" t="s">
        <v>821</v>
      </c>
      <c r="G5" s="3" t="s">
        <v>822</v>
      </c>
      <c r="H5" s="3" t="s">
        <v>851</v>
      </c>
      <c r="I5" s="3" t="s">
        <v>852</v>
      </c>
    </row>
    <row r="6" spans="1:9" x14ac:dyDescent="0.35">
      <c r="A6" t="s">
        <v>116</v>
      </c>
      <c r="B6" t="s">
        <v>824</v>
      </c>
      <c r="C6" t="s">
        <v>82</v>
      </c>
      <c r="D6" t="s">
        <v>849</v>
      </c>
      <c r="E6" t="s">
        <v>849</v>
      </c>
      <c r="F6" t="s">
        <v>849</v>
      </c>
      <c r="G6" t="s">
        <v>849</v>
      </c>
      <c r="H6" t="s">
        <v>849</v>
      </c>
      <c r="I6" t="s">
        <v>849</v>
      </c>
    </row>
    <row r="7" spans="1:9" x14ac:dyDescent="0.35">
      <c r="A7" t="s">
        <v>214</v>
      </c>
      <c r="B7" t="s">
        <v>213</v>
      </c>
      <c r="C7" t="s">
        <v>102</v>
      </c>
      <c r="D7" t="s">
        <v>849</v>
      </c>
      <c r="E7" t="s">
        <v>849</v>
      </c>
      <c r="F7" t="s">
        <v>849</v>
      </c>
      <c r="G7" t="s">
        <v>849</v>
      </c>
      <c r="H7" t="s">
        <v>849</v>
      </c>
      <c r="I7" t="s">
        <v>849</v>
      </c>
    </row>
    <row r="8" spans="1:9" x14ac:dyDescent="0.35">
      <c r="A8" t="s">
        <v>110</v>
      </c>
      <c r="B8" t="s">
        <v>109</v>
      </c>
      <c r="C8" t="s">
        <v>82</v>
      </c>
      <c r="D8" t="s">
        <v>849</v>
      </c>
      <c r="E8" t="s">
        <v>849</v>
      </c>
      <c r="F8" t="s">
        <v>849</v>
      </c>
      <c r="G8" t="s">
        <v>849</v>
      </c>
      <c r="H8" t="s">
        <v>849</v>
      </c>
      <c r="I8" t="s">
        <v>849</v>
      </c>
    </row>
    <row r="9" spans="1:9" x14ac:dyDescent="0.35">
      <c r="A9" t="s">
        <v>113</v>
      </c>
      <c r="B9" t="s">
        <v>112</v>
      </c>
      <c r="C9" t="s">
        <v>82</v>
      </c>
      <c r="D9" t="s">
        <v>849</v>
      </c>
      <c r="E9" t="s">
        <v>849</v>
      </c>
      <c r="F9" t="s">
        <v>849</v>
      </c>
      <c r="G9" t="s">
        <v>849</v>
      </c>
      <c r="H9" t="s">
        <v>849</v>
      </c>
      <c r="I9" t="s">
        <v>849</v>
      </c>
    </row>
    <row r="10" spans="1:9" x14ac:dyDescent="0.35">
      <c r="A10" t="s">
        <v>170</v>
      </c>
      <c r="B10" t="s">
        <v>169</v>
      </c>
      <c r="C10" t="s">
        <v>82</v>
      </c>
      <c r="D10" t="s">
        <v>849</v>
      </c>
      <c r="E10" t="s">
        <v>849</v>
      </c>
      <c r="F10" t="s">
        <v>849</v>
      </c>
      <c r="G10" t="s">
        <v>849</v>
      </c>
      <c r="H10" t="s">
        <v>849</v>
      </c>
      <c r="I10" t="s">
        <v>849</v>
      </c>
    </row>
    <row r="11" spans="1:9" x14ac:dyDescent="0.35">
      <c r="A11" t="s">
        <v>249</v>
      </c>
      <c r="B11" t="s">
        <v>835</v>
      </c>
      <c r="C11" t="s">
        <v>82</v>
      </c>
      <c r="D11" t="s">
        <v>849</v>
      </c>
      <c r="E11" t="s">
        <v>849</v>
      </c>
      <c r="F11" t="s">
        <v>849</v>
      </c>
      <c r="G11" t="s">
        <v>849</v>
      </c>
      <c r="H11" t="s">
        <v>849</v>
      </c>
      <c r="I11" t="s">
        <v>849</v>
      </c>
    </row>
    <row r="12" spans="1:9" x14ac:dyDescent="0.35">
      <c r="A12" t="s">
        <v>49</v>
      </c>
      <c r="B12" t="s">
        <v>48</v>
      </c>
      <c r="C12" t="s">
        <v>139</v>
      </c>
      <c r="D12" t="s">
        <v>849</v>
      </c>
      <c r="E12" t="s">
        <v>849</v>
      </c>
      <c r="F12" t="s">
        <v>849</v>
      </c>
      <c r="G12" t="s">
        <v>849</v>
      </c>
      <c r="H12" t="s">
        <v>849</v>
      </c>
      <c r="I12" t="s">
        <v>849</v>
      </c>
    </row>
    <row r="13" spans="1:9" x14ac:dyDescent="0.35">
      <c r="A13" t="s">
        <v>276</v>
      </c>
      <c r="B13" t="s">
        <v>275</v>
      </c>
      <c r="C13" t="s">
        <v>102</v>
      </c>
      <c r="D13" t="s">
        <v>849</v>
      </c>
      <c r="E13" t="s">
        <v>849</v>
      </c>
      <c r="F13" t="s">
        <v>849</v>
      </c>
      <c r="G13" t="s">
        <v>849</v>
      </c>
      <c r="H13" t="s">
        <v>849</v>
      </c>
      <c r="I13" t="s">
        <v>849</v>
      </c>
    </row>
    <row r="14" spans="1:9" x14ac:dyDescent="0.35">
      <c r="A14" t="s">
        <v>234</v>
      </c>
      <c r="B14" t="s">
        <v>848</v>
      </c>
      <c r="C14" t="s">
        <v>82</v>
      </c>
      <c r="D14" t="s">
        <v>849</v>
      </c>
      <c r="E14" t="s">
        <v>849</v>
      </c>
      <c r="F14" t="s">
        <v>849</v>
      </c>
      <c r="G14" t="s">
        <v>849</v>
      </c>
      <c r="H14" t="s">
        <v>849</v>
      </c>
      <c r="I14" t="s">
        <v>849</v>
      </c>
    </row>
    <row r="15" spans="1:9" x14ac:dyDescent="0.35">
      <c r="A15" t="s">
        <v>190</v>
      </c>
      <c r="B15" t="s">
        <v>825</v>
      </c>
      <c r="C15" t="s">
        <v>82</v>
      </c>
      <c r="D15" t="s">
        <v>849</v>
      </c>
      <c r="E15" t="s">
        <v>849</v>
      </c>
      <c r="F15" t="s">
        <v>849</v>
      </c>
      <c r="G15" t="s">
        <v>849</v>
      </c>
      <c r="H15" t="s">
        <v>849</v>
      </c>
      <c r="I15" t="s">
        <v>849</v>
      </c>
    </row>
    <row r="16" spans="1:9" x14ac:dyDescent="0.35">
      <c r="A16" t="s">
        <v>243</v>
      </c>
      <c r="B16" t="s">
        <v>242</v>
      </c>
      <c r="C16" t="s">
        <v>82</v>
      </c>
      <c r="D16" t="s">
        <v>849</v>
      </c>
      <c r="E16" t="s">
        <v>849</v>
      </c>
      <c r="F16" t="s">
        <v>849</v>
      </c>
      <c r="G16" t="s">
        <v>849</v>
      </c>
      <c r="H16" t="s">
        <v>849</v>
      </c>
      <c r="I16" t="s">
        <v>850</v>
      </c>
    </row>
    <row r="17" spans="1:9" x14ac:dyDescent="0.35">
      <c r="A17" t="s">
        <v>167</v>
      </c>
      <c r="B17" t="s">
        <v>166</v>
      </c>
      <c r="C17" t="s">
        <v>82</v>
      </c>
      <c r="D17" t="s">
        <v>849</v>
      </c>
      <c r="E17" t="s">
        <v>849</v>
      </c>
      <c r="F17" t="s">
        <v>849</v>
      </c>
      <c r="G17" t="s">
        <v>849</v>
      </c>
      <c r="H17" t="s">
        <v>849</v>
      </c>
      <c r="I17" t="s">
        <v>850</v>
      </c>
    </row>
    <row r="18" spans="1:9" x14ac:dyDescent="0.35">
      <c r="A18" t="s">
        <v>144</v>
      </c>
      <c r="B18" t="s">
        <v>845</v>
      </c>
      <c r="C18" t="s">
        <v>82</v>
      </c>
      <c r="D18" t="s">
        <v>849</v>
      </c>
      <c r="E18" t="s">
        <v>849</v>
      </c>
      <c r="F18" t="s">
        <v>849</v>
      </c>
      <c r="G18" t="s">
        <v>849</v>
      </c>
      <c r="H18" t="s">
        <v>849</v>
      </c>
      <c r="I18" t="s">
        <v>850</v>
      </c>
    </row>
    <row r="19" spans="1:9" x14ac:dyDescent="0.35">
      <c r="A19" t="s">
        <v>186</v>
      </c>
      <c r="B19" t="s">
        <v>826</v>
      </c>
      <c r="C19" t="s">
        <v>82</v>
      </c>
      <c r="D19" t="s">
        <v>849</v>
      </c>
      <c r="E19" t="s">
        <v>849</v>
      </c>
      <c r="F19" t="s">
        <v>849</v>
      </c>
      <c r="G19" t="s">
        <v>849</v>
      </c>
      <c r="H19" t="s">
        <v>850</v>
      </c>
      <c r="I19" t="s">
        <v>849</v>
      </c>
    </row>
    <row r="20" spans="1:9" x14ac:dyDescent="0.35">
      <c r="A20" t="s">
        <v>86</v>
      </c>
      <c r="B20" t="s">
        <v>85</v>
      </c>
      <c r="C20" t="s">
        <v>82</v>
      </c>
      <c r="D20" t="s">
        <v>849</v>
      </c>
      <c r="E20" t="s">
        <v>849</v>
      </c>
      <c r="F20" t="s">
        <v>849</v>
      </c>
      <c r="G20" t="s">
        <v>849</v>
      </c>
      <c r="H20" t="s">
        <v>849</v>
      </c>
      <c r="I20" t="s">
        <v>849</v>
      </c>
    </row>
    <row r="21" spans="1:9" x14ac:dyDescent="0.35">
      <c r="A21" t="s">
        <v>195</v>
      </c>
      <c r="B21" t="s">
        <v>194</v>
      </c>
      <c r="C21" t="s">
        <v>82</v>
      </c>
      <c r="D21" t="s">
        <v>849</v>
      </c>
      <c r="E21" t="s">
        <v>849</v>
      </c>
      <c r="F21" t="s">
        <v>849</v>
      </c>
      <c r="G21" t="s">
        <v>849</v>
      </c>
      <c r="H21" t="s">
        <v>849</v>
      </c>
      <c r="I21" t="s">
        <v>849</v>
      </c>
    </row>
    <row r="22" spans="1:9" x14ac:dyDescent="0.35">
      <c r="A22" t="s">
        <v>231</v>
      </c>
      <c r="B22" t="s">
        <v>230</v>
      </c>
      <c r="C22" t="s">
        <v>102</v>
      </c>
      <c r="D22" t="s">
        <v>849</v>
      </c>
      <c r="E22" t="s">
        <v>849</v>
      </c>
      <c r="F22" t="s">
        <v>849</v>
      </c>
      <c r="G22" t="s">
        <v>849</v>
      </c>
      <c r="H22" t="s">
        <v>849</v>
      </c>
      <c r="I22" t="s">
        <v>849</v>
      </c>
    </row>
    <row r="23" spans="1:9" x14ac:dyDescent="0.35">
      <c r="A23" t="s">
        <v>192</v>
      </c>
      <c r="B23" t="s">
        <v>844</v>
      </c>
      <c r="C23" t="s">
        <v>82</v>
      </c>
      <c r="D23" t="s">
        <v>849</v>
      </c>
      <c r="E23" t="s">
        <v>849</v>
      </c>
      <c r="F23" t="s">
        <v>849</v>
      </c>
      <c r="G23" t="s">
        <v>849</v>
      </c>
      <c r="H23" t="s">
        <v>850</v>
      </c>
      <c r="I23" t="s">
        <v>849</v>
      </c>
    </row>
    <row r="24" spans="1:9" x14ac:dyDescent="0.35">
      <c r="A24" t="s">
        <v>53</v>
      </c>
      <c r="B24" t="s">
        <v>52</v>
      </c>
      <c r="C24" t="s">
        <v>102</v>
      </c>
      <c r="D24" t="s">
        <v>849</v>
      </c>
      <c r="E24" t="s">
        <v>849</v>
      </c>
      <c r="F24" t="s">
        <v>849</v>
      </c>
      <c r="G24" t="s">
        <v>849</v>
      </c>
      <c r="H24" t="s">
        <v>849</v>
      </c>
      <c r="I24" t="s">
        <v>849</v>
      </c>
    </row>
    <row r="25" spans="1:9" x14ac:dyDescent="0.35">
      <c r="A25" t="s">
        <v>142</v>
      </c>
      <c r="B25" t="s">
        <v>141</v>
      </c>
      <c r="C25" t="s">
        <v>82</v>
      </c>
      <c r="D25" t="s">
        <v>849</v>
      </c>
      <c r="E25" t="s">
        <v>849</v>
      </c>
      <c r="F25" t="s">
        <v>849</v>
      </c>
      <c r="G25" t="s">
        <v>849</v>
      </c>
      <c r="H25" t="s">
        <v>849</v>
      </c>
      <c r="I25" t="s">
        <v>849</v>
      </c>
    </row>
    <row r="26" spans="1:9" x14ac:dyDescent="0.35">
      <c r="A26" t="s">
        <v>153</v>
      </c>
      <c r="B26" t="s">
        <v>152</v>
      </c>
      <c r="C26" t="s">
        <v>102</v>
      </c>
      <c r="D26" t="s">
        <v>849</v>
      </c>
      <c r="E26" t="s">
        <v>849</v>
      </c>
      <c r="F26" t="s">
        <v>849</v>
      </c>
      <c r="G26" t="s">
        <v>849</v>
      </c>
      <c r="H26" t="s">
        <v>849</v>
      </c>
      <c r="I26" t="s">
        <v>849</v>
      </c>
    </row>
    <row r="27" spans="1:9" x14ac:dyDescent="0.35">
      <c r="A27" t="s">
        <v>225</v>
      </c>
      <c r="B27" t="s">
        <v>827</v>
      </c>
      <c r="C27" t="s">
        <v>82</v>
      </c>
      <c r="D27" t="s">
        <v>849</v>
      </c>
      <c r="E27" t="s">
        <v>849</v>
      </c>
      <c r="F27" t="s">
        <v>849</v>
      </c>
      <c r="G27" t="s">
        <v>849</v>
      </c>
      <c r="H27" t="s">
        <v>849</v>
      </c>
      <c r="I27" t="s">
        <v>849</v>
      </c>
    </row>
    <row r="28" spans="1:9" x14ac:dyDescent="0.35">
      <c r="A28" t="s">
        <v>222</v>
      </c>
      <c r="B28" t="s">
        <v>828</v>
      </c>
      <c r="C28" t="s">
        <v>82</v>
      </c>
      <c r="D28" t="s">
        <v>849</v>
      </c>
      <c r="E28" t="s">
        <v>849</v>
      </c>
      <c r="F28" t="s">
        <v>849</v>
      </c>
      <c r="G28" t="s">
        <v>849</v>
      </c>
      <c r="H28" t="s">
        <v>849</v>
      </c>
      <c r="I28" t="s">
        <v>849</v>
      </c>
    </row>
    <row r="29" spans="1:9" x14ac:dyDescent="0.35">
      <c r="A29" t="s">
        <v>76</v>
      </c>
      <c r="B29" t="s">
        <v>21</v>
      </c>
      <c r="C29" t="s">
        <v>77</v>
      </c>
      <c r="D29" t="s">
        <v>849</v>
      </c>
      <c r="E29" t="s">
        <v>849</v>
      </c>
      <c r="F29" t="s">
        <v>849</v>
      </c>
      <c r="G29" t="s">
        <v>849</v>
      </c>
      <c r="H29" t="s">
        <v>849</v>
      </c>
      <c r="I29" t="s">
        <v>849</v>
      </c>
    </row>
    <row r="30" spans="1:9" x14ac:dyDescent="0.35">
      <c r="A30" t="s">
        <v>180</v>
      </c>
      <c r="B30" t="s">
        <v>179</v>
      </c>
      <c r="C30" t="s">
        <v>82</v>
      </c>
      <c r="D30" t="s">
        <v>849</v>
      </c>
      <c r="E30" t="s">
        <v>849</v>
      </c>
      <c r="F30" t="s">
        <v>849</v>
      </c>
      <c r="G30" t="s">
        <v>849</v>
      </c>
      <c r="H30" t="s">
        <v>850</v>
      </c>
      <c r="I30" t="s">
        <v>849</v>
      </c>
    </row>
    <row r="31" spans="1:9" x14ac:dyDescent="0.35">
      <c r="A31" t="s">
        <v>39</v>
      </c>
      <c r="B31" t="s">
        <v>38</v>
      </c>
      <c r="C31" t="s">
        <v>162</v>
      </c>
      <c r="D31" t="s">
        <v>849</v>
      </c>
      <c r="E31" t="s">
        <v>849</v>
      </c>
      <c r="F31" t="s">
        <v>849</v>
      </c>
      <c r="G31" t="s">
        <v>849</v>
      </c>
      <c r="H31" t="s">
        <v>849</v>
      </c>
      <c r="I31" t="s">
        <v>849</v>
      </c>
    </row>
    <row r="32" spans="1:9" x14ac:dyDescent="0.35">
      <c r="A32" t="s">
        <v>127</v>
      </c>
      <c r="B32" t="s">
        <v>843</v>
      </c>
      <c r="C32" t="s">
        <v>82</v>
      </c>
      <c r="D32" t="s">
        <v>849</v>
      </c>
      <c r="E32" t="s">
        <v>849</v>
      </c>
      <c r="F32" t="s">
        <v>849</v>
      </c>
      <c r="G32" t="s">
        <v>849</v>
      </c>
      <c r="H32" t="s">
        <v>849</v>
      </c>
      <c r="I32" t="s">
        <v>849</v>
      </c>
    </row>
    <row r="33" spans="1:9" x14ac:dyDescent="0.35">
      <c r="A33" t="s">
        <v>246</v>
      </c>
      <c r="B33" t="s">
        <v>836</v>
      </c>
      <c r="C33" t="s">
        <v>82</v>
      </c>
      <c r="D33" t="s">
        <v>849</v>
      </c>
      <c r="E33" t="s">
        <v>849</v>
      </c>
      <c r="F33" t="s">
        <v>849</v>
      </c>
      <c r="G33" t="s">
        <v>849</v>
      </c>
      <c r="H33" t="s">
        <v>850</v>
      </c>
      <c r="I33" t="s">
        <v>849</v>
      </c>
    </row>
    <row r="34" spans="1:9" x14ac:dyDescent="0.35">
      <c r="A34" t="s">
        <v>119</v>
      </c>
      <c r="B34" t="s">
        <v>847</v>
      </c>
      <c r="C34" t="s">
        <v>82</v>
      </c>
      <c r="D34" t="s">
        <v>849</v>
      </c>
      <c r="E34" t="s">
        <v>849</v>
      </c>
      <c r="F34" t="s">
        <v>849</v>
      </c>
      <c r="G34" t="s">
        <v>849</v>
      </c>
      <c r="H34" t="s">
        <v>849</v>
      </c>
      <c r="I34" t="s">
        <v>849</v>
      </c>
    </row>
    <row r="35" spans="1:9" x14ac:dyDescent="0.35">
      <c r="A35" t="s">
        <v>198</v>
      </c>
      <c r="B35" t="s">
        <v>197</v>
      </c>
      <c r="C35" t="s">
        <v>102</v>
      </c>
      <c r="D35" t="s">
        <v>849</v>
      </c>
      <c r="E35" t="s">
        <v>849</v>
      </c>
      <c r="F35" t="s">
        <v>849</v>
      </c>
      <c r="G35" t="s">
        <v>849</v>
      </c>
      <c r="H35" t="s">
        <v>849</v>
      </c>
      <c r="I35" t="s">
        <v>849</v>
      </c>
    </row>
    <row r="36" spans="1:9" x14ac:dyDescent="0.35">
      <c r="A36" t="s">
        <v>130</v>
      </c>
      <c r="B36" t="s">
        <v>129</v>
      </c>
      <c r="C36" t="s">
        <v>131</v>
      </c>
      <c r="D36" t="s">
        <v>849</v>
      </c>
      <c r="E36" t="s">
        <v>849</v>
      </c>
      <c r="F36" t="s">
        <v>849</v>
      </c>
      <c r="G36" t="s">
        <v>849</v>
      </c>
      <c r="H36" t="s">
        <v>849</v>
      </c>
      <c r="I36" t="s">
        <v>849</v>
      </c>
    </row>
    <row r="37" spans="1:9" x14ac:dyDescent="0.35">
      <c r="A37" t="s">
        <v>95</v>
      </c>
      <c r="B37" t="s">
        <v>94</v>
      </c>
      <c r="C37" t="s">
        <v>82</v>
      </c>
      <c r="D37" t="s">
        <v>849</v>
      </c>
      <c r="E37" t="s">
        <v>849</v>
      </c>
      <c r="F37" t="s">
        <v>849</v>
      </c>
      <c r="G37" t="s">
        <v>849</v>
      </c>
      <c r="H37" t="s">
        <v>849</v>
      </c>
      <c r="I37" t="s">
        <v>849</v>
      </c>
    </row>
    <row r="38" spans="1:9" x14ac:dyDescent="0.35">
      <c r="A38" t="s">
        <v>211</v>
      </c>
      <c r="B38" t="s">
        <v>838</v>
      </c>
      <c r="C38" t="s">
        <v>82</v>
      </c>
      <c r="D38" t="s">
        <v>849</v>
      </c>
      <c r="E38" t="s">
        <v>849</v>
      </c>
      <c r="F38" t="s">
        <v>849</v>
      </c>
      <c r="G38" t="s">
        <v>849</v>
      </c>
      <c r="H38" t="s">
        <v>849</v>
      </c>
      <c r="I38" t="s">
        <v>849</v>
      </c>
    </row>
    <row r="39" spans="1:9" x14ac:dyDescent="0.35">
      <c r="A39" t="s">
        <v>106</v>
      </c>
      <c r="B39" t="s">
        <v>105</v>
      </c>
      <c r="C39" t="s">
        <v>82</v>
      </c>
      <c r="D39" t="s">
        <v>849</v>
      </c>
      <c r="E39" t="s">
        <v>849</v>
      </c>
      <c r="F39" t="s">
        <v>849</v>
      </c>
      <c r="G39" t="s">
        <v>849</v>
      </c>
      <c r="H39" t="s">
        <v>849</v>
      </c>
      <c r="I39" t="s">
        <v>849</v>
      </c>
    </row>
    <row r="40" spans="1:9" x14ac:dyDescent="0.35">
      <c r="A40" t="s">
        <v>174</v>
      </c>
      <c r="B40" t="s">
        <v>829</v>
      </c>
      <c r="C40" t="s">
        <v>82</v>
      </c>
      <c r="D40" t="s">
        <v>849</v>
      </c>
      <c r="E40" t="s">
        <v>849</v>
      </c>
      <c r="F40" t="s">
        <v>849</v>
      </c>
      <c r="G40" t="s">
        <v>849</v>
      </c>
      <c r="H40" t="s">
        <v>849</v>
      </c>
      <c r="I40" t="s">
        <v>849</v>
      </c>
    </row>
    <row r="41" spans="1:9" x14ac:dyDescent="0.35">
      <c r="A41" t="s">
        <v>217</v>
      </c>
      <c r="B41" t="s">
        <v>830</v>
      </c>
      <c r="C41" t="s">
        <v>82</v>
      </c>
      <c r="D41" t="s">
        <v>849</v>
      </c>
      <c r="E41" t="s">
        <v>849</v>
      </c>
      <c r="F41" t="s">
        <v>849</v>
      </c>
      <c r="G41" t="s">
        <v>849</v>
      </c>
      <c r="H41" t="s">
        <v>849</v>
      </c>
      <c r="I41" t="s">
        <v>850</v>
      </c>
    </row>
    <row r="42" spans="1:9" x14ac:dyDescent="0.35">
      <c r="A42" t="s">
        <v>92</v>
      </c>
      <c r="B42" t="s">
        <v>91</v>
      </c>
      <c r="C42" t="s">
        <v>82</v>
      </c>
      <c r="D42" t="s">
        <v>849</v>
      </c>
      <c r="E42" t="s">
        <v>849</v>
      </c>
      <c r="F42" t="s">
        <v>849</v>
      </c>
      <c r="G42" t="s">
        <v>849</v>
      </c>
      <c r="H42" t="s">
        <v>849</v>
      </c>
      <c r="I42" t="s">
        <v>849</v>
      </c>
    </row>
    <row r="43" spans="1:9" x14ac:dyDescent="0.35">
      <c r="A43" t="s">
        <v>101</v>
      </c>
      <c r="B43" t="s">
        <v>100</v>
      </c>
      <c r="C43" t="s">
        <v>102</v>
      </c>
      <c r="D43" t="s">
        <v>849</v>
      </c>
      <c r="E43" t="s">
        <v>849</v>
      </c>
      <c r="F43" t="s">
        <v>849</v>
      </c>
      <c r="G43" t="s">
        <v>849</v>
      </c>
      <c r="H43" t="s">
        <v>849</v>
      </c>
      <c r="I43" t="s">
        <v>849</v>
      </c>
    </row>
    <row r="44" spans="1:9" x14ac:dyDescent="0.35">
      <c r="A44" t="s">
        <v>164</v>
      </c>
      <c r="B44" t="s">
        <v>842</v>
      </c>
      <c r="C44" t="s">
        <v>82</v>
      </c>
      <c r="D44" t="s">
        <v>849</v>
      </c>
      <c r="E44" t="s">
        <v>849</v>
      </c>
      <c r="F44" t="s">
        <v>849</v>
      </c>
      <c r="G44" t="s">
        <v>849</v>
      </c>
      <c r="H44" t="s">
        <v>849</v>
      </c>
      <c r="I44" t="s">
        <v>849</v>
      </c>
    </row>
    <row r="45" spans="1:9" x14ac:dyDescent="0.35">
      <c r="A45" t="s">
        <v>98</v>
      </c>
      <c r="B45" t="s">
        <v>97</v>
      </c>
      <c r="C45" t="s">
        <v>82</v>
      </c>
      <c r="D45" t="s">
        <v>849</v>
      </c>
      <c r="E45" t="s">
        <v>849</v>
      </c>
      <c r="F45" t="s">
        <v>849</v>
      </c>
      <c r="G45" t="s">
        <v>849</v>
      </c>
      <c r="H45" t="s">
        <v>849</v>
      </c>
      <c r="I45" t="s">
        <v>849</v>
      </c>
    </row>
    <row r="46" spans="1:9" x14ac:dyDescent="0.35">
      <c r="A46" t="s">
        <v>89</v>
      </c>
      <c r="B46" t="s">
        <v>88</v>
      </c>
      <c r="C46" t="s">
        <v>82</v>
      </c>
      <c r="D46" t="s">
        <v>849</v>
      </c>
      <c r="E46" t="s">
        <v>849</v>
      </c>
      <c r="F46" t="s">
        <v>849</v>
      </c>
      <c r="G46" t="s">
        <v>849</v>
      </c>
      <c r="H46" t="s">
        <v>849</v>
      </c>
      <c r="I46" t="s">
        <v>849</v>
      </c>
    </row>
    <row r="47" spans="1:9" x14ac:dyDescent="0.35">
      <c r="A47" t="s">
        <v>25</v>
      </c>
      <c r="B47" t="s">
        <v>24</v>
      </c>
      <c r="C47" t="s">
        <v>252</v>
      </c>
      <c r="D47" t="s">
        <v>849</v>
      </c>
      <c r="E47" t="s">
        <v>849</v>
      </c>
      <c r="F47" t="s">
        <v>849</v>
      </c>
      <c r="G47" t="s">
        <v>849</v>
      </c>
      <c r="H47" t="s">
        <v>850</v>
      </c>
      <c r="I47" t="s">
        <v>850</v>
      </c>
    </row>
    <row r="48" spans="1:9" x14ac:dyDescent="0.35">
      <c r="A48" t="s">
        <v>81</v>
      </c>
      <c r="B48" t="s">
        <v>80</v>
      </c>
      <c r="C48" t="s">
        <v>82</v>
      </c>
      <c r="D48" t="s">
        <v>849</v>
      </c>
      <c r="E48" t="s">
        <v>849</v>
      </c>
      <c r="F48" t="s">
        <v>849</v>
      </c>
      <c r="G48" t="s">
        <v>849</v>
      </c>
      <c r="H48" t="s">
        <v>849</v>
      </c>
      <c r="I48" t="s">
        <v>849</v>
      </c>
    </row>
    <row r="49" spans="1:14" x14ac:dyDescent="0.35">
      <c r="A49" t="s">
        <v>47</v>
      </c>
      <c r="B49" t="s">
        <v>46</v>
      </c>
      <c r="C49" t="s">
        <v>102</v>
      </c>
      <c r="D49" t="s">
        <v>849</v>
      </c>
      <c r="E49" t="s">
        <v>849</v>
      </c>
      <c r="F49" t="s">
        <v>849</v>
      </c>
      <c r="G49" t="s">
        <v>849</v>
      </c>
      <c r="H49" t="s">
        <v>849</v>
      </c>
      <c r="I49" t="s">
        <v>850</v>
      </c>
      <c r="K49" s="6" t="s">
        <v>859</v>
      </c>
      <c r="L49" s="6"/>
      <c r="M49" s="6"/>
      <c r="N49" s="6"/>
    </row>
    <row r="50" spans="1:14" x14ac:dyDescent="0.35">
      <c r="A50" t="s">
        <v>150</v>
      </c>
      <c r="B50" t="s">
        <v>831</v>
      </c>
      <c r="C50" t="s">
        <v>102</v>
      </c>
      <c r="D50" t="s">
        <v>849</v>
      </c>
      <c r="E50" t="s">
        <v>849</v>
      </c>
      <c r="F50" t="s">
        <v>849</v>
      </c>
      <c r="G50" t="s">
        <v>849</v>
      </c>
      <c r="H50" t="s">
        <v>849</v>
      </c>
      <c r="I50" t="s">
        <v>849</v>
      </c>
      <c r="L50" t="s">
        <v>855</v>
      </c>
      <c r="M50" t="s">
        <v>856</v>
      </c>
    </row>
    <row r="51" spans="1:14" x14ac:dyDescent="0.35">
      <c r="A51" t="s">
        <v>237</v>
      </c>
      <c r="B51" t="s">
        <v>236</v>
      </c>
      <c r="C51" t="s">
        <v>82</v>
      </c>
      <c r="D51" t="s">
        <v>849</v>
      </c>
      <c r="E51" t="s">
        <v>849</v>
      </c>
      <c r="F51" t="s">
        <v>849</v>
      </c>
      <c r="G51" t="s">
        <v>849</v>
      </c>
      <c r="H51" t="s">
        <v>849</v>
      </c>
      <c r="I51" t="s">
        <v>849</v>
      </c>
      <c r="K51" t="s">
        <v>849</v>
      </c>
      <c r="L51">
        <v>42</v>
      </c>
      <c r="M51">
        <v>42</v>
      </c>
    </row>
    <row r="52" spans="1:14" x14ac:dyDescent="0.35">
      <c r="A52" t="s">
        <v>137</v>
      </c>
      <c r="B52" t="s">
        <v>841</v>
      </c>
      <c r="C52" t="s">
        <v>82</v>
      </c>
      <c r="D52" t="s">
        <v>849</v>
      </c>
      <c r="E52" t="s">
        <v>849</v>
      </c>
      <c r="F52" t="s">
        <v>849</v>
      </c>
      <c r="G52" t="s">
        <v>849</v>
      </c>
      <c r="H52" t="s">
        <v>849</v>
      </c>
      <c r="I52" t="s">
        <v>849</v>
      </c>
      <c r="K52" t="s">
        <v>850</v>
      </c>
      <c r="L52">
        <v>6</v>
      </c>
      <c r="M52">
        <v>6</v>
      </c>
    </row>
    <row r="53" spans="1:14" x14ac:dyDescent="0.35">
      <c r="A53" s="2" t="s">
        <v>293</v>
      </c>
      <c r="B53" s="2" t="s">
        <v>292</v>
      </c>
      <c r="C53" s="2" t="s">
        <v>294</v>
      </c>
      <c r="D53" s="2" t="s">
        <v>849</v>
      </c>
      <c r="E53" s="2" t="s">
        <v>849</v>
      </c>
      <c r="F53" s="2" t="s">
        <v>849</v>
      </c>
      <c r="G53" s="2" t="s">
        <v>849</v>
      </c>
      <c r="H53" s="4" t="s">
        <v>850</v>
      </c>
      <c r="I53" s="2" t="s">
        <v>849</v>
      </c>
      <c r="K53" t="s">
        <v>857</v>
      </c>
      <c r="L53" s="5">
        <f>(L51/(L51+L52))*100</f>
        <v>87.5</v>
      </c>
      <c r="M53" s="5">
        <f>(M51/(M51+M52))*100</f>
        <v>87.5</v>
      </c>
    </row>
    <row r="54" spans="1:14" x14ac:dyDescent="0.35">
      <c r="A54" t="s">
        <v>279</v>
      </c>
      <c r="B54" t="s">
        <v>278</v>
      </c>
      <c r="C54" t="s">
        <v>102</v>
      </c>
      <c r="D54" t="s">
        <v>850</v>
      </c>
      <c r="E54" t="s">
        <v>849</v>
      </c>
      <c r="F54" t="s">
        <v>849</v>
      </c>
      <c r="G54" t="s">
        <v>849</v>
      </c>
      <c r="H54" t="s">
        <v>849</v>
      </c>
      <c r="I54" t="s">
        <v>849</v>
      </c>
    </row>
    <row r="55" spans="1:14" x14ac:dyDescent="0.35">
      <c r="A55" t="s">
        <v>260</v>
      </c>
      <c r="B55" t="s">
        <v>259</v>
      </c>
      <c r="C55" t="s">
        <v>102</v>
      </c>
      <c r="D55" t="s">
        <v>850</v>
      </c>
      <c r="E55" t="s">
        <v>849</v>
      </c>
      <c r="F55" t="s">
        <v>849</v>
      </c>
      <c r="G55" t="s">
        <v>849</v>
      </c>
      <c r="H55" t="s">
        <v>849</v>
      </c>
      <c r="I55" t="s">
        <v>849</v>
      </c>
    </row>
    <row r="56" spans="1:14" x14ac:dyDescent="0.35">
      <c r="A56" t="s">
        <v>310</v>
      </c>
      <c r="B56" t="s">
        <v>309</v>
      </c>
      <c r="C56" t="s">
        <v>102</v>
      </c>
      <c r="D56" t="s">
        <v>850</v>
      </c>
      <c r="E56" t="s">
        <v>849</v>
      </c>
      <c r="F56" t="s">
        <v>849</v>
      </c>
      <c r="G56" t="s">
        <v>849</v>
      </c>
      <c r="H56" t="s">
        <v>849</v>
      </c>
      <c r="I56" t="s">
        <v>849</v>
      </c>
    </row>
    <row r="57" spans="1:14" x14ac:dyDescent="0.35">
      <c r="A57" t="s">
        <v>228</v>
      </c>
      <c r="B57" t="s">
        <v>227</v>
      </c>
      <c r="C57" t="s">
        <v>82</v>
      </c>
      <c r="D57" t="s">
        <v>850</v>
      </c>
      <c r="E57" t="s">
        <v>849</v>
      </c>
      <c r="F57" t="s">
        <v>849</v>
      </c>
      <c r="G57" t="s">
        <v>849</v>
      </c>
      <c r="H57" t="s">
        <v>849</v>
      </c>
      <c r="I57" t="s">
        <v>849</v>
      </c>
    </row>
    <row r="58" spans="1:14" x14ac:dyDescent="0.35">
      <c r="A58" t="s">
        <v>282</v>
      </c>
      <c r="B58" t="s">
        <v>281</v>
      </c>
      <c r="C58" t="s">
        <v>283</v>
      </c>
      <c r="D58" t="s">
        <v>850</v>
      </c>
      <c r="E58" t="s">
        <v>849</v>
      </c>
      <c r="F58" t="s">
        <v>849</v>
      </c>
      <c r="G58" t="s">
        <v>849</v>
      </c>
      <c r="H58" t="s">
        <v>849</v>
      </c>
      <c r="I58" t="s">
        <v>849</v>
      </c>
    </row>
    <row r="59" spans="1:14" x14ac:dyDescent="0.35">
      <c r="A59" t="s">
        <v>289</v>
      </c>
      <c r="B59" t="s">
        <v>288</v>
      </c>
      <c r="C59" t="s">
        <v>82</v>
      </c>
      <c r="D59" t="s">
        <v>850</v>
      </c>
      <c r="E59" t="s">
        <v>849</v>
      </c>
      <c r="F59" t="s">
        <v>849</v>
      </c>
      <c r="G59" t="s">
        <v>849</v>
      </c>
      <c r="H59" t="s">
        <v>850</v>
      </c>
      <c r="I59" t="s">
        <v>850</v>
      </c>
    </row>
    <row r="60" spans="1:14" x14ac:dyDescent="0.35">
      <c r="A60" t="s">
        <v>134</v>
      </c>
      <c r="B60" t="s">
        <v>133</v>
      </c>
      <c r="C60" t="s">
        <v>135</v>
      </c>
      <c r="D60" t="s">
        <v>850</v>
      </c>
      <c r="E60" t="s">
        <v>849</v>
      </c>
      <c r="F60" t="s">
        <v>849</v>
      </c>
      <c r="G60" t="s">
        <v>849</v>
      </c>
      <c r="H60" t="s">
        <v>849</v>
      </c>
      <c r="I60" t="s">
        <v>849</v>
      </c>
    </row>
    <row r="61" spans="1:14" x14ac:dyDescent="0.35">
      <c r="A61" t="s">
        <v>240</v>
      </c>
      <c r="B61" t="s">
        <v>832</v>
      </c>
      <c r="C61" t="s">
        <v>102</v>
      </c>
      <c r="D61" t="s">
        <v>850</v>
      </c>
      <c r="E61" t="s">
        <v>849</v>
      </c>
      <c r="F61" t="s">
        <v>849</v>
      </c>
      <c r="G61" t="s">
        <v>849</v>
      </c>
      <c r="H61" t="s">
        <v>849</v>
      </c>
      <c r="I61" t="s">
        <v>849</v>
      </c>
    </row>
    <row r="62" spans="1:14" x14ac:dyDescent="0.35">
      <c r="A62" t="s">
        <v>853</v>
      </c>
      <c r="B62" t="s">
        <v>200</v>
      </c>
      <c r="C62" t="s">
        <v>102</v>
      </c>
      <c r="D62" t="s">
        <v>850</v>
      </c>
      <c r="E62" t="s">
        <v>849</v>
      </c>
      <c r="F62" t="s">
        <v>849</v>
      </c>
      <c r="G62" t="s">
        <v>849</v>
      </c>
      <c r="H62" t="s">
        <v>849</v>
      </c>
      <c r="I62" t="s">
        <v>849</v>
      </c>
    </row>
    <row r="63" spans="1:14" x14ac:dyDescent="0.35">
      <c r="A63" t="s">
        <v>300</v>
      </c>
      <c r="B63" t="s">
        <v>299</v>
      </c>
      <c r="C63" t="s">
        <v>102</v>
      </c>
      <c r="D63" t="s">
        <v>850</v>
      </c>
      <c r="E63" t="s">
        <v>849</v>
      </c>
      <c r="F63" t="s">
        <v>849</v>
      </c>
      <c r="G63" t="s">
        <v>849</v>
      </c>
      <c r="H63" t="s">
        <v>850</v>
      </c>
      <c r="I63" t="s">
        <v>850</v>
      </c>
    </row>
    <row r="64" spans="1:14" x14ac:dyDescent="0.35">
      <c r="A64" t="s">
        <v>43</v>
      </c>
      <c r="B64" t="s">
        <v>42</v>
      </c>
      <c r="C64" t="s">
        <v>124</v>
      </c>
      <c r="D64" t="s">
        <v>850</v>
      </c>
      <c r="E64" t="s">
        <v>849</v>
      </c>
      <c r="F64" t="s">
        <v>849</v>
      </c>
      <c r="G64" t="s">
        <v>849</v>
      </c>
      <c r="H64" t="s">
        <v>849</v>
      </c>
      <c r="I64" t="s">
        <v>849</v>
      </c>
    </row>
    <row r="65" spans="1:9" x14ac:dyDescent="0.35">
      <c r="A65" t="s">
        <v>147</v>
      </c>
      <c r="B65" t="s">
        <v>146</v>
      </c>
      <c r="C65" t="s">
        <v>102</v>
      </c>
      <c r="D65" t="s">
        <v>850</v>
      </c>
      <c r="E65" t="s">
        <v>849</v>
      </c>
      <c r="F65" t="s">
        <v>849</v>
      </c>
      <c r="G65" t="s">
        <v>849</v>
      </c>
      <c r="H65" t="s">
        <v>850</v>
      </c>
      <c r="I65" t="s">
        <v>849</v>
      </c>
    </row>
    <row r="66" spans="1:9" x14ac:dyDescent="0.35">
      <c r="A66" t="s">
        <v>62</v>
      </c>
      <c r="B66" t="s">
        <v>61</v>
      </c>
      <c r="C66" t="s">
        <v>203</v>
      </c>
      <c r="D66" t="s">
        <v>850</v>
      </c>
      <c r="E66" t="s">
        <v>849</v>
      </c>
      <c r="F66" t="s">
        <v>849</v>
      </c>
      <c r="G66" t="s">
        <v>849</v>
      </c>
      <c r="H66" t="s">
        <v>849</v>
      </c>
      <c r="I66" t="s">
        <v>849</v>
      </c>
    </row>
    <row r="67" spans="1:9" x14ac:dyDescent="0.35">
      <c r="A67" t="s">
        <v>854</v>
      </c>
      <c r="B67" t="s">
        <v>846</v>
      </c>
      <c r="C67" t="s">
        <v>102</v>
      </c>
      <c r="D67" t="s">
        <v>850</v>
      </c>
      <c r="E67" t="s">
        <v>849</v>
      </c>
      <c r="F67" t="s">
        <v>849</v>
      </c>
      <c r="G67" t="s">
        <v>849</v>
      </c>
      <c r="H67" t="s">
        <v>849</v>
      </c>
      <c r="I67" t="s">
        <v>849</v>
      </c>
    </row>
    <row r="68" spans="1:9" x14ac:dyDescent="0.35">
      <c r="A68" t="s">
        <v>32</v>
      </c>
      <c r="B68" t="s">
        <v>31</v>
      </c>
      <c r="C68" t="s">
        <v>102</v>
      </c>
      <c r="D68" t="s">
        <v>850</v>
      </c>
      <c r="E68" t="s">
        <v>849</v>
      </c>
      <c r="F68" t="s">
        <v>849</v>
      </c>
      <c r="G68" t="s">
        <v>849</v>
      </c>
      <c r="H68" t="s">
        <v>850</v>
      </c>
      <c r="I68" t="s">
        <v>849</v>
      </c>
    </row>
    <row r="69" spans="1:9" x14ac:dyDescent="0.35">
      <c r="A69" t="s">
        <v>57</v>
      </c>
      <c r="B69" t="s">
        <v>833</v>
      </c>
      <c r="C69" t="s">
        <v>102</v>
      </c>
      <c r="D69" t="s">
        <v>850</v>
      </c>
      <c r="E69" t="s">
        <v>849</v>
      </c>
      <c r="F69" t="s">
        <v>849</v>
      </c>
      <c r="G69" t="s">
        <v>849</v>
      </c>
      <c r="H69" t="s">
        <v>849</v>
      </c>
      <c r="I69" t="s">
        <v>849</v>
      </c>
    </row>
    <row r="70" spans="1:9" x14ac:dyDescent="0.35">
      <c r="A70" t="s">
        <v>209</v>
      </c>
      <c r="B70" t="s">
        <v>208</v>
      </c>
      <c r="C70" t="s">
        <v>102</v>
      </c>
      <c r="D70" t="s">
        <v>850</v>
      </c>
      <c r="E70" t="s">
        <v>849</v>
      </c>
      <c r="F70" t="s">
        <v>849</v>
      </c>
      <c r="G70" t="s">
        <v>849</v>
      </c>
      <c r="H70" t="s">
        <v>849</v>
      </c>
      <c r="I70" t="s">
        <v>849</v>
      </c>
    </row>
    <row r="71" spans="1:9" x14ac:dyDescent="0.35">
      <c r="A71" t="s">
        <v>302</v>
      </c>
      <c r="B71" t="s">
        <v>840</v>
      </c>
      <c r="C71" t="s">
        <v>102</v>
      </c>
      <c r="D71" t="s">
        <v>850</v>
      </c>
      <c r="E71" t="s">
        <v>849</v>
      </c>
      <c r="F71" t="s">
        <v>849</v>
      </c>
      <c r="G71" t="s">
        <v>849</v>
      </c>
      <c r="H71" t="s">
        <v>849</v>
      </c>
      <c r="I71" t="s">
        <v>849</v>
      </c>
    </row>
    <row r="72" spans="1:9" x14ac:dyDescent="0.35">
      <c r="A72" t="s">
        <v>183</v>
      </c>
      <c r="B72" t="s">
        <v>834</v>
      </c>
      <c r="C72" t="s">
        <v>157</v>
      </c>
      <c r="D72" t="s">
        <v>850</v>
      </c>
      <c r="E72" t="s">
        <v>849</v>
      </c>
      <c r="F72" t="s">
        <v>849</v>
      </c>
      <c r="G72" t="s">
        <v>849</v>
      </c>
      <c r="H72" t="s">
        <v>849</v>
      </c>
      <c r="I72" t="s">
        <v>849</v>
      </c>
    </row>
    <row r="73" spans="1:9" x14ac:dyDescent="0.35">
      <c r="A73" t="s">
        <v>60</v>
      </c>
      <c r="B73" t="s">
        <v>59</v>
      </c>
      <c r="C73" t="s">
        <v>102</v>
      </c>
      <c r="D73" t="s">
        <v>850</v>
      </c>
      <c r="E73" t="s">
        <v>849</v>
      </c>
      <c r="F73" t="s">
        <v>849</v>
      </c>
      <c r="G73" t="s">
        <v>849</v>
      </c>
      <c r="H73" t="s">
        <v>849</v>
      </c>
      <c r="I73" t="s">
        <v>849</v>
      </c>
    </row>
    <row r="74" spans="1:9" x14ac:dyDescent="0.35">
      <c r="A74" t="s">
        <v>305</v>
      </c>
      <c r="B74" t="s">
        <v>304</v>
      </c>
      <c r="C74" t="s">
        <v>306</v>
      </c>
      <c r="D74" t="s">
        <v>850</v>
      </c>
      <c r="E74" t="s">
        <v>849</v>
      </c>
      <c r="F74" t="s">
        <v>849</v>
      </c>
      <c r="G74" t="s">
        <v>849</v>
      </c>
      <c r="H74" t="s">
        <v>849</v>
      </c>
      <c r="I74" t="s">
        <v>849</v>
      </c>
    </row>
    <row r="75" spans="1:9" x14ac:dyDescent="0.35">
      <c r="A75" t="s">
        <v>266</v>
      </c>
      <c r="B75" t="s">
        <v>265</v>
      </c>
      <c r="C75" t="s">
        <v>267</v>
      </c>
      <c r="D75" t="s">
        <v>850</v>
      </c>
      <c r="E75" t="s">
        <v>849</v>
      </c>
      <c r="F75" t="s">
        <v>849</v>
      </c>
      <c r="G75" t="s">
        <v>849</v>
      </c>
      <c r="H75" t="s">
        <v>849</v>
      </c>
      <c r="I75" t="s">
        <v>849</v>
      </c>
    </row>
    <row r="76" spans="1:9" x14ac:dyDescent="0.35">
      <c r="A76" t="s">
        <v>64</v>
      </c>
      <c r="B76" t="s">
        <v>837</v>
      </c>
      <c r="C76" t="s">
        <v>203</v>
      </c>
      <c r="D76" t="s">
        <v>850</v>
      </c>
      <c r="E76" t="s">
        <v>849</v>
      </c>
      <c r="F76" t="s">
        <v>850</v>
      </c>
      <c r="G76" t="s">
        <v>849</v>
      </c>
      <c r="H76" t="s">
        <v>850</v>
      </c>
      <c r="I76" t="s">
        <v>849</v>
      </c>
    </row>
    <row r="77" spans="1:9" x14ac:dyDescent="0.35">
      <c r="A77" t="s">
        <v>297</v>
      </c>
      <c r="B77" t="s">
        <v>296</v>
      </c>
      <c r="C77" t="s">
        <v>270</v>
      </c>
      <c r="D77" t="s">
        <v>850</v>
      </c>
      <c r="E77" t="s">
        <v>849</v>
      </c>
      <c r="F77" t="s">
        <v>849</v>
      </c>
      <c r="G77" t="s">
        <v>849</v>
      </c>
      <c r="H77" t="s">
        <v>849</v>
      </c>
      <c r="I77" t="s">
        <v>849</v>
      </c>
    </row>
    <row r="78" spans="1:9" x14ac:dyDescent="0.35">
      <c r="A78" t="s">
        <v>256</v>
      </c>
      <c r="B78" t="s">
        <v>255</v>
      </c>
      <c r="C78" t="s">
        <v>257</v>
      </c>
      <c r="D78" t="s">
        <v>850</v>
      </c>
      <c r="E78" t="s">
        <v>849</v>
      </c>
      <c r="F78" t="s">
        <v>849</v>
      </c>
      <c r="G78" t="s">
        <v>849</v>
      </c>
      <c r="H78" t="s">
        <v>850</v>
      </c>
      <c r="I78" t="s">
        <v>849</v>
      </c>
    </row>
    <row r="79" spans="1:9" x14ac:dyDescent="0.35">
      <c r="A79" t="s">
        <v>263</v>
      </c>
      <c r="B79" t="s">
        <v>262</v>
      </c>
      <c r="C79" t="s">
        <v>157</v>
      </c>
      <c r="D79" t="s">
        <v>850</v>
      </c>
      <c r="E79" t="s">
        <v>849</v>
      </c>
      <c r="F79" t="s">
        <v>849</v>
      </c>
      <c r="G79" t="s">
        <v>849</v>
      </c>
      <c r="H79" t="s">
        <v>850</v>
      </c>
      <c r="I79" t="s">
        <v>849</v>
      </c>
    </row>
    <row r="80" spans="1:9" x14ac:dyDescent="0.35">
      <c r="A80" t="s">
        <v>160</v>
      </c>
      <c r="B80" t="s">
        <v>159</v>
      </c>
      <c r="C80" t="s">
        <v>157</v>
      </c>
      <c r="D80" t="s">
        <v>850</v>
      </c>
      <c r="E80" t="s">
        <v>849</v>
      </c>
      <c r="F80" t="s">
        <v>849</v>
      </c>
      <c r="G80" t="s">
        <v>849</v>
      </c>
      <c r="H80" t="s">
        <v>849</v>
      </c>
      <c r="I80" t="s">
        <v>849</v>
      </c>
    </row>
    <row r="81" spans="1:14" x14ac:dyDescent="0.35">
      <c r="A81" t="s">
        <v>156</v>
      </c>
      <c r="B81" t="s">
        <v>155</v>
      </c>
      <c r="C81" t="s">
        <v>157</v>
      </c>
      <c r="D81" t="s">
        <v>850</v>
      </c>
      <c r="E81" t="s">
        <v>849</v>
      </c>
      <c r="F81" t="s">
        <v>849</v>
      </c>
      <c r="G81" t="s">
        <v>849</v>
      </c>
      <c r="H81" t="s">
        <v>849</v>
      </c>
      <c r="I81" t="s">
        <v>849</v>
      </c>
    </row>
    <row r="82" spans="1:14" x14ac:dyDescent="0.35">
      <c r="A82" t="s">
        <v>313</v>
      </c>
      <c r="B82" t="s">
        <v>312</v>
      </c>
      <c r="C82" t="s">
        <v>82</v>
      </c>
      <c r="D82" t="s">
        <v>850</v>
      </c>
      <c r="E82" t="s">
        <v>849</v>
      </c>
      <c r="F82" t="s">
        <v>849</v>
      </c>
      <c r="G82" t="s">
        <v>849</v>
      </c>
      <c r="H82" t="s">
        <v>849</v>
      </c>
      <c r="I82" t="s">
        <v>849</v>
      </c>
    </row>
    <row r="83" spans="1:14" x14ac:dyDescent="0.35">
      <c r="A83" t="s">
        <v>286</v>
      </c>
      <c r="B83" t="s">
        <v>285</v>
      </c>
      <c r="C83" t="s">
        <v>102</v>
      </c>
      <c r="D83" t="s">
        <v>850</v>
      </c>
      <c r="E83" t="s">
        <v>849</v>
      </c>
      <c r="F83" t="s">
        <v>849</v>
      </c>
      <c r="G83" t="s">
        <v>849</v>
      </c>
      <c r="H83" t="s">
        <v>849</v>
      </c>
      <c r="I83" t="s">
        <v>849</v>
      </c>
    </row>
    <row r="84" spans="1:14" x14ac:dyDescent="0.35">
      <c r="A84" t="s">
        <v>273</v>
      </c>
      <c r="B84" t="s">
        <v>272</v>
      </c>
      <c r="C84" t="s">
        <v>131</v>
      </c>
      <c r="D84" t="s">
        <v>850</v>
      </c>
      <c r="E84" t="s">
        <v>849</v>
      </c>
      <c r="F84" t="s">
        <v>849</v>
      </c>
      <c r="G84" t="s">
        <v>849</v>
      </c>
      <c r="H84" t="s">
        <v>850</v>
      </c>
      <c r="I84" t="s">
        <v>849</v>
      </c>
    </row>
    <row r="85" spans="1:14" x14ac:dyDescent="0.35">
      <c r="A85" t="s">
        <v>177</v>
      </c>
      <c r="B85" t="s">
        <v>176</v>
      </c>
      <c r="C85" t="s">
        <v>102</v>
      </c>
      <c r="D85" t="s">
        <v>850</v>
      </c>
      <c r="E85" t="s">
        <v>849</v>
      </c>
      <c r="F85" t="s">
        <v>849</v>
      </c>
      <c r="G85" t="s">
        <v>849</v>
      </c>
      <c r="H85" t="s">
        <v>849</v>
      </c>
      <c r="I85" t="s">
        <v>849</v>
      </c>
      <c r="K85" s="6" t="s">
        <v>858</v>
      </c>
      <c r="L85" s="6"/>
      <c r="M85" s="6"/>
      <c r="N85" s="6"/>
    </row>
    <row r="86" spans="1:14" x14ac:dyDescent="0.35">
      <c r="A86" t="s">
        <v>122</v>
      </c>
      <c r="B86" t="s">
        <v>121</v>
      </c>
      <c r="C86" t="s">
        <v>102</v>
      </c>
      <c r="D86" t="s">
        <v>850</v>
      </c>
      <c r="E86" t="s">
        <v>849</v>
      </c>
      <c r="F86" t="s">
        <v>849</v>
      </c>
      <c r="G86" t="s">
        <v>849</v>
      </c>
      <c r="H86" t="s">
        <v>849</v>
      </c>
      <c r="I86" t="s">
        <v>849</v>
      </c>
      <c r="L86" t="s">
        <v>855</v>
      </c>
      <c r="M86" t="s">
        <v>856</v>
      </c>
    </row>
    <row r="87" spans="1:14" x14ac:dyDescent="0.35">
      <c r="A87" t="s">
        <v>269</v>
      </c>
      <c r="B87" t="s">
        <v>839</v>
      </c>
      <c r="C87" t="s">
        <v>270</v>
      </c>
      <c r="D87" t="s">
        <v>850</v>
      </c>
      <c r="E87" t="s">
        <v>849</v>
      </c>
      <c r="F87" t="s">
        <v>849</v>
      </c>
      <c r="G87" t="s">
        <v>849</v>
      </c>
      <c r="H87" t="s">
        <v>849</v>
      </c>
      <c r="I87" t="s">
        <v>850</v>
      </c>
      <c r="K87" t="s">
        <v>849</v>
      </c>
      <c r="L87">
        <v>69</v>
      </c>
      <c r="M87">
        <v>75</v>
      </c>
    </row>
    <row r="88" spans="1:14" x14ac:dyDescent="0.35">
      <c r="A88" t="s">
        <v>66</v>
      </c>
      <c r="B88" t="s">
        <v>65</v>
      </c>
      <c r="C88" t="s">
        <v>203</v>
      </c>
      <c r="D88" t="s">
        <v>850</v>
      </c>
      <c r="E88" t="s">
        <v>849</v>
      </c>
      <c r="F88" t="s">
        <v>849</v>
      </c>
      <c r="G88" t="s">
        <v>849</v>
      </c>
      <c r="H88" t="s">
        <v>850</v>
      </c>
      <c r="I88" t="s">
        <v>849</v>
      </c>
      <c r="K88" t="s">
        <v>850</v>
      </c>
      <c r="L88">
        <v>15</v>
      </c>
      <c r="M88">
        <v>9</v>
      </c>
    </row>
    <row r="89" spans="1:14" x14ac:dyDescent="0.35">
      <c r="A89" t="s">
        <v>28</v>
      </c>
      <c r="B89" t="s">
        <v>27</v>
      </c>
      <c r="C89" t="s">
        <v>203</v>
      </c>
      <c r="D89" t="s">
        <v>850</v>
      </c>
      <c r="E89" t="s">
        <v>849</v>
      </c>
      <c r="F89" t="s">
        <v>849</v>
      </c>
      <c r="G89" t="s">
        <v>849</v>
      </c>
      <c r="H89" t="s">
        <v>849</v>
      </c>
      <c r="I89" t="s">
        <v>849</v>
      </c>
      <c r="K89" t="s">
        <v>857</v>
      </c>
      <c r="L89" s="5">
        <f>(L87/(L87+L88))*100</f>
        <v>82.142857142857139</v>
      </c>
      <c r="M89" s="5">
        <f>(M87/(M87+M88))*100</f>
        <v>89.285714285714292</v>
      </c>
    </row>
  </sheetData>
  <sortState xmlns:xlrd2="http://schemas.microsoft.com/office/spreadsheetml/2017/richdata2" ref="K8:K16">
    <sortCondition ref="K8:K16"/>
  </sortState>
  <mergeCells count="3">
    <mergeCell ref="K85:N85"/>
    <mergeCell ref="K49:N49"/>
    <mergeCell ref="A1:C3"/>
  </mergeCells>
  <conditionalFormatting sqref="B5:N89">
    <cfRule type="cellIs" dxfId="1" priority="1" operator="equal">
      <formula>"N"</formula>
    </cfRule>
    <cfRule type="cellIs" dxfId="0" priority="2" operator="equal">
      <formula>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L4 Conservation</vt:lpstr>
      <vt:lpstr>Susceptibility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LaLone, Carlie</dc:creator>
  <cp:lastModifiedBy>Schumann, Peter</cp:lastModifiedBy>
  <dcterms:created xsi:type="dcterms:W3CDTF">2022-08-25T12:55:56Z</dcterms:created>
  <dcterms:modified xsi:type="dcterms:W3CDTF">2024-01-24T21:03:26Z</dcterms:modified>
</cp:coreProperties>
</file>