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kang_daiwen_epa_gov/Documents/Projects/LTNGStudy/WWLLN/Analysis/"/>
    </mc:Choice>
  </mc:AlternateContent>
  <xr:revisionPtr revIDLastSave="0" documentId="13_ncr:40009_{95496722-320F-42A1-8A53-1D8C225AD09C}" xr6:coauthVersionLast="45" xr6:coauthVersionMax="45" xr10:uidLastSave="{00000000-0000-0000-0000-000000000000}"/>
  <bookViews>
    <workbookView xWindow="28680" yWindow="-120" windowWidth="19440" windowHeight="11640"/>
  </bookViews>
  <sheets>
    <sheet name="ThreeYear_NLDN2WWWLLN_byNOAAcr_" sheetId="1" r:id="rId1"/>
  </sheets>
  <calcPr calcId="0"/>
</workbook>
</file>

<file path=xl/calcChain.xml><?xml version="1.0" encoding="utf-8"?>
<calcChain xmlns="http://schemas.openxmlformats.org/spreadsheetml/2006/main">
  <c r="T13" i="1" l="1"/>
  <c r="T12" i="1"/>
  <c r="T11" i="1"/>
  <c r="T10" i="1"/>
  <c r="T9" i="1"/>
  <c r="T8" i="1"/>
  <c r="T7" i="1"/>
  <c r="T6" i="1"/>
  <c r="T5" i="1"/>
  <c r="T4" i="1"/>
  <c r="T3" i="1"/>
  <c r="T2" i="1"/>
  <c r="S10" i="1"/>
  <c r="S8" i="1"/>
  <c r="S6" i="1"/>
  <c r="S13" i="1"/>
  <c r="S12" i="1"/>
  <c r="S11" i="1"/>
  <c r="S9" i="1"/>
  <c r="S7" i="1"/>
  <c r="S5" i="1"/>
  <c r="S4" i="1"/>
  <c r="S3" i="1"/>
  <c r="S2" i="1"/>
  <c r="R9" i="1"/>
  <c r="R7" i="1"/>
  <c r="R5" i="1"/>
  <c r="R13" i="1"/>
  <c r="R12" i="1"/>
  <c r="R11" i="1"/>
  <c r="R10" i="1"/>
  <c r="R8" i="1"/>
  <c r="R6" i="1"/>
  <c r="R4" i="1"/>
  <c r="R3" i="1"/>
  <c r="R2" i="1"/>
  <c r="Q9" i="1"/>
  <c r="Q8" i="1"/>
  <c r="Q6" i="1"/>
  <c r="Q4" i="1"/>
  <c r="Q13" i="1"/>
  <c r="Q12" i="1"/>
  <c r="Q11" i="1"/>
  <c r="Q10" i="1"/>
  <c r="Q7" i="1"/>
  <c r="Q5" i="1"/>
  <c r="Q3" i="1"/>
  <c r="Q2" i="1"/>
  <c r="P13" i="1"/>
  <c r="P7" i="1"/>
  <c r="P5" i="1"/>
  <c r="P3" i="1"/>
  <c r="P12" i="1"/>
  <c r="P11" i="1"/>
  <c r="P10" i="1"/>
  <c r="P9" i="1"/>
  <c r="P8" i="1"/>
  <c r="P6" i="1"/>
  <c r="P4" i="1"/>
  <c r="P2" i="1"/>
  <c r="O3" i="1"/>
  <c r="O4" i="1"/>
  <c r="O5" i="1"/>
  <c r="O6" i="1"/>
  <c r="O7" i="1"/>
  <c r="O8" i="1"/>
  <c r="O9" i="1"/>
  <c r="O10" i="1"/>
  <c r="O11" i="1"/>
  <c r="O12" i="1"/>
  <c r="O13" i="1"/>
  <c r="O2" i="1"/>
  <c r="N13" i="1"/>
  <c r="N12" i="1"/>
  <c r="N11" i="1"/>
  <c r="N10" i="1"/>
  <c r="N9" i="1"/>
  <c r="N8" i="1"/>
  <c r="N7" i="1"/>
  <c r="N6" i="1"/>
  <c r="N5" i="1"/>
  <c r="N4" i="1"/>
  <c r="N3" i="1"/>
  <c r="N2" i="1"/>
  <c r="M3" i="1"/>
  <c r="M4" i="1"/>
  <c r="M5" i="1"/>
  <c r="M6" i="1"/>
  <c r="M7" i="1"/>
  <c r="M8" i="1"/>
  <c r="M9" i="1"/>
  <c r="M10" i="1"/>
  <c r="M11" i="1"/>
  <c r="M12" i="1"/>
  <c r="M13" i="1"/>
  <c r="L3" i="1"/>
  <c r="M2" i="1"/>
  <c r="L13" i="1"/>
  <c r="L12" i="1"/>
  <c r="L11" i="1"/>
  <c r="L10" i="1"/>
  <c r="L9" i="1"/>
  <c r="L8" i="1"/>
  <c r="L7" i="1"/>
  <c r="L6" i="1"/>
  <c r="L5" i="1"/>
  <c r="L4" i="1"/>
  <c r="K13" i="1"/>
  <c r="K12" i="1"/>
  <c r="K9" i="1"/>
  <c r="K8" i="1"/>
  <c r="K7" i="1"/>
  <c r="K10" i="1"/>
  <c r="K11" i="1"/>
  <c r="K6" i="1"/>
  <c r="K5" i="1"/>
  <c r="K4" i="1"/>
  <c r="L2" i="1"/>
  <c r="K3" i="1"/>
  <c r="K2" i="1"/>
</calcChain>
</file>

<file path=xl/sharedStrings.xml><?xml version="1.0" encoding="utf-8"?>
<sst xmlns="http://schemas.openxmlformats.org/spreadsheetml/2006/main" count="749" uniqueCount="31">
  <si>
    <t>year</t>
  </si>
  <si>
    <t>month</t>
  </si>
  <si>
    <t>NLDN</t>
  </si>
  <si>
    <t>WWLLN</t>
  </si>
  <si>
    <t>Region</t>
  </si>
  <si>
    <t>ratio</t>
  </si>
  <si>
    <t>Jan</t>
  </si>
  <si>
    <t>SE</t>
  </si>
  <si>
    <t>NE</t>
  </si>
  <si>
    <t>OVC</t>
  </si>
  <si>
    <t>UM</t>
  </si>
  <si>
    <t>South</t>
  </si>
  <si>
    <t>WNC</t>
  </si>
  <si>
    <t>West</t>
  </si>
  <si>
    <t>NW</t>
  </si>
  <si>
    <t>Domain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</si>
  <si>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</si>
  <si>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</si>
  <si>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</si>
  <si>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</si>
  <si>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</si>
  <si>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</si>
  <si>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</si>
  <si>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</si>
  <si>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</si>
  <si>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</si>
  <si>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</si>
  <si>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Month/Region</t>
  </si>
  <si>
    <t xml:space="preserve">West </t>
  </si>
  <si>
    <t>All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</si>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</sst>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ThreeYear_NLDN2WWWLLN_byNOAAcr_!$K$1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ThreeYear_NLDN2WWWLLN_byNOAAcr_!$K$2:$K$13</c:f>
              <c:numCache>
                <c:formatCode>General</c:formatCode>
                <c:ptCount val="12"/>
                <c:pt idx="0">
                  <c:v>0.35850128873270704</c:v>
                </c:pt>
                <c:pt idx="1">
                  <c:v>0.36844663523045162</c:v>
                </c:pt>
                <c:pt idx="2">
                  <c:v>0.60185040530808998</c:v>
                </c:pt>
                <c:pt idx="3">
                  <c:v>0.78535341005715764</c:v>
                </c:pt>
                <c:pt idx="4">
                  <c:v>1.12887955147255</c:v>
                </c:pt>
                <c:pt idx="5">
                  <c:v>1.3816004682218868</c:v>
                </c:pt>
                <c:pt idx="6">
                  <c:v>1.7865147276994167</c:v>
                </c:pt>
                <c:pt idx="7">
                  <c:v>1.4970734928899567</c:v>
                </c:pt>
                <c:pt idx="8">
                  <c:v>1.0276157911507695</c:v>
                </c:pt>
                <c:pt idx="9">
                  <c:v>0.72132584636323127</c:v>
                </c:pt>
                <c:pt idx="10">
                  <c:v>0.42275115158456567</c:v>
                </c:pt>
                <c:pt idx="11">
                  <c:v>0.27412471810505062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5-4285-B2FB-4AC65FF1FB9F}"/>
            </c:ext>
          </c:extLst>
        </c:ser>
        <c:ser>
          <c:idx val="1"/>
          <c:order val="1"/>
          <c:tx>
            <c:strRef>
              <c:f>ThreeYear_NLDN2WWWLLN_byNOAAcr_!$L$1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ThreeYear_NLDN2WWWLLN_byNOAAcr_!$L$2:$L$13</c:f>
              <c:numCache>
                <c:formatCode>General</c:formatCode>
                <c:ptCount val="12"/>
                <c:pt idx="0">
                  <c:v>0.28636509546831035</c:v>
                </c:pt>
                <c:pt idx="1">
                  <c:v>0.28478257295224069</c:v>
                </c:pt>
                <c:pt idx="2">
                  <c:v>0.46668358847539665</c:v>
                </c:pt>
                <c:pt idx="3">
                  <c:v>0.81440798271265546</c:v>
                </c:pt>
                <c:pt idx="4">
                  <c:v>0.80924474455687934</c:v>
                </c:pt>
                <c:pt idx="5">
                  <c:v>1.0613591158968028</c:v>
                </c:pt>
                <c:pt idx="6">
                  <c:v>1.3619205471258</c:v>
                </c:pt>
                <c:pt idx="7">
                  <c:v>1.1733443104840402</c:v>
                </c:pt>
                <c:pt idx="8">
                  <c:v>0.81757018073074839</c:v>
                </c:pt>
                <c:pt idx="9">
                  <c:v>0.43816022743330901</c:v>
                </c:pt>
                <c:pt idx="10">
                  <c:v>0.32097075015185633</c:v>
                </c:pt>
                <c:pt idx="11">
                  <c:v>0.23472214926834767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5-4285-B2FB-4AC65FF1FB9F}"/>
            </c:ext>
          </c:extLst>
        </c:ser>
        <c:ser>
          <c:idx val="2"/>
          <c:order val="2"/>
          <c:tx>
            <c:strRef>
              <c:f>ThreeYear_NLDN2WWWLLN_byNOAAcr_!$M$1</c:f>
              <c:strCache>
                <c:ptCount val="1"/>
                <c:pt idx="0">
                  <c:v>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ThreeYear_NLDN2WWWLLN_byNOAAcr_!$M$2:$M$13</c:f>
              <c:numCache>
                <c:formatCode>General</c:formatCode>
                <c:ptCount val="12"/>
                <c:pt idx="0">
                  <c:v>0.19529819403664836</c:v>
                </c:pt>
                <c:pt idx="1">
                  <c:v>0.28263482597829298</c:v>
                </c:pt>
                <c:pt idx="2">
                  <c:v>0.2345488824925783</c:v>
                </c:pt>
                <c:pt idx="3">
                  <c:v>0.64540336742983095</c:v>
                </c:pt>
                <c:pt idx="4">
                  <c:v>0.95772837289074675</c:v>
                </c:pt>
                <c:pt idx="5">
                  <c:v>1.1706136211070728</c:v>
                </c:pt>
                <c:pt idx="6">
                  <c:v>1.4765674440032868</c:v>
                </c:pt>
                <c:pt idx="7">
                  <c:v>1.5483228024464</c:v>
                </c:pt>
                <c:pt idx="8">
                  <c:v>1.0436615587545288</c:v>
                </c:pt>
                <c:pt idx="9">
                  <c:v>0.49173982689044599</c:v>
                </c:pt>
                <c:pt idx="10">
                  <c:v>0.23199952646434666</c:v>
                </c:pt>
                <c:pt idx="11">
                  <c:v>0.179083946025132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C5-4285-B2FB-4AC65FF1FB9F}"/>
            </c:ext>
          </c:extLst>
        </c:ser>
        <c:ser>
          <c:idx val="3"/>
          <c:order val="3"/>
          <c:tx>
            <c:strRef>
              <c:f>ThreeYear_NLDN2WWWLLN_byNOAAcr_!$N$1</c:f>
              <c:strCache>
                <c:ptCount val="1"/>
                <c:pt idx="0">
                  <c:v>OVC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ThreeYear_NLDN2WWWLLN_byNOAAcr_!$N$2:$N$13</c:f>
              <c:numCache>
                <c:formatCode>General</c:formatCode>
                <c:ptCount val="12"/>
                <c:pt idx="0">
                  <c:v>0.62933369523447935</c:v>
                </c:pt>
                <c:pt idx="1">
                  <c:v>0.59485681505682464</c:v>
                </c:pt>
                <c:pt idx="2">
                  <c:v>0.83890974078388203</c:v>
                </c:pt>
                <c:pt idx="3">
                  <c:v>1.793749246798874</c:v>
                </c:pt>
                <c:pt idx="4">
                  <c:v>1.4180526826261399</c:v>
                </c:pt>
                <c:pt idx="5">
                  <c:v>2.2551783713265401</c:v>
                </c:pt>
                <c:pt idx="6">
                  <c:v>3.0290483148792426</c:v>
                </c:pt>
                <c:pt idx="7">
                  <c:v>2.2132808155631065</c:v>
                </c:pt>
                <c:pt idx="8">
                  <c:v>1.8532995443658835</c:v>
                </c:pt>
                <c:pt idx="9">
                  <c:v>1.0912180111538612</c:v>
                </c:pt>
                <c:pt idx="10">
                  <c:v>0.8719503606353548</c:v>
                </c:pt>
                <c:pt idx="11">
                  <c:v>0.45570554060491569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C5-4285-B2FB-4AC65FF1FB9F}"/>
            </c:ext>
          </c:extLst>
        </c:ser>
        <c:ser>
          <c:idx val="4"/>
          <c:order val="4"/>
          <c:tx>
            <c:strRef>
              <c:f>ThreeYear_NLDN2WWWLLN_byNOAAcr_!$O$1</c:f>
              <c:strCache>
                <c:ptCount val="1"/>
                <c:pt idx="0">
                  <c:v>UM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ThreeYear_NLDN2WWWLLN_byNOAAcr_!$O$2:$O$13</c:f>
              <c:numCache>
                <c:formatCode>General</c:formatCode>
                <c:ptCount val="12"/>
                <c:pt idx="0">
                  <c:v>0.43066530656573665</c:v>
                </c:pt>
                <c:pt idx="1">
                  <c:v>0.79998689507417264</c:v>
                </c:pt>
                <c:pt idx="2">
                  <c:v>0.70446335240842561</c:v>
                </c:pt>
                <c:pt idx="3">
                  <c:v>1.4154724885257786</c:v>
                </c:pt>
                <c:pt idx="4">
                  <c:v>1.3231390351236767</c:v>
                </c:pt>
                <c:pt idx="5">
                  <c:v>1.8920591395681967</c:v>
                </c:pt>
                <c:pt idx="6">
                  <c:v>1.9918550556177801</c:v>
                </c:pt>
                <c:pt idx="7">
                  <c:v>1.8215536096466298</c:v>
                </c:pt>
                <c:pt idx="8">
                  <c:v>1.5143438495362567</c:v>
                </c:pt>
                <c:pt idx="9">
                  <c:v>0.89634698607164631</c:v>
                </c:pt>
                <c:pt idx="10">
                  <c:v>0.55978662617913655</c:v>
                </c:pt>
                <c:pt idx="11">
                  <c:v>0.46170358614800966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C5-4285-B2FB-4AC65FF1FB9F}"/>
            </c:ext>
          </c:extLst>
        </c:ser>
        <c:ser>
          <c:idx val="5"/>
          <c:order val="5"/>
          <c:tx>
            <c:strRef>
              <c:f>ThreeYear_NLDN2WWWLLN_byNOAAcr_!$P$1</c:f>
              <c:strCache>
                <c:ptCount val="1"/>
                <c:pt idx="0">
                  <c:v>South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ThreeYear_NLDN2WWWLLN_byNOAAcr_!$P$2:$P$13</c:f>
              <c:numCache>
                <c:formatCode>General</c:formatCode>
                <c:ptCount val="12"/>
                <c:pt idx="0">
                  <c:v>0.46903022680617634</c:v>
                </c:pt>
                <c:pt idx="1">
                  <c:v>0.44624736888917171</c:v>
                </c:pt>
                <c:pt idx="2">
                  <c:v>0.69345490883307992</c:v>
                </c:pt>
                <c:pt idx="3">
                  <c:v>1.4206573544790826</c:v>
                </c:pt>
                <c:pt idx="4">
                  <c:v>1.2844391407570366</c:v>
                </c:pt>
                <c:pt idx="5">
                  <c:v>1.3634347429735836</c:v>
                </c:pt>
                <c:pt idx="6">
                  <c:v>1.9906706536525467</c:v>
                </c:pt>
                <c:pt idx="7">
                  <c:v>1.4520431970789034</c:v>
                </c:pt>
                <c:pt idx="8">
                  <c:v>1.021425150284492</c:v>
                </c:pt>
                <c:pt idx="9">
                  <c:v>0.80558268937632693</c:v>
                </c:pt>
                <c:pt idx="10">
                  <c:v>0.50699247940853398</c:v>
                </c:pt>
                <c:pt idx="11">
                  <c:v>0.34423388148526435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C5-4285-B2FB-4AC65FF1FB9F}"/>
            </c:ext>
          </c:extLst>
        </c:ser>
        <c:ser>
          <c:idx val="6"/>
          <c:order val="6"/>
          <c:tx>
            <c:strRef>
              <c:f>ThreeYear_NLDN2WWWLLN_byNOAAcr_!$Q$1</c:f>
              <c:strCache>
                <c:ptCount val="1"/>
                <c:pt idx="0">
                  <c:v>WNC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ThreeYear_NLDN2WWWLLN_byNOAAcr_!$Q$2:$Q$13</c:f>
              <c:numCache>
                <c:formatCode>General</c:formatCode>
                <c:ptCount val="12"/>
                <c:pt idx="0">
                  <c:v>0.1525835440351091</c:v>
                </c:pt>
                <c:pt idx="1">
                  <c:v>0.37506774125370868</c:v>
                </c:pt>
                <c:pt idx="2">
                  <c:v>0.5836712615113937</c:v>
                </c:pt>
                <c:pt idx="3">
                  <c:v>0.94691504368589685</c:v>
                </c:pt>
                <c:pt idx="4">
                  <c:v>1.2278613956448714</c:v>
                </c:pt>
                <c:pt idx="5">
                  <c:v>1.7240787480980868</c:v>
                </c:pt>
                <c:pt idx="6">
                  <c:v>1.95318801979721</c:v>
                </c:pt>
                <c:pt idx="7">
                  <c:v>1.9714917231626332</c:v>
                </c:pt>
                <c:pt idx="8">
                  <c:v>1.5199821206141364</c:v>
                </c:pt>
                <c:pt idx="9">
                  <c:v>1.1198695791022935</c:v>
                </c:pt>
                <c:pt idx="10">
                  <c:v>0.37569968960523531</c:v>
                </c:pt>
                <c:pt idx="11">
                  <c:v>0.31350972600995097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C5-4285-B2FB-4AC65FF1FB9F}"/>
            </c:ext>
          </c:extLst>
        </c:ser>
        <c:ser>
          <c:idx val="7"/>
          <c:order val="7"/>
          <c:tx>
            <c:strRef>
              <c:f>ThreeYear_NLDN2WWWLLN_byNOAAcr_!$R$1</c:f>
              <c:strCache>
                <c:ptCount val="1"/>
                <c:pt idx="0">
                  <c:v>SW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ThreeYear_NLDN2WWWLLN_byNOAAcr_!$R$2:$R$13</c:f>
              <c:numCache>
                <c:formatCode>General</c:formatCode>
                <c:ptCount val="12"/>
                <c:pt idx="0">
                  <c:v>0.5964281650866553</c:v>
                </c:pt>
                <c:pt idx="1">
                  <c:v>0.39786180812031563</c:v>
                </c:pt>
                <c:pt idx="2">
                  <c:v>0.47505221861857766</c:v>
                </c:pt>
                <c:pt idx="3">
                  <c:v>0.71999442165032701</c:v>
                </c:pt>
                <c:pt idx="4">
                  <c:v>0.90186622527577909</c:v>
                </c:pt>
                <c:pt idx="5">
                  <c:v>1.4189426412856934</c:v>
                </c:pt>
                <c:pt idx="6">
                  <c:v>2.0650647002690596</c:v>
                </c:pt>
                <c:pt idx="7">
                  <c:v>1.6882627811740332</c:v>
                </c:pt>
                <c:pt idx="8">
                  <c:v>1.0256500840097689</c:v>
                </c:pt>
                <c:pt idx="9">
                  <c:v>0.61830680089424928</c:v>
                </c:pt>
                <c:pt idx="10">
                  <c:v>0.50733824707708874</c:v>
                </c:pt>
                <c:pt idx="11">
                  <c:v>0.38023728552392838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C5-4285-B2FB-4AC65FF1FB9F}"/>
            </c:ext>
          </c:extLst>
        </c:ser>
        <c:ser>
          <c:idx val="8"/>
          <c:order val="8"/>
          <c:tx>
            <c:strRef>
              <c:f>ThreeYear_NLDN2WWWLLN_byNOAAcr_!$S$1</c:f>
              <c:strCache>
                <c:ptCount val="1"/>
                <c:pt idx="0">
                  <c:v>West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ThreeYear_NLDN2WWWLLN_byNOAAcr_!$S$2:$S$13</c:f>
              <c:numCache>
                <c:formatCode>General</c:formatCode>
                <c:ptCount val="12"/>
                <c:pt idx="0">
                  <c:v>0.5312795106150513</c:v>
                </c:pt>
                <c:pt idx="1">
                  <c:v>0.46592790216192331</c:v>
                </c:pt>
                <c:pt idx="2">
                  <c:v>0.73699759735473391</c:v>
                </c:pt>
                <c:pt idx="3">
                  <c:v>1.1275378194995596</c:v>
                </c:pt>
                <c:pt idx="4">
                  <c:v>1.0974294801656928</c:v>
                </c:pt>
                <c:pt idx="5">
                  <c:v>1.4187026202133985</c:v>
                </c:pt>
                <c:pt idx="6">
                  <c:v>2.8841363646650335</c:v>
                </c:pt>
                <c:pt idx="7">
                  <c:v>2.7921455964883002</c:v>
                </c:pt>
                <c:pt idx="8">
                  <c:v>1.3752072142868401</c:v>
                </c:pt>
                <c:pt idx="9">
                  <c:v>0.79427738264993675</c:v>
                </c:pt>
                <c:pt idx="10">
                  <c:v>0.45819491310766236</c:v>
                </c:pt>
                <c:pt idx="11">
                  <c:v>0.28618754751879066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C5-4285-B2FB-4AC65FF1FB9F}"/>
            </c:ext>
          </c:extLst>
        </c:ser>
        <c:ser>
          <c:idx val="9"/>
          <c:order val="9"/>
          <c:tx>
            <c:strRef>
              <c:f>ThreeYear_NLDN2WWWLLN_byNOAAcr_!$T$1</c:f>
              <c:strCache>
                <c:ptCount val="1"/>
                <c:pt idx="0">
                  <c:v>NW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ThreeYear_NLDN2WWWLLN_byNOAAcr_!$J$2:$J$13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ThreeYear_NLDN2WWWLLN_byNOAAcr_!$T$2:$T$13</c:f>
              <c:numCache>
                <c:formatCode>General</c:formatCode>
                <c:ptCount val="12"/>
                <c:pt idx="0">
                  <c:v>0.42183858664826063</c:v>
                </c:pt>
                <c:pt idx="1">
                  <c:v>0.3792849577778114</c:v>
                </c:pt>
                <c:pt idx="2">
                  <c:v>0.43528654336278899</c:v>
                </c:pt>
                <c:pt idx="3">
                  <c:v>0.73957681115615248</c:v>
                </c:pt>
                <c:pt idx="4">
                  <c:v>0.75503576074580769</c:v>
                </c:pt>
                <c:pt idx="5">
                  <c:v>0.7310541896444569</c:v>
                </c:pt>
                <c:pt idx="6">
                  <c:v>0.57910615779045871</c:v>
                </c:pt>
                <c:pt idx="7">
                  <c:v>0.67303586436021101</c:v>
                </c:pt>
                <c:pt idx="8">
                  <c:v>0.66541826193687037</c:v>
                </c:pt>
                <c:pt idx="9">
                  <c:v>0.64531835854821129</c:v>
                </c:pt>
                <c:pt idx="10">
                  <c:v>0.48405490937720136</c:v>
                </c:pt>
                <c:pt idx="11">
                  <c:v>0.205073238861741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C5-4285-B2FB-4AC65FF1F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835376"/>
        <c:axId val="744838328"/>
      </c:lineChart>
      <c:catAx>
        <c:axId val="74483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838328"/>
        <c:crosses val="autoZero"/>
        <c:auto val="1"/>
        <c:lblAlgn val="ctr"/>
        <c:lblOffset val="100"/>
        <c:noMultiLvlLbl val="0"/>
      </c:catAx>
      <c:valAx>
        <c:axId val="74483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83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5</xdr:row>
      <xdr:rowOff>26986</xdr:rowOff>
    </xdr:from>
    <xdr:to>
      <xdr:col>16</xdr:col>
      <xdr:colOff>542924</xdr:colOff>
      <xdr:row>24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0EDB14-FDA9-40AE-B851-FDC7E1816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1"/>
  <sheetViews>
    <sheetView tabSelected="1" topLeftCell="B1" workbookViewId="0">
      <selection activeCell="S19" sqref="S19"/>
    </sheetView>
  </sheetViews>
  <sheetFormatPr defaultRowHeight="14.5" x14ac:dyDescent="0.35"/>
  <sheetData>
    <row r="1" spans="1:2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27</v>
      </c>
      <c r="K1" t="s">
        <v>29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30</v>
      </c>
      <c r="S1" t="s">
        <v>28</v>
      </c>
      <c r="T1" t="s">
        <v>14</v>
      </c>
    </row>
    <row r="2" spans="1:20" x14ac:dyDescent="0.35">
      <c r="A2">
        <v>2016</v>
      </c>
      <c r="B2" t="s">
        <v>6</v>
      </c>
      <c r="C2">
        <v>91.229978586378607</v>
      </c>
      <c r="D2">
        <v>415.86607810450198</v>
      </c>
      <c r="E2" t="s">
        <v>7</v>
      </c>
      <c r="F2">
        <v>0.21937345551770099</v>
      </c>
      <c r="J2" t="s">
        <v>6</v>
      </c>
      <c r="K2">
        <f>(F11+F131+F251)/3</f>
        <v>0.35850128873270704</v>
      </c>
      <c r="L2">
        <f>(F2+F122+F242)/3</f>
        <v>0.28636509546831035</v>
      </c>
      <c r="M2">
        <f>(F3+F123+F243)/3</f>
        <v>0.19529819403664836</v>
      </c>
      <c r="N2">
        <f>(F4+F124+F244)/3</f>
        <v>0.62933369523447935</v>
      </c>
      <c r="O2">
        <f>(F5+F125+F245)/3</f>
        <v>0.43066530656573665</v>
      </c>
      <c r="P2">
        <f>(F6+F126+F246)/3</f>
        <v>0.46903022680617634</v>
      </c>
      <c r="Q2">
        <f>(F7+F127+F247)/3</f>
        <v>0.1525835440351091</v>
      </c>
      <c r="R2">
        <f>(F8+F128+F248)/3</f>
        <v>0.5964281650866553</v>
      </c>
      <c r="S2">
        <f>(F9+F129+F249)/3</f>
        <v>0.5312795106150513</v>
      </c>
      <c r="T2">
        <f>(F10+F130+F250)/3</f>
        <v>0.42183858664826063</v>
      </c>
    </row>
    <row r="3" spans="1:20" x14ac:dyDescent="0.35">
      <c r="A3">
        <v>2016</v>
      </c>
      <c r="B3" t="s">
        <v>6</v>
      </c>
      <c r="C3">
        <v>7.51399828316399</v>
      </c>
      <c r="D3">
        <v>46.028766655880503</v>
      </c>
      <c r="E3" t="s">
        <v>8</v>
      </c>
      <c r="F3">
        <v>0.163245701092537</v>
      </c>
      <c r="J3" t="s">
        <v>16</v>
      </c>
      <c r="K3">
        <f>(F21+F141+F261)/3</f>
        <v>0.36844663523045162</v>
      </c>
      <c r="L3">
        <f>(F12+F132+F252)/3</f>
        <v>0.28478257295224069</v>
      </c>
      <c r="M3">
        <f>(F13+F133+F253)/3</f>
        <v>0.28263482597829298</v>
      </c>
      <c r="N3">
        <f>(F14+F134+F254)/3</f>
        <v>0.59485681505682464</v>
      </c>
      <c r="O3">
        <f>(F15+F135+F255)/3</f>
        <v>0.79998689507417264</v>
      </c>
      <c r="P3">
        <f>(F16+F136+F256)/3</f>
        <v>0.44624736888917171</v>
      </c>
      <c r="Q3">
        <f>(F17+F137+F257)/3</f>
        <v>0.37506774125370868</v>
      </c>
      <c r="R3">
        <f>(F18+F138+F258)/3</f>
        <v>0.39786180812031563</v>
      </c>
      <c r="S3">
        <f>(F19+F139+F259)/3</f>
        <v>0.46592790216192331</v>
      </c>
      <c r="T3">
        <f>(F20+F140+F260)/3</f>
        <v>0.3792849577778114</v>
      </c>
    </row>
    <row r="4" spans="1:20" x14ac:dyDescent="0.35">
      <c r="A4">
        <v>2016</v>
      </c>
      <c r="B4" t="s">
        <v>6</v>
      </c>
      <c r="C4">
        <v>0.21399994968425001</v>
      </c>
      <c r="D4">
        <v>0.362140999898664</v>
      </c>
      <c r="E4" t="s">
        <v>9</v>
      </c>
      <c r="F4">
        <v>0.59092991333246703</v>
      </c>
      <c r="J4" t="s">
        <v>17</v>
      </c>
      <c r="K4">
        <f>(F31+F151+F271)/3</f>
        <v>0.60185040530808998</v>
      </c>
      <c r="L4">
        <f>(F22+F142+F262)/3</f>
        <v>0.46668358847539665</v>
      </c>
      <c r="M4">
        <f>(F23+F143+F263)/3</f>
        <v>0.2345488824925783</v>
      </c>
      <c r="N4">
        <f>(F24+F144+F264)/3</f>
        <v>0.83890974078388203</v>
      </c>
      <c r="O4">
        <f>(F25+F145+F265)/3</f>
        <v>0.70446335240842561</v>
      </c>
      <c r="P4">
        <f>(F26+F146+F266)/3</f>
        <v>0.69345490883307992</v>
      </c>
      <c r="Q4">
        <f>(F27+F147+F267)/3</f>
        <v>0.5836712615113937</v>
      </c>
      <c r="R4">
        <f>(F28+F148+F268)/3</f>
        <v>0.47505221861857766</v>
      </c>
      <c r="S4">
        <f>(F29+F149+F269)/3</f>
        <v>0.73699759735473391</v>
      </c>
      <c r="T4">
        <f>(F30+F150+F270)/3</f>
        <v>0.43528654336278899</v>
      </c>
    </row>
    <row r="5" spans="1:20" x14ac:dyDescent="0.35">
      <c r="A5">
        <v>2016</v>
      </c>
      <c r="B5" t="s">
        <v>6</v>
      </c>
      <c r="C5">
        <v>1.9999995531630701E-2</v>
      </c>
      <c r="D5">
        <v>8.0159969512489604E-2</v>
      </c>
      <c r="E5" t="s">
        <v>10</v>
      </c>
      <c r="F5">
        <v>0.24950103715439301</v>
      </c>
      <c r="J5" t="s">
        <v>18</v>
      </c>
      <c r="K5">
        <f>(F41+F161+F281)/3</f>
        <v>0.78535341005715764</v>
      </c>
      <c r="L5">
        <f>(F32+F152+F272)/2</f>
        <v>0.81440798271265546</v>
      </c>
      <c r="M5">
        <f>(F33+F153+F273)/2</f>
        <v>0.64540336742983095</v>
      </c>
      <c r="N5">
        <f>(F34+F154+F274)/2</f>
        <v>1.793749246798874</v>
      </c>
      <c r="O5">
        <f>(F35+F155+F275)/2</f>
        <v>1.4154724885257786</v>
      </c>
      <c r="P5">
        <f>(F36+F156+F276)/2</f>
        <v>1.4206573544790826</v>
      </c>
      <c r="Q5">
        <f>(F37+F157+F277)/2</f>
        <v>0.94691504368589685</v>
      </c>
      <c r="R5">
        <f>(F38+F158+F278)/2</f>
        <v>0.71999442165032701</v>
      </c>
      <c r="S5">
        <f>(F39+F159+F279)/2</f>
        <v>1.1275378194995596</v>
      </c>
      <c r="T5">
        <f>(F40+F160+F280)/2</f>
        <v>0.73957681115615248</v>
      </c>
    </row>
    <row r="6" spans="1:20" x14ac:dyDescent="0.35">
      <c r="A6">
        <v>2016</v>
      </c>
      <c r="B6" t="s">
        <v>6</v>
      </c>
      <c r="C6">
        <v>187.99495608787399</v>
      </c>
      <c r="D6">
        <v>547.74390819972905</v>
      </c>
      <c r="E6" t="s">
        <v>11</v>
      </c>
      <c r="F6">
        <v>0.343216881600304</v>
      </c>
      <c r="J6" t="s">
        <v>19</v>
      </c>
      <c r="K6">
        <f>(F51+F171+F291)/3</f>
        <v>1.12887955147255</v>
      </c>
      <c r="L6">
        <f>(F42+F162+F282)/3</f>
        <v>0.80924474455687934</v>
      </c>
      <c r="M6">
        <f>(F43+F163+F283)/3</f>
        <v>0.95772837289074675</v>
      </c>
      <c r="N6">
        <f>(F44+F164+F284)/3</f>
        <v>1.4180526826261399</v>
      </c>
      <c r="O6">
        <f>(F45+F165+F285)/3</f>
        <v>1.3231390351236767</v>
      </c>
      <c r="P6">
        <f>(F46+F166+F286)/3</f>
        <v>1.2844391407570366</v>
      </c>
      <c r="Q6">
        <f>(F47+F167+F287)/3</f>
        <v>1.2278613956448714</v>
      </c>
      <c r="R6">
        <f>(F48+F168+F288)/3</f>
        <v>0.90186622527577909</v>
      </c>
      <c r="S6">
        <f>(F49+F169+F289)/3</f>
        <v>1.0974294801656928</v>
      </c>
      <c r="T6">
        <f>(F50+F170+F290)/3</f>
        <v>0.75503576074580769</v>
      </c>
    </row>
    <row r="7" spans="1:20" x14ac:dyDescent="0.35">
      <c r="A7">
        <v>2016</v>
      </c>
      <c r="B7" t="s">
        <v>6</v>
      </c>
      <c r="C7">
        <v>1.9999995434191102E-3</v>
      </c>
      <c r="D7">
        <v>4.3013061319361397E-2</v>
      </c>
      <c r="E7" t="s">
        <v>12</v>
      </c>
      <c r="F7">
        <v>4.6497493600132299E-2</v>
      </c>
      <c r="J7" t="s">
        <v>20</v>
      </c>
      <c r="K7">
        <f>(F61+F181+F301)/3</f>
        <v>1.3816004682218868</v>
      </c>
      <c r="L7">
        <f>(F52+F172+F292)/3</f>
        <v>1.0613591158968028</v>
      </c>
      <c r="M7">
        <f>(F53+F173+F293)/3</f>
        <v>1.1706136211070728</v>
      </c>
      <c r="N7">
        <f>(F54+F174+F294)/3</f>
        <v>2.2551783713265401</v>
      </c>
      <c r="O7">
        <f>(F55+F175+F295)/3</f>
        <v>1.8920591395681967</v>
      </c>
      <c r="P7">
        <f>(F56+F176+F296)/3</f>
        <v>1.3634347429735836</v>
      </c>
      <c r="Q7">
        <f>(F57+F177+F297)/3</f>
        <v>1.7240787480980868</v>
      </c>
      <c r="R7">
        <f>(F58+F178+F298)/3</f>
        <v>1.4189426412856934</v>
      </c>
      <c r="S7">
        <f>(F59+F179+F299)/3</f>
        <v>1.4187026202133985</v>
      </c>
      <c r="T7">
        <f>(F60+F180+F300)/3</f>
        <v>0.7310541896444569</v>
      </c>
    </row>
    <row r="8" spans="1:20" x14ac:dyDescent="0.35">
      <c r="A8">
        <v>2016</v>
      </c>
      <c r="B8" t="s">
        <v>6</v>
      </c>
      <c r="C8">
        <v>0.58399986463214704</v>
      </c>
      <c r="D8">
        <v>1.2783052647780899</v>
      </c>
      <c r="E8" t="s">
        <v>30</v>
      </c>
      <c r="F8">
        <v>0.45685477539946601</v>
      </c>
      <c r="J8" t="s">
        <v>21</v>
      </c>
      <c r="K8">
        <f>(F71+F191+F311)/3</f>
        <v>1.7865147276994167</v>
      </c>
      <c r="L8">
        <f>(F62+F182+F302)/3</f>
        <v>1.3619205471258</v>
      </c>
      <c r="M8">
        <f>(F63+F183+F303)/3</f>
        <v>1.4765674440032868</v>
      </c>
      <c r="N8">
        <f>(F64+F184+F304)/3</f>
        <v>3.0290483148792426</v>
      </c>
      <c r="O8">
        <f>(F65+F185+F305)/3</f>
        <v>1.9918550556177801</v>
      </c>
      <c r="P8">
        <f>(F66+F186+F306)/3</f>
        <v>1.9906706536525467</v>
      </c>
      <c r="Q8">
        <f>(F67+F187+F307)/3</f>
        <v>1.95318801979721</v>
      </c>
      <c r="R8">
        <f>(F68+F188+F308)/3</f>
        <v>2.0650647002690596</v>
      </c>
      <c r="S8">
        <f>(F69+F189+F309)/3</f>
        <v>2.8841363646650335</v>
      </c>
      <c r="T8">
        <f>(F70+F190+F310)/3</f>
        <v>0.57910615779045871</v>
      </c>
    </row>
    <row r="9" spans="1:20" x14ac:dyDescent="0.35">
      <c r="A9">
        <v>2016</v>
      </c>
      <c r="B9" t="s">
        <v>6</v>
      </c>
      <c r="C9">
        <v>3.7109991529115902</v>
      </c>
      <c r="D9">
        <v>6.4110910622714998</v>
      </c>
      <c r="E9" t="s">
        <v>13</v>
      </c>
      <c r="F9">
        <v>0.57884049951347205</v>
      </c>
      <c r="J9" t="s">
        <v>22</v>
      </c>
      <c r="K9">
        <f>(F81+F201+F321)/3</f>
        <v>1.4970734928899567</v>
      </c>
      <c r="L9">
        <f>(F72+F192+F312)/3</f>
        <v>1.1733443104840402</v>
      </c>
      <c r="M9">
        <f>(F73+F193+F313)/3</f>
        <v>1.5483228024464</v>
      </c>
      <c r="N9">
        <f>(F74+F194+F314)/3</f>
        <v>2.2132808155631065</v>
      </c>
      <c r="O9">
        <f>(F75+F195+F315)/3</f>
        <v>1.8215536096466298</v>
      </c>
      <c r="P9">
        <f>(F76+F196+F316)/3</f>
        <v>1.4520431970789034</v>
      </c>
      <c r="Q9">
        <f>(F77+F197+F317)/3</f>
        <v>1.9714917231626332</v>
      </c>
      <c r="R9">
        <f>(F78+F198+F318)/3</f>
        <v>1.6882627811740332</v>
      </c>
      <c r="S9">
        <f>(F79+F199+F319)/3</f>
        <v>2.7921455964883002</v>
      </c>
      <c r="T9">
        <f>(F80+F200+F320)/3</f>
        <v>0.67303586436021101</v>
      </c>
    </row>
    <row r="10" spans="1:20" x14ac:dyDescent="0.35">
      <c r="A10">
        <v>2016</v>
      </c>
      <c r="B10" t="s">
        <v>6</v>
      </c>
      <c r="C10">
        <v>0.80299981414934196</v>
      </c>
      <c r="D10">
        <v>1.96562855283183</v>
      </c>
      <c r="E10" t="s">
        <v>14</v>
      </c>
      <c r="F10">
        <v>0.40852062969500602</v>
      </c>
      <c r="J10" t="s">
        <v>23</v>
      </c>
      <c r="K10">
        <f>(F91+F211+F331)/3</f>
        <v>1.0276157911507695</v>
      </c>
      <c r="L10">
        <f>(F82+F202+F322)/3</f>
        <v>0.81757018073074839</v>
      </c>
      <c r="M10">
        <f>(F83+F203+F323)/3</f>
        <v>1.0436615587545288</v>
      </c>
      <c r="N10">
        <f>(F84+F204+F324)/3</f>
        <v>1.8532995443658835</v>
      </c>
      <c r="O10">
        <f>(F85+F205+F325)/3</f>
        <v>1.5143438495362567</v>
      </c>
      <c r="P10">
        <f>(F86+F206+F326)/3</f>
        <v>1.021425150284492</v>
      </c>
      <c r="Q10">
        <f>(F87+F207+F327)/3</f>
        <v>1.5199821206141364</v>
      </c>
      <c r="R10">
        <f>(F88+F208+F328)/3</f>
        <v>1.0256500840097689</v>
      </c>
      <c r="S10">
        <f>(F89+F209+F329)/3</f>
        <v>1.3752072142868401</v>
      </c>
      <c r="T10">
        <f>(F90+F210+F330)/3</f>
        <v>0.66541826193687037</v>
      </c>
    </row>
    <row r="11" spans="1:20" x14ac:dyDescent="0.35">
      <c r="A11">
        <v>2016</v>
      </c>
      <c r="B11" t="s">
        <v>6</v>
      </c>
      <c r="C11">
        <v>292.07293173386898</v>
      </c>
      <c r="D11">
        <v>1019.77909187072</v>
      </c>
      <c r="E11" t="s">
        <v>15</v>
      </c>
      <c r="F11">
        <v>0.28640804078271398</v>
      </c>
      <c r="J11" t="s">
        <v>24</v>
      </c>
      <c r="K11">
        <f>(F101+F221+F341)/3</f>
        <v>0.72132584636323127</v>
      </c>
      <c r="L11">
        <f>(F92+F212+F332)/3</f>
        <v>0.43816022743330901</v>
      </c>
      <c r="M11">
        <f>(F93+F213+F333)/3</f>
        <v>0.49173982689044599</v>
      </c>
      <c r="N11">
        <f>(F94+F214+F334)/3</f>
        <v>1.0912180111538612</v>
      </c>
      <c r="O11">
        <f>(F95+F215+F335)/3</f>
        <v>0.89634698607164631</v>
      </c>
      <c r="P11">
        <f>(F96+F216+F336)/3</f>
        <v>0.80558268937632693</v>
      </c>
      <c r="Q11">
        <f>(F97+F217+F337)/3</f>
        <v>1.1198695791022935</v>
      </c>
      <c r="R11">
        <f>(F98+F218+F338)/3</f>
        <v>0.61830680089424928</v>
      </c>
      <c r="S11">
        <f>(F99+F219+F339)/3</f>
        <v>0.79427738264993675</v>
      </c>
      <c r="T11">
        <f>(F100+F220+F340)/3</f>
        <v>0.64531835854821129</v>
      </c>
    </row>
    <row r="12" spans="1:20" x14ac:dyDescent="0.35">
      <c r="A12">
        <v>2016</v>
      </c>
      <c r="B12" t="s">
        <v>16</v>
      </c>
      <c r="C12">
        <v>150.46196914125699</v>
      </c>
      <c r="D12">
        <v>579.85633175901501</v>
      </c>
      <c r="E12" t="s">
        <v>7</v>
      </c>
      <c r="F12">
        <v>0.25948146273547601</v>
      </c>
      <c r="J12" t="s">
        <v>25</v>
      </c>
      <c r="K12">
        <f>(F111+F231+F351)/3</f>
        <v>0.42275115158456567</v>
      </c>
      <c r="L12">
        <f>(F102+F222+F342)/3</f>
        <v>0.32097075015185633</v>
      </c>
      <c r="M12">
        <f>(F103+F223+F343)/3</f>
        <v>0.23199952646434666</v>
      </c>
      <c r="N12">
        <f>(F104+F224+F344)/3</f>
        <v>0.8719503606353548</v>
      </c>
      <c r="O12">
        <f>(F105+F225+F345)/3</f>
        <v>0.55978662617913655</v>
      </c>
      <c r="P12">
        <f>(F106+F226+F346)/3</f>
        <v>0.50699247940853398</v>
      </c>
      <c r="Q12">
        <f>(F107+F227+F347)/3</f>
        <v>0.37569968960523531</v>
      </c>
      <c r="R12">
        <f>(F108+F228+F348)/3</f>
        <v>0.50733824707708874</v>
      </c>
      <c r="S12">
        <f>(F109+F229+F349)/3</f>
        <v>0.45819491310766236</v>
      </c>
      <c r="T12">
        <f>(F110+F230+F350)/3</f>
        <v>0.48405490937720136</v>
      </c>
    </row>
    <row r="13" spans="1:20" x14ac:dyDescent="0.35">
      <c r="A13">
        <v>2016</v>
      </c>
      <c r="B13" t="s">
        <v>16</v>
      </c>
      <c r="C13">
        <v>25.446994596997399</v>
      </c>
      <c r="D13">
        <v>116.393034632116</v>
      </c>
      <c r="E13" t="s">
        <v>8</v>
      </c>
      <c r="F13">
        <v>0.218629874866893</v>
      </c>
      <c r="J13" t="s">
        <v>26</v>
      </c>
      <c r="K13">
        <f>(F121+F241+F361)/3</f>
        <v>0.27412471810505062</v>
      </c>
      <c r="L13">
        <f>(F112+F232+F352)/3</f>
        <v>0.23472214926834767</v>
      </c>
      <c r="M13">
        <f>(F113+F233+F353)/3</f>
        <v>0.179083946025132</v>
      </c>
      <c r="N13">
        <f>(F114+F234+F354)/3</f>
        <v>0.45570554060491569</v>
      </c>
      <c r="O13">
        <f>(F115+F235+F355)/3</f>
        <v>0.46170358614800966</v>
      </c>
      <c r="P13">
        <f>(F116+F236+F356)/3</f>
        <v>0.34423388148526435</v>
      </c>
      <c r="Q13">
        <f>(F117+F237+F357)/3</f>
        <v>0.31350972600995097</v>
      </c>
      <c r="R13">
        <f>(F118+F238+F358)/3</f>
        <v>0.38023728552392838</v>
      </c>
      <c r="S13">
        <f>(F119+F239+F359)/3</f>
        <v>0.28618754751879066</v>
      </c>
      <c r="T13">
        <f>(F120+F240+F360)/3</f>
        <v>0.205073238861741</v>
      </c>
    </row>
    <row r="14" spans="1:20" x14ac:dyDescent="0.35">
      <c r="A14">
        <v>2016</v>
      </c>
      <c r="B14" t="s">
        <v>16</v>
      </c>
      <c r="C14">
        <v>10.188997884641401</v>
      </c>
      <c r="D14">
        <v>25.492342561853601</v>
      </c>
      <c r="E14" t="s">
        <v>9</v>
      </c>
      <c r="F14">
        <v>0.399688567652001</v>
      </c>
    </row>
    <row r="15" spans="1:20" x14ac:dyDescent="0.35">
      <c r="A15">
        <v>2016</v>
      </c>
      <c r="B15" t="s">
        <v>16</v>
      </c>
      <c r="C15">
        <v>1.1379997561289901</v>
      </c>
      <c r="D15">
        <v>2.7151921644945398</v>
      </c>
      <c r="E15" t="s">
        <v>10</v>
      </c>
      <c r="F15">
        <v>0.41912309965023897</v>
      </c>
    </row>
    <row r="16" spans="1:20" x14ac:dyDescent="0.35">
      <c r="A16">
        <v>2016</v>
      </c>
      <c r="B16" t="s">
        <v>16</v>
      </c>
      <c r="C16">
        <v>113.174976940129</v>
      </c>
      <c r="D16">
        <v>300.326645164556</v>
      </c>
      <c r="E16" t="s">
        <v>11</v>
      </c>
      <c r="F16">
        <v>0.37683961367502999</v>
      </c>
    </row>
    <row r="17" spans="1:6" x14ac:dyDescent="0.35">
      <c r="A17">
        <v>2016</v>
      </c>
      <c r="B17" t="s">
        <v>16</v>
      </c>
      <c r="C17">
        <v>0.51799988566828004</v>
      </c>
      <c r="D17">
        <v>2.49116275682626</v>
      </c>
      <c r="E17" t="s">
        <v>12</v>
      </c>
      <c r="F17">
        <v>0.20793498307120301</v>
      </c>
    </row>
    <row r="18" spans="1:6" x14ac:dyDescent="0.35">
      <c r="A18">
        <v>2016</v>
      </c>
      <c r="B18" t="s">
        <v>16</v>
      </c>
      <c r="C18">
        <v>2.7049994108167001</v>
      </c>
      <c r="D18">
        <v>7.6239245259911996</v>
      </c>
      <c r="E18" t="s">
        <v>30</v>
      </c>
      <c r="F18">
        <v>0.35480406470380399</v>
      </c>
    </row>
    <row r="19" spans="1:6" x14ac:dyDescent="0.35">
      <c r="A19">
        <v>2016</v>
      </c>
      <c r="B19" t="s">
        <v>16</v>
      </c>
      <c r="C19">
        <v>1.17399974314228</v>
      </c>
      <c r="D19">
        <v>1.89108201449609</v>
      </c>
      <c r="E19" t="s">
        <v>13</v>
      </c>
      <c r="F19">
        <v>0.62080847585825805</v>
      </c>
    </row>
    <row r="20" spans="1:6" x14ac:dyDescent="0.35">
      <c r="A20">
        <v>2016</v>
      </c>
      <c r="B20" t="s">
        <v>16</v>
      </c>
      <c r="C20">
        <v>0.40999991286965098</v>
      </c>
      <c r="D20">
        <v>1.10206182065187</v>
      </c>
      <c r="E20" t="s">
        <v>14</v>
      </c>
      <c r="F20">
        <v>0.37202986727834902</v>
      </c>
    </row>
    <row r="21" spans="1:6" x14ac:dyDescent="0.35">
      <c r="A21">
        <v>2016</v>
      </c>
      <c r="B21" t="s">
        <v>16</v>
      </c>
      <c r="C21">
        <v>305.21793727164999</v>
      </c>
      <c r="D21">
        <v>1037.8917773999999</v>
      </c>
      <c r="E21" t="s">
        <v>15</v>
      </c>
      <c r="F21">
        <v>0.29407491601508301</v>
      </c>
    </row>
    <row r="22" spans="1:6" x14ac:dyDescent="0.35">
      <c r="A22">
        <v>2016</v>
      </c>
      <c r="B22" t="s">
        <v>17</v>
      </c>
      <c r="C22">
        <v>590.657862304123</v>
      </c>
      <c r="D22">
        <v>1228.2051132275001</v>
      </c>
      <c r="E22" t="s">
        <v>7</v>
      </c>
      <c r="F22">
        <v>0.48091141776147101</v>
      </c>
    </row>
    <row r="23" spans="1:6" x14ac:dyDescent="0.35">
      <c r="A23">
        <v>2016</v>
      </c>
      <c r="B23" t="s">
        <v>17</v>
      </c>
      <c r="C23">
        <v>32.414992520844201</v>
      </c>
      <c r="D23">
        <v>140.934862128936</v>
      </c>
      <c r="E23" t="s">
        <v>8</v>
      </c>
      <c r="F23">
        <v>0.22999981715800799</v>
      </c>
    </row>
    <row r="24" spans="1:6" x14ac:dyDescent="0.35">
      <c r="A24">
        <v>2016</v>
      </c>
      <c r="B24" t="s">
        <v>17</v>
      </c>
      <c r="C24">
        <v>99.820976828004703</v>
      </c>
      <c r="D24">
        <v>121.368548966559</v>
      </c>
      <c r="E24" t="s">
        <v>9</v>
      </c>
      <c r="F24">
        <v>0.82246164824388701</v>
      </c>
    </row>
    <row r="25" spans="1:6" x14ac:dyDescent="0.35">
      <c r="A25">
        <v>2016</v>
      </c>
      <c r="B25" t="s">
        <v>17</v>
      </c>
      <c r="C25">
        <v>41.243990387073602</v>
      </c>
      <c r="D25">
        <v>54.851252472991803</v>
      </c>
      <c r="E25" t="s">
        <v>10</v>
      </c>
      <c r="F25">
        <v>0.75192431398684501</v>
      </c>
    </row>
    <row r="26" spans="1:6" x14ac:dyDescent="0.35">
      <c r="A26">
        <v>2016</v>
      </c>
      <c r="B26" t="s">
        <v>17</v>
      </c>
      <c r="C26">
        <v>1171.2407311951299</v>
      </c>
      <c r="D26">
        <v>1578.8837066567901</v>
      </c>
      <c r="E26" t="s">
        <v>11</v>
      </c>
      <c r="F26">
        <v>0.74181570577808797</v>
      </c>
    </row>
    <row r="27" spans="1:6" x14ac:dyDescent="0.35">
      <c r="A27">
        <v>2016</v>
      </c>
      <c r="B27" t="s">
        <v>17</v>
      </c>
      <c r="C27">
        <v>16.5509962305293</v>
      </c>
      <c r="D27">
        <v>26.155153104804199</v>
      </c>
      <c r="E27" t="s">
        <v>12</v>
      </c>
      <c r="F27">
        <v>0.63280058672220696</v>
      </c>
    </row>
    <row r="28" spans="1:6" x14ac:dyDescent="0.35">
      <c r="A28">
        <v>2016</v>
      </c>
      <c r="B28" t="s">
        <v>17</v>
      </c>
      <c r="C28">
        <v>3.9089990919248701</v>
      </c>
      <c r="D28">
        <v>8.4198922481312195</v>
      </c>
      <c r="E28" t="s">
        <v>30</v>
      </c>
      <c r="F28">
        <v>0.464257614792216</v>
      </c>
    </row>
    <row r="29" spans="1:6" x14ac:dyDescent="0.35">
      <c r="A29">
        <v>2016</v>
      </c>
      <c r="B29" t="s">
        <v>17</v>
      </c>
      <c r="C29">
        <v>5.4309987325791704</v>
      </c>
      <c r="D29">
        <v>7.1933049145604002</v>
      </c>
      <c r="E29" t="s">
        <v>13</v>
      </c>
      <c r="F29">
        <v>0.755007440541824</v>
      </c>
    </row>
    <row r="30" spans="1:6" x14ac:dyDescent="0.35">
      <c r="A30">
        <v>2016</v>
      </c>
      <c r="B30" t="s">
        <v>17</v>
      </c>
      <c r="C30">
        <v>2.5879994067483301</v>
      </c>
      <c r="D30">
        <v>6.04127611822926</v>
      </c>
      <c r="E30" t="s">
        <v>14</v>
      </c>
      <c r="F30">
        <v>0.42838621445213698</v>
      </c>
    </row>
    <row r="31" spans="1:6" x14ac:dyDescent="0.35">
      <c r="A31">
        <v>2016</v>
      </c>
      <c r="B31" t="s">
        <v>17</v>
      </c>
      <c r="C31">
        <v>1963.8575466969601</v>
      </c>
      <c r="D31">
        <v>3172.0531098384899</v>
      </c>
      <c r="E31" t="s">
        <v>15</v>
      </c>
      <c r="F31">
        <v>0.61911244190893899</v>
      </c>
    </row>
    <row r="32" spans="1:6" x14ac:dyDescent="0.35">
      <c r="A32">
        <v>2016</v>
      </c>
      <c r="B32" t="s">
        <v>18</v>
      </c>
      <c r="C32">
        <v>404.28693929371201</v>
      </c>
      <c r="D32">
        <v>909.32286412065901</v>
      </c>
      <c r="E32" t="s">
        <v>7</v>
      </c>
      <c r="F32">
        <v>0.444602192736756</v>
      </c>
    </row>
    <row r="33" spans="1:6" x14ac:dyDescent="0.35">
      <c r="A33">
        <v>2016</v>
      </c>
      <c r="B33" t="s">
        <v>18</v>
      </c>
      <c r="C33">
        <v>37.525994073415603</v>
      </c>
      <c r="D33">
        <v>121.69020680673999</v>
      </c>
      <c r="E33" t="s">
        <v>8</v>
      </c>
      <c r="F33">
        <v>0.30837316377489499</v>
      </c>
    </row>
    <row r="34" spans="1:6" x14ac:dyDescent="0.35">
      <c r="A34">
        <v>2016</v>
      </c>
      <c r="B34" t="s">
        <v>18</v>
      </c>
      <c r="C34">
        <v>157.951976248899</v>
      </c>
      <c r="D34">
        <v>132.466438839734</v>
      </c>
      <c r="E34" t="s">
        <v>9</v>
      </c>
      <c r="F34">
        <v>1.1923924099748699</v>
      </c>
    </row>
    <row r="35" spans="1:6" x14ac:dyDescent="0.35">
      <c r="A35">
        <v>2016</v>
      </c>
      <c r="B35" t="s">
        <v>18</v>
      </c>
      <c r="C35">
        <v>41.277993672774201</v>
      </c>
      <c r="D35">
        <v>41.9348670885852</v>
      </c>
      <c r="E35" t="s">
        <v>10</v>
      </c>
      <c r="F35">
        <v>0.98433586508278703</v>
      </c>
    </row>
    <row r="36" spans="1:6" x14ac:dyDescent="0.35">
      <c r="A36">
        <v>2016</v>
      </c>
      <c r="B36" t="s">
        <v>18</v>
      </c>
      <c r="C36">
        <v>1696.8407454979299</v>
      </c>
      <c r="D36">
        <v>1934.2201637527201</v>
      </c>
      <c r="E36" t="s">
        <v>11</v>
      </c>
      <c r="F36">
        <v>0.87727383743418597</v>
      </c>
    </row>
    <row r="37" spans="1:6" x14ac:dyDescent="0.35">
      <c r="A37">
        <v>2016</v>
      </c>
      <c r="B37" t="s">
        <v>18</v>
      </c>
      <c r="C37">
        <v>66.702990071678101</v>
      </c>
      <c r="D37">
        <v>94.3038218090893</v>
      </c>
      <c r="E37" t="s">
        <v>12</v>
      </c>
      <c r="F37">
        <v>0.70732011483811397</v>
      </c>
    </row>
    <row r="38" spans="1:6" x14ac:dyDescent="0.35">
      <c r="A38">
        <v>2016</v>
      </c>
      <c r="B38" t="s">
        <v>18</v>
      </c>
      <c r="C38">
        <v>46.354992876152998</v>
      </c>
      <c r="D38">
        <v>76.441888942653307</v>
      </c>
      <c r="E38" t="s">
        <v>30</v>
      </c>
      <c r="F38">
        <v>0.60640826014815596</v>
      </c>
    </row>
    <row r="39" spans="1:6" x14ac:dyDescent="0.35">
      <c r="A39">
        <v>2016</v>
      </c>
      <c r="B39" t="s">
        <v>18</v>
      </c>
      <c r="C39">
        <v>14.8219976437138</v>
      </c>
      <c r="D39">
        <v>18.681130815187899</v>
      </c>
      <c r="E39" t="s">
        <v>13</v>
      </c>
      <c r="F39">
        <v>0.79342079397374699</v>
      </c>
    </row>
    <row r="40" spans="1:6" x14ac:dyDescent="0.35">
      <c r="A40">
        <v>2016</v>
      </c>
      <c r="B40" t="s">
        <v>18</v>
      </c>
      <c r="C40">
        <v>8.9819985687208792</v>
      </c>
      <c r="D40">
        <v>19.682991596152998</v>
      </c>
      <c r="E40" t="s">
        <v>14</v>
      </c>
      <c r="F40">
        <v>0.45633299820523199</v>
      </c>
    </row>
    <row r="41" spans="1:6" x14ac:dyDescent="0.35">
      <c r="A41">
        <v>2016</v>
      </c>
      <c r="B41" t="s">
        <v>18</v>
      </c>
      <c r="C41">
        <v>2474.7456279469902</v>
      </c>
      <c r="D41">
        <v>3348.7443737715198</v>
      </c>
      <c r="E41" t="s">
        <v>15</v>
      </c>
      <c r="F41">
        <v>0.73900702822527298</v>
      </c>
    </row>
    <row r="42" spans="1:6" x14ac:dyDescent="0.35">
      <c r="A42">
        <v>2016</v>
      </c>
      <c r="B42" t="s">
        <v>19</v>
      </c>
      <c r="C42">
        <v>1155.33373287317</v>
      </c>
      <c r="D42">
        <v>1555.50603973535</v>
      </c>
      <c r="E42" t="s">
        <v>7</v>
      </c>
      <c r="F42">
        <v>0.74273818510517597</v>
      </c>
    </row>
    <row r="43" spans="1:6" x14ac:dyDescent="0.35">
      <c r="A43">
        <v>2016</v>
      </c>
      <c r="B43" t="s">
        <v>19</v>
      </c>
      <c r="C43">
        <v>74.8519825954222</v>
      </c>
      <c r="D43">
        <v>109.29252528354201</v>
      </c>
      <c r="E43" t="s">
        <v>8</v>
      </c>
      <c r="F43">
        <v>0.68487741866363605</v>
      </c>
    </row>
    <row r="44" spans="1:6" x14ac:dyDescent="0.35">
      <c r="A44">
        <v>2016</v>
      </c>
      <c r="B44" t="s">
        <v>19</v>
      </c>
      <c r="C44">
        <v>310.05092638915897</v>
      </c>
      <c r="D44">
        <v>276.44376809903002</v>
      </c>
      <c r="E44" t="s">
        <v>9</v>
      </c>
      <c r="F44">
        <v>1.1215695999270601</v>
      </c>
    </row>
    <row r="45" spans="1:6" x14ac:dyDescent="0.35">
      <c r="A45">
        <v>2016</v>
      </c>
      <c r="B45" t="s">
        <v>19</v>
      </c>
      <c r="C45">
        <v>120.199972050464</v>
      </c>
      <c r="D45">
        <v>75.707315904400204</v>
      </c>
      <c r="E45" t="s">
        <v>10</v>
      </c>
      <c r="F45">
        <v>1.5876929543011</v>
      </c>
    </row>
    <row r="46" spans="1:6" x14ac:dyDescent="0.35">
      <c r="A46">
        <v>2016</v>
      </c>
      <c r="B46" t="s">
        <v>19</v>
      </c>
      <c r="C46">
        <v>3065.3552777479999</v>
      </c>
      <c r="D46">
        <v>2294.0037861426299</v>
      </c>
      <c r="E46" t="s">
        <v>11</v>
      </c>
      <c r="F46">
        <v>1.3362468258617799</v>
      </c>
    </row>
    <row r="47" spans="1:6" x14ac:dyDescent="0.35">
      <c r="A47">
        <v>2016</v>
      </c>
      <c r="B47" t="s">
        <v>19</v>
      </c>
      <c r="C47">
        <v>359.24191762016198</v>
      </c>
      <c r="D47">
        <v>210.412965253538</v>
      </c>
      <c r="E47" t="s">
        <v>12</v>
      </c>
      <c r="F47">
        <v>1.7073183545856701</v>
      </c>
    </row>
    <row r="48" spans="1:6" x14ac:dyDescent="0.35">
      <c r="A48">
        <v>2016</v>
      </c>
      <c r="B48" t="s">
        <v>19</v>
      </c>
      <c r="C48">
        <v>143.94396632689799</v>
      </c>
      <c r="D48">
        <v>143.93965907524401</v>
      </c>
      <c r="E48" t="s">
        <v>30</v>
      </c>
      <c r="F48">
        <v>1.000029924009</v>
      </c>
    </row>
    <row r="49" spans="1:6" x14ac:dyDescent="0.35">
      <c r="A49">
        <v>2016</v>
      </c>
      <c r="B49" t="s">
        <v>19</v>
      </c>
      <c r="C49">
        <v>23.8999944235204</v>
      </c>
      <c r="D49">
        <v>18.466049864257101</v>
      </c>
      <c r="E49" t="s">
        <v>13</v>
      </c>
      <c r="F49">
        <v>1.2942667543523301</v>
      </c>
    </row>
    <row r="50" spans="1:6" x14ac:dyDescent="0.35">
      <c r="A50">
        <v>2016</v>
      </c>
      <c r="B50" t="s">
        <v>19</v>
      </c>
      <c r="C50">
        <v>27.8989934779446</v>
      </c>
      <c r="D50">
        <v>33.418602153031202</v>
      </c>
      <c r="E50" t="s">
        <v>14</v>
      </c>
      <c r="F50">
        <v>0.83483424441839305</v>
      </c>
    </row>
    <row r="51" spans="1:6" x14ac:dyDescent="0.35">
      <c r="A51">
        <v>2016</v>
      </c>
      <c r="B51" t="s">
        <v>19</v>
      </c>
      <c r="C51">
        <v>5280.7767635047403</v>
      </c>
      <c r="D51">
        <v>4717.1907115110198</v>
      </c>
      <c r="E51" t="s">
        <v>15</v>
      </c>
      <c r="F51">
        <v>1.1194749346509201</v>
      </c>
    </row>
    <row r="52" spans="1:6" x14ac:dyDescent="0.35">
      <c r="A52">
        <v>2016</v>
      </c>
      <c r="B52" t="s">
        <v>20</v>
      </c>
      <c r="C52">
        <v>1385.0967921502099</v>
      </c>
      <c r="D52">
        <v>1124.06437552183</v>
      </c>
      <c r="E52" t="s">
        <v>7</v>
      </c>
      <c r="F52">
        <v>1.2322219459247501</v>
      </c>
    </row>
    <row r="53" spans="1:6" x14ac:dyDescent="0.35">
      <c r="A53">
        <v>2016</v>
      </c>
      <c r="B53" t="s">
        <v>20</v>
      </c>
      <c r="C53">
        <v>236.03396442962099</v>
      </c>
      <c r="D53">
        <v>211.17322118528901</v>
      </c>
      <c r="E53" t="s">
        <v>8</v>
      </c>
      <c r="F53">
        <v>1.1177267794883801</v>
      </c>
    </row>
    <row r="54" spans="1:6" x14ac:dyDescent="0.35">
      <c r="A54">
        <v>2016</v>
      </c>
      <c r="B54" t="s">
        <v>20</v>
      </c>
      <c r="C54">
        <v>608.71090869147304</v>
      </c>
      <c r="D54">
        <v>208.50675601694101</v>
      </c>
      <c r="E54" t="s">
        <v>9</v>
      </c>
      <c r="F54">
        <v>2.9193821836737701</v>
      </c>
    </row>
    <row r="55" spans="1:6" x14ac:dyDescent="0.35">
      <c r="A55">
        <v>2016</v>
      </c>
      <c r="B55" t="s">
        <v>20</v>
      </c>
      <c r="C55">
        <v>505.90692494361201</v>
      </c>
      <c r="D55">
        <v>203.403761608492</v>
      </c>
      <c r="E55" t="s">
        <v>10</v>
      </c>
      <c r="F55">
        <v>2.4872053542321999</v>
      </c>
    </row>
    <row r="56" spans="1:6" x14ac:dyDescent="0.35">
      <c r="A56">
        <v>2016</v>
      </c>
      <c r="B56" t="s">
        <v>20</v>
      </c>
      <c r="C56">
        <v>2000.6036969909301</v>
      </c>
      <c r="D56">
        <v>1221.23737885625</v>
      </c>
      <c r="E56" t="s">
        <v>11</v>
      </c>
      <c r="F56">
        <v>1.6381775825307501</v>
      </c>
    </row>
    <row r="57" spans="1:6" x14ac:dyDescent="0.35">
      <c r="A57">
        <v>2016</v>
      </c>
      <c r="B57" t="s">
        <v>20</v>
      </c>
      <c r="C57">
        <v>654.763902903744</v>
      </c>
      <c r="D57">
        <v>353.41070944779199</v>
      </c>
      <c r="E57" t="s">
        <v>12</v>
      </c>
      <c r="F57">
        <v>1.8526996647238601</v>
      </c>
    </row>
    <row r="58" spans="1:6" x14ac:dyDescent="0.35">
      <c r="A58">
        <v>2016</v>
      </c>
      <c r="B58" t="s">
        <v>20</v>
      </c>
      <c r="C58">
        <v>438.31193525522201</v>
      </c>
      <c r="D58">
        <v>261.925691157453</v>
      </c>
      <c r="E58" t="s">
        <v>30</v>
      </c>
      <c r="F58">
        <v>1.6734209359850001</v>
      </c>
    </row>
    <row r="59" spans="1:6" x14ac:dyDescent="0.35">
      <c r="A59">
        <v>2016</v>
      </c>
      <c r="B59" t="s">
        <v>20</v>
      </c>
      <c r="C59">
        <v>24.890996115279901</v>
      </c>
      <c r="D59">
        <v>10.7806742027169</v>
      </c>
      <c r="E59" t="s">
        <v>13</v>
      </c>
      <c r="F59">
        <v>2.3088533840496601</v>
      </c>
    </row>
    <row r="60" spans="1:6" x14ac:dyDescent="0.35">
      <c r="A60">
        <v>2016</v>
      </c>
      <c r="B60" t="s">
        <v>20</v>
      </c>
      <c r="C60">
        <v>24.413996146068701</v>
      </c>
      <c r="D60">
        <v>54.017440318580498</v>
      </c>
      <c r="E60" t="s">
        <v>14</v>
      </c>
      <c r="F60">
        <v>0.45196506909771</v>
      </c>
    </row>
    <row r="61" spans="1:6" x14ac:dyDescent="0.35">
      <c r="A61">
        <v>2016</v>
      </c>
      <c r="B61" t="s">
        <v>20</v>
      </c>
      <c r="C61">
        <v>5878.7331176261596</v>
      </c>
      <c r="D61">
        <v>3648.52000831535</v>
      </c>
      <c r="E61" t="s">
        <v>15</v>
      </c>
      <c r="F61">
        <v>1.6112651442853301</v>
      </c>
    </row>
    <row r="62" spans="1:6" x14ac:dyDescent="0.35">
      <c r="A62">
        <v>2016</v>
      </c>
      <c r="B62" t="s">
        <v>21</v>
      </c>
      <c r="C62">
        <v>2294.7574554661101</v>
      </c>
      <c r="D62">
        <v>1363.01937363036</v>
      </c>
      <c r="E62" t="s">
        <v>7</v>
      </c>
      <c r="F62">
        <v>1.68358388725914</v>
      </c>
    </row>
    <row r="63" spans="1:6" x14ac:dyDescent="0.35">
      <c r="A63">
        <v>2016</v>
      </c>
      <c r="B63" t="s">
        <v>21</v>
      </c>
      <c r="C63">
        <v>591.034863315812</v>
      </c>
      <c r="D63">
        <v>346.30184358358798</v>
      </c>
      <c r="E63" t="s">
        <v>8</v>
      </c>
      <c r="F63">
        <v>1.7067043513245199</v>
      </c>
    </row>
    <row r="64" spans="1:6" x14ac:dyDescent="0.35">
      <c r="A64">
        <v>2016</v>
      </c>
      <c r="B64" t="s">
        <v>21</v>
      </c>
      <c r="C64">
        <v>1126.996731835</v>
      </c>
      <c r="D64">
        <v>347.379516225364</v>
      </c>
      <c r="E64" t="s">
        <v>9</v>
      </c>
      <c r="F64">
        <v>3.2442809066031999</v>
      </c>
    </row>
    <row r="65" spans="1:6" x14ac:dyDescent="0.35">
      <c r="A65">
        <v>2016</v>
      </c>
      <c r="B65" t="s">
        <v>21</v>
      </c>
      <c r="C65">
        <v>732.35182887388999</v>
      </c>
      <c r="D65">
        <v>318.93781353183101</v>
      </c>
      <c r="E65" t="s">
        <v>10</v>
      </c>
      <c r="F65">
        <v>2.2962213880004501</v>
      </c>
    </row>
    <row r="66" spans="1:6" x14ac:dyDescent="0.35">
      <c r="A66">
        <v>2016</v>
      </c>
      <c r="B66" t="s">
        <v>21</v>
      </c>
      <c r="C66">
        <v>2592.3653876788098</v>
      </c>
      <c r="D66">
        <v>1104.4988637644899</v>
      </c>
      <c r="E66" t="s">
        <v>11</v>
      </c>
      <c r="F66">
        <v>2.3470964730947701</v>
      </c>
    </row>
    <row r="67" spans="1:6" x14ac:dyDescent="0.35">
      <c r="A67">
        <v>2016</v>
      </c>
      <c r="B67" t="s">
        <v>21</v>
      </c>
      <c r="C67">
        <v>1181.0567222566201</v>
      </c>
      <c r="D67">
        <v>457.15446533577699</v>
      </c>
      <c r="E67" t="s">
        <v>12</v>
      </c>
      <c r="F67">
        <v>2.5834959774244801</v>
      </c>
    </row>
    <row r="68" spans="1:6" x14ac:dyDescent="0.35">
      <c r="A68">
        <v>2016</v>
      </c>
      <c r="B68" t="s">
        <v>21</v>
      </c>
      <c r="C68">
        <v>1004.17076561956</v>
      </c>
      <c r="D68">
        <v>384.77642954140703</v>
      </c>
      <c r="E68" t="s">
        <v>30</v>
      </c>
      <c r="F68">
        <v>2.6097512439012198</v>
      </c>
    </row>
    <row r="69" spans="1:6" x14ac:dyDescent="0.35">
      <c r="A69">
        <v>2016</v>
      </c>
      <c r="B69" t="s">
        <v>21</v>
      </c>
      <c r="C69">
        <v>24.4079942620446</v>
      </c>
      <c r="D69">
        <v>6.5772547961213803</v>
      </c>
      <c r="E69" t="s">
        <v>13</v>
      </c>
      <c r="F69">
        <v>3.7109698527169699</v>
      </c>
    </row>
    <row r="70" spans="1:6" x14ac:dyDescent="0.35">
      <c r="A70">
        <v>2016</v>
      </c>
      <c r="B70" t="s">
        <v>21</v>
      </c>
      <c r="C70">
        <v>32.9379922653252</v>
      </c>
      <c r="D70">
        <v>45.215073625981503</v>
      </c>
      <c r="E70" t="s">
        <v>14</v>
      </c>
      <c r="F70">
        <v>0.72847370630838304</v>
      </c>
    </row>
    <row r="71" spans="1:6" x14ac:dyDescent="0.35">
      <c r="A71">
        <v>2016</v>
      </c>
      <c r="B71" t="s">
        <v>21</v>
      </c>
      <c r="C71">
        <v>9580.0797415731704</v>
      </c>
      <c r="D71">
        <v>4373.8606340349197</v>
      </c>
      <c r="E71" t="s">
        <v>15</v>
      </c>
      <c r="F71">
        <v>2.1903029252981701</v>
      </c>
    </row>
    <row r="72" spans="1:6" x14ac:dyDescent="0.35">
      <c r="A72">
        <v>2016</v>
      </c>
      <c r="B72" t="s">
        <v>22</v>
      </c>
      <c r="C72">
        <v>1476.5576540484201</v>
      </c>
      <c r="D72">
        <v>1191.25408943305</v>
      </c>
      <c r="E72" t="s">
        <v>7</v>
      </c>
      <c r="F72">
        <v>1.23949849754653</v>
      </c>
    </row>
    <row r="73" spans="1:6" x14ac:dyDescent="0.35">
      <c r="A73">
        <v>2016</v>
      </c>
      <c r="B73" t="s">
        <v>22</v>
      </c>
      <c r="C73">
        <v>327.93392489843802</v>
      </c>
      <c r="D73">
        <v>216.266064596359</v>
      </c>
      <c r="E73" t="s">
        <v>8</v>
      </c>
      <c r="F73">
        <v>1.5163448112421001</v>
      </c>
    </row>
    <row r="74" spans="1:6" x14ac:dyDescent="0.35">
      <c r="A74">
        <v>2016</v>
      </c>
      <c r="B74" t="s">
        <v>22</v>
      </c>
      <c r="C74">
        <v>610.77285464105603</v>
      </c>
      <c r="D74">
        <v>223.68140350466899</v>
      </c>
      <c r="E74" t="s">
        <v>9</v>
      </c>
      <c r="F74">
        <v>2.7305482041483402</v>
      </c>
    </row>
    <row r="75" spans="1:6" x14ac:dyDescent="0.35">
      <c r="A75">
        <v>2016</v>
      </c>
      <c r="B75" t="s">
        <v>22</v>
      </c>
      <c r="C75">
        <v>477.59088914939099</v>
      </c>
      <c r="D75">
        <v>211.19308844524201</v>
      </c>
      <c r="E75" t="s">
        <v>10</v>
      </c>
      <c r="F75">
        <v>2.2613945023736899</v>
      </c>
    </row>
    <row r="76" spans="1:6" x14ac:dyDescent="0.35">
      <c r="A76">
        <v>2016</v>
      </c>
      <c r="B76" t="s">
        <v>22</v>
      </c>
      <c r="C76">
        <v>2007.29953203883</v>
      </c>
      <c r="D76">
        <v>1257.07234003398</v>
      </c>
      <c r="E76" t="s">
        <v>11</v>
      </c>
      <c r="F76">
        <v>1.5968051066850799</v>
      </c>
    </row>
    <row r="77" spans="1:6" x14ac:dyDescent="0.35">
      <c r="A77">
        <v>2016</v>
      </c>
      <c r="B77" t="s">
        <v>22</v>
      </c>
      <c r="C77">
        <v>763.89482231534396</v>
      </c>
      <c r="D77">
        <v>286.53233688236702</v>
      </c>
      <c r="E77" t="s">
        <v>12</v>
      </c>
      <c r="F77">
        <v>2.66599864652957</v>
      </c>
    </row>
    <row r="78" spans="1:6" x14ac:dyDescent="0.35">
      <c r="A78">
        <v>2016</v>
      </c>
      <c r="B78" t="s">
        <v>22</v>
      </c>
      <c r="C78">
        <v>752.23883194556902</v>
      </c>
      <c r="D78">
        <v>384.42513740361102</v>
      </c>
      <c r="E78" t="s">
        <v>30</v>
      </c>
      <c r="F78">
        <v>1.9567888744897199</v>
      </c>
    </row>
    <row r="79" spans="1:6" x14ac:dyDescent="0.35">
      <c r="A79">
        <v>2016</v>
      </c>
      <c r="B79" t="s">
        <v>22</v>
      </c>
      <c r="C79">
        <v>31.6079926127018</v>
      </c>
      <c r="D79">
        <v>8.4207792957929204</v>
      </c>
      <c r="E79" t="s">
        <v>13</v>
      </c>
      <c r="F79">
        <v>3.7535709585089601</v>
      </c>
    </row>
    <row r="80" spans="1:6" x14ac:dyDescent="0.35">
      <c r="A80">
        <v>2016</v>
      </c>
      <c r="B80" t="s">
        <v>22</v>
      </c>
      <c r="C80">
        <v>17.5999959262552</v>
      </c>
      <c r="D80">
        <v>42.924608028102199</v>
      </c>
      <c r="E80" t="s">
        <v>14</v>
      </c>
      <c r="F80">
        <v>0.410021121561151</v>
      </c>
    </row>
    <row r="81" spans="1:6" x14ac:dyDescent="0.35">
      <c r="A81">
        <v>2016</v>
      </c>
      <c r="B81" t="s">
        <v>22</v>
      </c>
      <c r="C81">
        <v>6465.4964975760104</v>
      </c>
      <c r="D81">
        <v>3821.7698476231699</v>
      </c>
      <c r="E81" t="s">
        <v>15</v>
      </c>
      <c r="F81">
        <v>1.691754541838</v>
      </c>
    </row>
    <row r="82" spans="1:6" x14ac:dyDescent="0.35">
      <c r="A82">
        <v>2016</v>
      </c>
      <c r="B82" t="s">
        <v>23</v>
      </c>
      <c r="C82">
        <v>990.09185195975499</v>
      </c>
      <c r="D82">
        <v>1136.31623722623</v>
      </c>
      <c r="E82" t="s">
        <v>7</v>
      </c>
      <c r="F82">
        <v>0.87131717344512005</v>
      </c>
    </row>
    <row r="83" spans="1:6" x14ac:dyDescent="0.35">
      <c r="A83">
        <v>2016</v>
      </c>
      <c r="B83" t="s">
        <v>23</v>
      </c>
      <c r="C83">
        <v>52.593991962567699</v>
      </c>
      <c r="D83">
        <v>43.647307888573302</v>
      </c>
      <c r="E83" t="s">
        <v>8</v>
      </c>
      <c r="F83">
        <v>1.2049767673377301</v>
      </c>
    </row>
    <row r="84" spans="1:6" x14ac:dyDescent="0.35">
      <c r="A84">
        <v>2016</v>
      </c>
      <c r="B84" t="s">
        <v>23</v>
      </c>
      <c r="C84">
        <v>165.216975705377</v>
      </c>
      <c r="D84">
        <v>82.405962678658497</v>
      </c>
      <c r="E84" t="s">
        <v>9</v>
      </c>
      <c r="F84">
        <v>2.0049153038796401</v>
      </c>
    </row>
    <row r="85" spans="1:6" x14ac:dyDescent="0.35">
      <c r="A85">
        <v>2016</v>
      </c>
      <c r="B85" t="s">
        <v>23</v>
      </c>
      <c r="C85">
        <v>319.31495293702199</v>
      </c>
      <c r="D85">
        <v>200.16934758990499</v>
      </c>
      <c r="E85" t="s">
        <v>10</v>
      </c>
      <c r="F85">
        <v>1.59522402796264</v>
      </c>
    </row>
    <row r="86" spans="1:6" x14ac:dyDescent="0.35">
      <c r="A86">
        <v>2016</v>
      </c>
      <c r="B86" t="s">
        <v>23</v>
      </c>
      <c r="C86">
        <v>1206.8528198449601</v>
      </c>
      <c r="D86">
        <v>962.25338723443997</v>
      </c>
      <c r="E86" t="s">
        <v>11</v>
      </c>
      <c r="F86">
        <v>1.2541944105944001</v>
      </c>
    </row>
    <row r="87" spans="1:6" x14ac:dyDescent="0.35">
      <c r="A87">
        <v>2016</v>
      </c>
      <c r="B87" t="s">
        <v>23</v>
      </c>
      <c r="C87">
        <v>276.39595888403898</v>
      </c>
      <c r="D87">
        <v>175.987597539093</v>
      </c>
      <c r="E87" t="s">
        <v>12</v>
      </c>
      <c r="F87">
        <v>1.57054225836933</v>
      </c>
    </row>
    <row r="88" spans="1:6" x14ac:dyDescent="0.35">
      <c r="A88">
        <v>2016</v>
      </c>
      <c r="B88" t="s">
        <v>23</v>
      </c>
      <c r="C88">
        <v>316.59195174979698</v>
      </c>
      <c r="D88">
        <v>249.27019987089901</v>
      </c>
      <c r="E88" t="s">
        <v>30</v>
      </c>
      <c r="F88">
        <v>1.27007541179718</v>
      </c>
    </row>
    <row r="89" spans="1:6" x14ac:dyDescent="0.35">
      <c r="A89">
        <v>2016</v>
      </c>
      <c r="B89" t="s">
        <v>23</v>
      </c>
      <c r="C89">
        <v>16.668997309785301</v>
      </c>
      <c r="D89">
        <v>10.439523215649</v>
      </c>
      <c r="E89" t="s">
        <v>13</v>
      </c>
      <c r="F89">
        <v>1.5967201725073401</v>
      </c>
    </row>
    <row r="90" spans="1:6" x14ac:dyDescent="0.35">
      <c r="A90">
        <v>2016</v>
      </c>
      <c r="B90" t="s">
        <v>23</v>
      </c>
      <c r="C90">
        <v>8.8409986109146796</v>
      </c>
      <c r="D90">
        <v>15.1537146787648</v>
      </c>
      <c r="E90" t="s">
        <v>14</v>
      </c>
      <c r="F90">
        <v>0.58342121376376099</v>
      </c>
    </row>
    <row r="91" spans="1:6" x14ac:dyDescent="0.35">
      <c r="A91">
        <v>2016</v>
      </c>
      <c r="B91" t="s">
        <v>23</v>
      </c>
      <c r="C91">
        <v>3352.56849896422</v>
      </c>
      <c r="D91">
        <v>2875.64327792222</v>
      </c>
      <c r="E91" t="s">
        <v>15</v>
      </c>
      <c r="F91">
        <v>1.16584992467724</v>
      </c>
    </row>
    <row r="92" spans="1:6" x14ac:dyDescent="0.35">
      <c r="A92">
        <v>2016</v>
      </c>
      <c r="B92" t="s">
        <v>24</v>
      </c>
      <c r="C92">
        <v>231.774946454527</v>
      </c>
      <c r="D92">
        <v>409.60442012033002</v>
      </c>
      <c r="E92" t="s">
        <v>7</v>
      </c>
      <c r="F92">
        <v>0.56585069659755705</v>
      </c>
    </row>
    <row r="93" spans="1:6" x14ac:dyDescent="0.35">
      <c r="A93">
        <v>2016</v>
      </c>
      <c r="B93" t="s">
        <v>24</v>
      </c>
      <c r="C93">
        <v>41.461990430361098</v>
      </c>
      <c r="D93">
        <v>75.833453684788694</v>
      </c>
      <c r="E93" t="s">
        <v>8</v>
      </c>
      <c r="F93">
        <v>0.54675065443680204</v>
      </c>
    </row>
    <row r="94" spans="1:6" x14ac:dyDescent="0.35">
      <c r="A94">
        <v>2016</v>
      </c>
      <c r="B94" t="s">
        <v>24</v>
      </c>
      <c r="C94">
        <v>113.67197366001</v>
      </c>
      <c r="D94">
        <v>89.488567797581894</v>
      </c>
      <c r="E94" t="s">
        <v>9</v>
      </c>
      <c r="F94">
        <v>1.2702401709806099</v>
      </c>
    </row>
    <row r="95" spans="1:6" x14ac:dyDescent="0.35">
      <c r="A95">
        <v>2016</v>
      </c>
      <c r="B95" t="s">
        <v>24</v>
      </c>
      <c r="C95">
        <v>77.0119821090382</v>
      </c>
      <c r="D95">
        <v>89.244185376353002</v>
      </c>
      <c r="E95" t="s">
        <v>10</v>
      </c>
      <c r="F95">
        <v>0.86293557148031297</v>
      </c>
    </row>
    <row r="96" spans="1:6" x14ac:dyDescent="0.35">
      <c r="A96">
        <v>2016</v>
      </c>
      <c r="B96" t="s">
        <v>24</v>
      </c>
      <c r="C96">
        <v>447.97589593963897</v>
      </c>
      <c r="D96">
        <v>485.25967798187799</v>
      </c>
      <c r="E96" t="s">
        <v>11</v>
      </c>
      <c r="F96">
        <v>0.92316736021155499</v>
      </c>
    </row>
    <row r="97" spans="1:6" x14ac:dyDescent="0.35">
      <c r="A97">
        <v>2016</v>
      </c>
      <c r="B97" t="s">
        <v>24</v>
      </c>
      <c r="C97">
        <v>91.637978989691007</v>
      </c>
      <c r="D97">
        <v>100.160738138675</v>
      </c>
      <c r="E97" t="s">
        <v>12</v>
      </c>
      <c r="F97">
        <v>0.91490918190734805</v>
      </c>
    </row>
    <row r="98" spans="1:6" x14ac:dyDescent="0.35">
      <c r="A98">
        <v>2016</v>
      </c>
      <c r="B98" t="s">
        <v>24</v>
      </c>
      <c r="C98">
        <v>52.697987781978803</v>
      </c>
      <c r="D98">
        <v>88.474261881563805</v>
      </c>
      <c r="E98" t="s">
        <v>30</v>
      </c>
      <c r="F98">
        <v>0.59563071407731005</v>
      </c>
    </row>
    <row r="99" spans="1:6" x14ac:dyDescent="0.35">
      <c r="A99">
        <v>2016</v>
      </c>
      <c r="B99" t="s">
        <v>24</v>
      </c>
      <c r="C99">
        <v>17.225996039113799</v>
      </c>
      <c r="D99">
        <v>21.180611622438299</v>
      </c>
      <c r="E99" t="s">
        <v>13</v>
      </c>
      <c r="F99">
        <v>0.81329077489268498</v>
      </c>
    </row>
    <row r="100" spans="1:6" x14ac:dyDescent="0.35">
      <c r="A100">
        <v>2016</v>
      </c>
      <c r="B100" t="s">
        <v>24</v>
      </c>
      <c r="C100">
        <v>16.318996229023899</v>
      </c>
      <c r="D100">
        <v>20.088245606414599</v>
      </c>
      <c r="E100" t="s">
        <v>14</v>
      </c>
      <c r="F100">
        <v>0.81236542746236096</v>
      </c>
    </row>
    <row r="101" spans="1:6" x14ac:dyDescent="0.35">
      <c r="A101">
        <v>2016</v>
      </c>
      <c r="B101" t="s">
        <v>24</v>
      </c>
      <c r="C101">
        <v>1089.7777476333799</v>
      </c>
      <c r="D101">
        <v>1379.3341622100199</v>
      </c>
      <c r="E101" t="s">
        <v>15</v>
      </c>
      <c r="F101">
        <v>0.79007522432946797</v>
      </c>
    </row>
    <row r="102" spans="1:6" x14ac:dyDescent="0.35">
      <c r="A102">
        <v>2016</v>
      </c>
      <c r="B102" t="s">
        <v>25</v>
      </c>
      <c r="C102">
        <v>33.429994893413998</v>
      </c>
      <c r="D102">
        <v>66.300671961363406</v>
      </c>
      <c r="E102" t="s">
        <v>7</v>
      </c>
      <c r="F102">
        <v>0.50421804039776896</v>
      </c>
    </row>
    <row r="103" spans="1:6" x14ac:dyDescent="0.35">
      <c r="A103">
        <v>2016</v>
      </c>
      <c r="B103" t="s">
        <v>25</v>
      </c>
      <c r="C103">
        <v>22.693996545894802</v>
      </c>
      <c r="D103">
        <v>62.039262039111897</v>
      </c>
      <c r="E103" t="s">
        <v>8</v>
      </c>
      <c r="F103">
        <v>0.36580055597030797</v>
      </c>
    </row>
    <row r="104" spans="1:6" x14ac:dyDescent="0.35">
      <c r="A104">
        <v>2016</v>
      </c>
      <c r="B104" t="s">
        <v>25</v>
      </c>
      <c r="C104">
        <v>38.872994024686101</v>
      </c>
      <c r="D104">
        <v>28.122033945367399</v>
      </c>
      <c r="E104" t="s">
        <v>9</v>
      </c>
      <c r="F104">
        <v>1.38229667527621</v>
      </c>
    </row>
    <row r="105" spans="1:6" x14ac:dyDescent="0.35">
      <c r="A105">
        <v>2016</v>
      </c>
      <c r="B105" t="s">
        <v>25</v>
      </c>
      <c r="C105">
        <v>9.9479984940122801</v>
      </c>
      <c r="D105">
        <v>10.9422186395573</v>
      </c>
      <c r="E105" t="s">
        <v>10</v>
      </c>
      <c r="F105">
        <v>0.90913907149042295</v>
      </c>
    </row>
    <row r="106" spans="1:6" x14ac:dyDescent="0.35">
      <c r="A106">
        <v>2016</v>
      </c>
      <c r="B106" t="s">
        <v>25</v>
      </c>
      <c r="C106">
        <v>279.88695853874799</v>
      </c>
      <c r="D106">
        <v>440.52558902007002</v>
      </c>
      <c r="E106" t="s">
        <v>11</v>
      </c>
      <c r="F106">
        <v>0.63534778799421099</v>
      </c>
    </row>
    <row r="107" spans="1:6" x14ac:dyDescent="0.35">
      <c r="A107">
        <v>2016</v>
      </c>
      <c r="B107" t="s">
        <v>25</v>
      </c>
      <c r="C107">
        <v>2.2979996434436201</v>
      </c>
      <c r="D107">
        <v>5.0587479578889898</v>
      </c>
      <c r="E107" t="s">
        <v>12</v>
      </c>
      <c r="F107">
        <v>0.45426252949802398</v>
      </c>
    </row>
    <row r="108" spans="1:6" x14ac:dyDescent="0.35">
      <c r="A108">
        <v>2016</v>
      </c>
      <c r="B108" t="s">
        <v>25</v>
      </c>
      <c r="C108">
        <v>40.605993828561601</v>
      </c>
      <c r="D108">
        <v>55.908494036304802</v>
      </c>
      <c r="E108" t="s">
        <v>30</v>
      </c>
      <c r="F108">
        <v>0.72629382222661398</v>
      </c>
    </row>
    <row r="109" spans="1:6" x14ac:dyDescent="0.35">
      <c r="A109">
        <v>2016</v>
      </c>
      <c r="B109" t="s">
        <v>25</v>
      </c>
      <c r="C109">
        <v>0.73599988934816796</v>
      </c>
      <c r="D109">
        <v>1.0270641433366099</v>
      </c>
      <c r="E109" t="s">
        <v>13</v>
      </c>
      <c r="F109">
        <v>0.71660557339401798</v>
      </c>
    </row>
    <row r="110" spans="1:6" x14ac:dyDescent="0.35">
      <c r="A110">
        <v>2016</v>
      </c>
      <c r="B110" t="s">
        <v>25</v>
      </c>
      <c r="C110">
        <v>3.7719994263793302</v>
      </c>
      <c r="D110">
        <v>6.1224811878427898</v>
      </c>
      <c r="E110" t="s">
        <v>14</v>
      </c>
      <c r="F110">
        <v>0.61608999858901503</v>
      </c>
    </row>
    <row r="111" spans="1:6" x14ac:dyDescent="0.35">
      <c r="A111">
        <v>2016</v>
      </c>
      <c r="B111" t="s">
        <v>25</v>
      </c>
      <c r="C111">
        <v>432.24393528448797</v>
      </c>
      <c r="D111">
        <v>676.04656293084304</v>
      </c>
      <c r="E111" t="s">
        <v>15</v>
      </c>
      <c r="F111">
        <v>0.63937006559221998</v>
      </c>
    </row>
    <row r="112" spans="1:6" x14ac:dyDescent="0.35">
      <c r="A112">
        <v>2016</v>
      </c>
      <c r="B112" t="s">
        <v>26</v>
      </c>
      <c r="C112">
        <v>100.664976551237</v>
      </c>
      <c r="D112">
        <v>353.057083535461</v>
      </c>
      <c r="E112" t="s">
        <v>7</v>
      </c>
      <c r="F112">
        <v>0.285123797951292</v>
      </c>
    </row>
    <row r="113" spans="1:6" x14ac:dyDescent="0.35">
      <c r="A113">
        <v>2016</v>
      </c>
      <c r="B113" t="s">
        <v>26</v>
      </c>
      <c r="C113">
        <v>9.9869976921955796</v>
      </c>
      <c r="D113">
        <v>68.8818830826783</v>
      </c>
      <c r="E113" t="s">
        <v>8</v>
      </c>
      <c r="F113">
        <v>0.14498729194450599</v>
      </c>
    </row>
    <row r="114" spans="1:6" x14ac:dyDescent="0.35">
      <c r="A114">
        <v>2016</v>
      </c>
      <c r="B114" t="s">
        <v>26</v>
      </c>
      <c r="C114">
        <v>10.572997515349099</v>
      </c>
      <c r="D114">
        <v>22.9644681166025</v>
      </c>
      <c r="E114" t="s">
        <v>9</v>
      </c>
      <c r="F114">
        <v>0.46040681028031999</v>
      </c>
    </row>
    <row r="115" spans="1:6" x14ac:dyDescent="0.35">
      <c r="A115">
        <v>2016</v>
      </c>
      <c r="B115" t="s">
        <v>26</v>
      </c>
      <c r="C115">
        <v>1.8199995802240401</v>
      </c>
      <c r="D115">
        <v>3.6477053683128902</v>
      </c>
      <c r="E115" t="s">
        <v>10</v>
      </c>
      <c r="F115">
        <v>0.49894369102124497</v>
      </c>
    </row>
    <row r="116" spans="1:6" x14ac:dyDescent="0.35">
      <c r="A116">
        <v>2016</v>
      </c>
      <c r="B116" t="s">
        <v>26</v>
      </c>
      <c r="C116">
        <v>144.874966563654</v>
      </c>
      <c r="D116">
        <v>374.66265518078598</v>
      </c>
      <c r="E116" t="s">
        <v>11</v>
      </c>
      <c r="F116">
        <v>0.38668109714256699</v>
      </c>
    </row>
    <row r="117" spans="1:6" x14ac:dyDescent="0.35">
      <c r="A117">
        <v>2016</v>
      </c>
      <c r="B117" t="s">
        <v>26</v>
      </c>
      <c r="C117">
        <v>4.8549988790801697</v>
      </c>
      <c r="D117">
        <v>13.5681815784137</v>
      </c>
      <c r="E117" t="s">
        <v>12</v>
      </c>
      <c r="F117">
        <v>0.357822369270487</v>
      </c>
    </row>
    <row r="118" spans="1:6" x14ac:dyDescent="0.35">
      <c r="A118">
        <v>2016</v>
      </c>
      <c r="B118" t="s">
        <v>26</v>
      </c>
      <c r="C118">
        <v>4.9779988374563402</v>
      </c>
      <c r="D118">
        <v>15.291625763489201</v>
      </c>
      <c r="E118" t="s">
        <v>30</v>
      </c>
      <c r="F118">
        <v>0.32553757948628298</v>
      </c>
    </row>
    <row r="119" spans="1:6" x14ac:dyDescent="0.35">
      <c r="A119">
        <v>2016</v>
      </c>
      <c r="B119" t="s">
        <v>26</v>
      </c>
      <c r="C119">
        <v>0.78299981988442602</v>
      </c>
      <c r="D119">
        <v>2.4544997213103299</v>
      </c>
      <c r="E119" t="s">
        <v>13</v>
      </c>
      <c r="F119">
        <v>0.31900587035569999</v>
      </c>
    </row>
    <row r="120" spans="1:6" x14ac:dyDescent="0.35">
      <c r="A120">
        <v>2016</v>
      </c>
      <c r="B120" t="s">
        <v>26</v>
      </c>
      <c r="C120">
        <v>0.10699997489084501</v>
      </c>
      <c r="D120">
        <v>0.58906388414965505</v>
      </c>
      <c r="E120" t="s">
        <v>14</v>
      </c>
      <c r="F120">
        <v>0.181644092890375</v>
      </c>
    </row>
    <row r="121" spans="1:6" x14ac:dyDescent="0.35">
      <c r="A121">
        <v>2016</v>
      </c>
      <c r="B121" t="s">
        <v>26</v>
      </c>
      <c r="C121">
        <v>278.642935413972</v>
      </c>
      <c r="D121">
        <v>855.11716623120401</v>
      </c>
      <c r="E121" t="s">
        <v>15</v>
      </c>
      <c r="F121">
        <v>0.32585351624040798</v>
      </c>
    </row>
    <row r="122" spans="1:6" x14ac:dyDescent="0.35">
      <c r="A122">
        <v>2017</v>
      </c>
      <c r="B122" t="s">
        <v>6</v>
      </c>
      <c r="C122">
        <v>426.86890094067002</v>
      </c>
      <c r="D122">
        <v>916.80317009823295</v>
      </c>
      <c r="E122" t="s">
        <v>7</v>
      </c>
      <c r="F122">
        <v>0.465605829978677</v>
      </c>
    </row>
    <row r="123" spans="1:6" x14ac:dyDescent="0.35">
      <c r="A123">
        <v>2017</v>
      </c>
      <c r="B123" t="s">
        <v>6</v>
      </c>
      <c r="C123">
        <v>10.332997569651599</v>
      </c>
      <c r="D123">
        <v>57.333277063921798</v>
      </c>
      <c r="E123" t="s">
        <v>8</v>
      </c>
      <c r="F123">
        <v>0.18022687867869699</v>
      </c>
    </row>
    <row r="124" spans="1:6" x14ac:dyDescent="0.35">
      <c r="A124">
        <v>2017</v>
      </c>
      <c r="B124" t="s">
        <v>6</v>
      </c>
      <c r="C124">
        <v>6.8719983986432203</v>
      </c>
      <c r="D124">
        <v>10.1076501141919</v>
      </c>
      <c r="E124" t="s">
        <v>9</v>
      </c>
      <c r="F124">
        <v>0.67988091406076701</v>
      </c>
    </row>
    <row r="125" spans="1:6" x14ac:dyDescent="0.35">
      <c r="A125">
        <v>2017</v>
      </c>
      <c r="B125" t="s">
        <v>6</v>
      </c>
      <c r="C125">
        <v>0.920999785652035</v>
      </c>
      <c r="D125">
        <v>1.8367746928031601</v>
      </c>
      <c r="E125" t="s">
        <v>10</v>
      </c>
      <c r="F125">
        <v>0.50142229706272201</v>
      </c>
    </row>
    <row r="126" spans="1:6" x14ac:dyDescent="0.35">
      <c r="A126">
        <v>2017</v>
      </c>
      <c r="B126" t="s">
        <v>6</v>
      </c>
      <c r="C126">
        <v>349.271919922819</v>
      </c>
      <c r="D126">
        <v>473.653962269933</v>
      </c>
      <c r="E126" t="s">
        <v>11</v>
      </c>
      <c r="F126">
        <v>0.73739891934815105</v>
      </c>
    </row>
    <row r="127" spans="1:6" x14ac:dyDescent="0.35">
      <c r="A127">
        <v>2017</v>
      </c>
      <c r="B127" t="s">
        <v>6</v>
      </c>
      <c r="C127">
        <v>1.2999996837345E-2</v>
      </c>
      <c r="D127">
        <v>7.2027324731927397E-2</v>
      </c>
      <c r="E127" t="s">
        <v>12</v>
      </c>
      <c r="F127">
        <v>0.18048701497284</v>
      </c>
    </row>
    <row r="128" spans="1:6" x14ac:dyDescent="0.35">
      <c r="A128">
        <v>2017</v>
      </c>
      <c r="B128" t="s">
        <v>6</v>
      </c>
      <c r="C128">
        <v>12.860997061325699</v>
      </c>
      <c r="D128">
        <v>25.145757800236002</v>
      </c>
      <c r="E128" t="s">
        <v>30</v>
      </c>
      <c r="F128">
        <v>0.51145792318118199</v>
      </c>
    </row>
    <row r="129" spans="1:6" x14ac:dyDescent="0.35">
      <c r="A129">
        <v>2017</v>
      </c>
      <c r="B129" t="s">
        <v>6</v>
      </c>
      <c r="C129">
        <v>3.0519992928315198</v>
      </c>
      <c r="D129">
        <v>4.6626898324383701</v>
      </c>
      <c r="E129" t="s">
        <v>13</v>
      </c>
      <c r="F129">
        <v>0.65455764859132104</v>
      </c>
    </row>
    <row r="130" spans="1:6" x14ac:dyDescent="0.35">
      <c r="A130">
        <v>2017</v>
      </c>
      <c r="B130" t="s">
        <v>6</v>
      </c>
      <c r="C130">
        <v>0.59399986254412196</v>
      </c>
      <c r="D130">
        <v>1.11033919506823</v>
      </c>
      <c r="E130" t="s">
        <v>14</v>
      </c>
      <c r="F130">
        <v>0.53497153408839404</v>
      </c>
    </row>
    <row r="131" spans="1:6" x14ac:dyDescent="0.35">
      <c r="A131">
        <v>2017</v>
      </c>
      <c r="B131" t="s">
        <v>6</v>
      </c>
      <c r="C131">
        <v>810.78681283097399</v>
      </c>
      <c r="D131">
        <v>1490.7256483915601</v>
      </c>
      <c r="E131" t="s">
        <v>15</v>
      </c>
      <c r="F131">
        <v>0.543887343526816</v>
      </c>
    </row>
    <row r="132" spans="1:6" x14ac:dyDescent="0.35">
      <c r="A132">
        <v>2017</v>
      </c>
      <c r="B132" t="s">
        <v>16</v>
      </c>
      <c r="C132">
        <v>213.63675246985599</v>
      </c>
      <c r="D132">
        <v>601.82411087544097</v>
      </c>
      <c r="E132" t="s">
        <v>7</v>
      </c>
      <c r="F132">
        <v>0.35498204310739601</v>
      </c>
    </row>
    <row r="133" spans="1:6" x14ac:dyDescent="0.35">
      <c r="A133">
        <v>2017</v>
      </c>
      <c r="B133" t="s">
        <v>16</v>
      </c>
      <c r="C133">
        <v>33.6472448449423</v>
      </c>
      <c r="D133">
        <v>112.765296205192</v>
      </c>
      <c r="E133" t="s">
        <v>8</v>
      </c>
      <c r="F133">
        <v>0.29838297754050602</v>
      </c>
    </row>
    <row r="134" spans="1:6" x14ac:dyDescent="0.35">
      <c r="A134">
        <v>2017</v>
      </c>
      <c r="B134" t="s">
        <v>16</v>
      </c>
      <c r="C134">
        <v>62.1635618436488</v>
      </c>
      <c r="D134">
        <v>83.796865311743602</v>
      </c>
      <c r="E134" t="s">
        <v>9</v>
      </c>
      <c r="F134">
        <v>0.74183636359649097</v>
      </c>
    </row>
    <row r="135" spans="1:6" x14ac:dyDescent="0.35">
      <c r="A135">
        <v>2017</v>
      </c>
      <c r="B135" t="s">
        <v>16</v>
      </c>
      <c r="C135">
        <v>19.900211215128699</v>
      </c>
      <c r="D135">
        <v>25.696731317416202</v>
      </c>
      <c r="E135" t="s">
        <v>10</v>
      </c>
      <c r="F135">
        <v>0.77442578082454905</v>
      </c>
    </row>
    <row r="136" spans="1:6" x14ac:dyDescent="0.35">
      <c r="A136">
        <v>2017</v>
      </c>
      <c r="B136" t="s">
        <v>16</v>
      </c>
      <c r="C136">
        <v>241.98631942520799</v>
      </c>
      <c r="D136">
        <v>402.84503934301699</v>
      </c>
      <c r="E136" t="s">
        <v>11</v>
      </c>
      <c r="F136">
        <v>0.60069330832484003</v>
      </c>
    </row>
    <row r="137" spans="1:6" x14ac:dyDescent="0.35">
      <c r="A137">
        <v>2017</v>
      </c>
      <c r="B137" t="s">
        <v>16</v>
      </c>
      <c r="C137">
        <v>1.5877497730082799</v>
      </c>
      <c r="D137">
        <v>3.7308101507162199</v>
      </c>
      <c r="E137" t="s">
        <v>12</v>
      </c>
      <c r="F137">
        <v>0.4255777455477</v>
      </c>
    </row>
    <row r="138" spans="1:6" x14ac:dyDescent="0.35">
      <c r="A138">
        <v>2017</v>
      </c>
      <c r="B138" t="s">
        <v>16</v>
      </c>
      <c r="C138">
        <v>8.2194273576953005</v>
      </c>
      <c r="D138">
        <v>15.673115725417199</v>
      </c>
      <c r="E138" t="s">
        <v>30</v>
      </c>
      <c r="F138">
        <v>0.52442842263748601</v>
      </c>
    </row>
    <row r="139" spans="1:6" x14ac:dyDescent="0.35">
      <c r="A139">
        <v>2017</v>
      </c>
      <c r="B139" t="s">
        <v>16</v>
      </c>
      <c r="C139">
        <v>0.87621416029182697</v>
      </c>
      <c r="D139">
        <v>2.0715054277178102</v>
      </c>
      <c r="E139" t="s">
        <v>13</v>
      </c>
      <c r="F139">
        <v>0.42298424545146202</v>
      </c>
    </row>
    <row r="140" spans="1:6" x14ac:dyDescent="0.35">
      <c r="A140">
        <v>2017</v>
      </c>
      <c r="B140" t="s">
        <v>16</v>
      </c>
      <c r="C140">
        <v>0.47124993624002698</v>
      </c>
      <c r="D140">
        <v>1.0284811978675401</v>
      </c>
      <c r="E140" t="s">
        <v>14</v>
      </c>
      <c r="F140">
        <v>0.45819985549285502</v>
      </c>
    </row>
    <row r="141" spans="1:6" x14ac:dyDescent="0.35">
      <c r="A141">
        <v>2017</v>
      </c>
      <c r="B141" t="s">
        <v>16</v>
      </c>
      <c r="C141">
        <v>582.48873102601897</v>
      </c>
      <c r="D141">
        <v>1249.4319555545301</v>
      </c>
      <c r="E141" t="s">
        <v>15</v>
      </c>
      <c r="F141">
        <v>0.46620284396959899</v>
      </c>
    </row>
    <row r="142" spans="1:6" x14ac:dyDescent="0.35">
      <c r="A142">
        <v>2017</v>
      </c>
      <c r="B142" t="s">
        <v>17</v>
      </c>
      <c r="C142">
        <v>189.44295576841699</v>
      </c>
      <c r="D142">
        <v>352.13417156597302</v>
      </c>
      <c r="E142" t="s">
        <v>7</v>
      </c>
      <c r="F142">
        <v>0.537985151869661</v>
      </c>
    </row>
    <row r="143" spans="1:6" x14ac:dyDescent="0.35">
      <c r="A143">
        <v>2017</v>
      </c>
      <c r="B143" t="s">
        <v>17</v>
      </c>
      <c r="C143">
        <v>25.459994145533901</v>
      </c>
      <c r="D143">
        <v>72.495205556497297</v>
      </c>
      <c r="E143" t="s">
        <v>8</v>
      </c>
      <c r="F143">
        <v>0.35119555769370497</v>
      </c>
    </row>
    <row r="144" spans="1:6" x14ac:dyDescent="0.35">
      <c r="A144">
        <v>2017</v>
      </c>
      <c r="B144" t="s">
        <v>17</v>
      </c>
      <c r="C144">
        <v>237.41694542550701</v>
      </c>
      <c r="D144">
        <v>211.915227625607</v>
      </c>
      <c r="E144" t="s">
        <v>9</v>
      </c>
      <c r="F144">
        <v>1.12033924171298</v>
      </c>
    </row>
    <row r="145" spans="1:6" x14ac:dyDescent="0.35">
      <c r="A145">
        <v>2017</v>
      </c>
      <c r="B145" t="s">
        <v>17</v>
      </c>
      <c r="C145">
        <v>49.840988431086501</v>
      </c>
      <c r="D145">
        <v>59.522921458019297</v>
      </c>
      <c r="E145" t="s">
        <v>10</v>
      </c>
      <c r="F145">
        <v>0.83734109835718795</v>
      </c>
    </row>
    <row r="146" spans="1:6" x14ac:dyDescent="0.35">
      <c r="A146">
        <v>2017</v>
      </c>
      <c r="B146" t="s">
        <v>17</v>
      </c>
      <c r="C146">
        <v>562.79387084756297</v>
      </c>
      <c r="D146">
        <v>720.63127673281201</v>
      </c>
      <c r="E146" t="s">
        <v>11</v>
      </c>
      <c r="F146">
        <v>0.78097341736144099</v>
      </c>
    </row>
    <row r="147" spans="1:6" x14ac:dyDescent="0.35">
      <c r="A147">
        <v>2017</v>
      </c>
      <c r="B147" t="s">
        <v>17</v>
      </c>
      <c r="C147">
        <v>13.5189969139363</v>
      </c>
      <c r="D147">
        <v>19.004198882331</v>
      </c>
      <c r="E147" t="s">
        <v>12</v>
      </c>
      <c r="F147">
        <v>0.71136894523375604</v>
      </c>
    </row>
    <row r="148" spans="1:6" x14ac:dyDescent="0.35">
      <c r="A148">
        <v>2017</v>
      </c>
      <c r="B148" t="s">
        <v>17</v>
      </c>
      <c r="C148">
        <v>19.219995602708501</v>
      </c>
      <c r="D148">
        <v>34.468753901990802</v>
      </c>
      <c r="E148" t="s">
        <v>30</v>
      </c>
      <c r="F148">
        <v>0.55760633695546602</v>
      </c>
    </row>
    <row r="149" spans="1:6" x14ac:dyDescent="0.35">
      <c r="A149">
        <v>2017</v>
      </c>
      <c r="B149" t="s">
        <v>17</v>
      </c>
      <c r="C149">
        <v>5.0999988144768897</v>
      </c>
      <c r="D149">
        <v>4.8658527261943103</v>
      </c>
      <c r="E149" t="s">
        <v>13</v>
      </c>
      <c r="F149">
        <v>1.04812025794001</v>
      </c>
    </row>
    <row r="150" spans="1:6" x14ac:dyDescent="0.35">
      <c r="A150">
        <v>2017</v>
      </c>
      <c r="B150" t="s">
        <v>17</v>
      </c>
      <c r="C150">
        <v>0.65099984923924803</v>
      </c>
      <c r="D150">
        <v>1.2100758437979999</v>
      </c>
      <c r="E150" t="s">
        <v>14</v>
      </c>
      <c r="F150">
        <v>0.53798268313165498</v>
      </c>
    </row>
    <row r="151" spans="1:6" x14ac:dyDescent="0.35">
      <c r="A151">
        <v>2017</v>
      </c>
      <c r="B151" t="s">
        <v>17</v>
      </c>
      <c r="C151">
        <v>1103.44474579847</v>
      </c>
      <c r="D151">
        <v>1476.2476842932199</v>
      </c>
      <c r="E151" t="s">
        <v>15</v>
      </c>
      <c r="F151">
        <v>0.74746586059964604</v>
      </c>
    </row>
    <row r="152" spans="1:6" x14ac:dyDescent="0.35">
      <c r="A152">
        <v>2017</v>
      </c>
      <c r="B152" t="s">
        <v>18</v>
      </c>
      <c r="C152">
        <v>710.06989427262897</v>
      </c>
      <c r="D152">
        <v>938.74533053659002</v>
      </c>
      <c r="E152" t="s">
        <v>7</v>
      </c>
      <c r="F152">
        <v>0.75640311719766495</v>
      </c>
    </row>
    <row r="153" spans="1:6" x14ac:dyDescent="0.35">
      <c r="A153">
        <v>2017</v>
      </c>
      <c r="B153" t="s">
        <v>18</v>
      </c>
      <c r="C153">
        <v>96.4639852565155</v>
      </c>
      <c r="D153">
        <v>146.74009962804999</v>
      </c>
      <c r="E153" t="s">
        <v>8</v>
      </c>
      <c r="F153">
        <v>0.65737985391197196</v>
      </c>
    </row>
    <row r="154" spans="1:6" x14ac:dyDescent="0.35">
      <c r="A154">
        <v>2017</v>
      </c>
      <c r="B154" t="s">
        <v>18</v>
      </c>
      <c r="C154">
        <v>499.63292528559498</v>
      </c>
      <c r="D154">
        <v>291.81889342232103</v>
      </c>
      <c r="E154" t="s">
        <v>9</v>
      </c>
      <c r="F154">
        <v>1.7121335751298501</v>
      </c>
    </row>
    <row r="155" spans="1:6" x14ac:dyDescent="0.35">
      <c r="A155">
        <v>2017</v>
      </c>
      <c r="B155" t="s">
        <v>18</v>
      </c>
      <c r="C155">
        <v>98.576984954026997</v>
      </c>
      <c r="D155">
        <v>123.504462122375</v>
      </c>
      <c r="E155" t="s">
        <v>10</v>
      </c>
      <c r="F155">
        <v>0.79816537200374005</v>
      </c>
    </row>
    <row r="156" spans="1:6" x14ac:dyDescent="0.35">
      <c r="A156">
        <v>2017</v>
      </c>
      <c r="B156" t="s">
        <v>18</v>
      </c>
      <c r="C156">
        <v>1992.62069337618</v>
      </c>
      <c r="D156">
        <v>1667.27415839523</v>
      </c>
      <c r="E156" t="s">
        <v>11</v>
      </c>
      <c r="F156">
        <v>1.1951367945953799</v>
      </c>
    </row>
    <row r="157" spans="1:6" x14ac:dyDescent="0.35">
      <c r="A157">
        <v>2017</v>
      </c>
      <c r="B157" t="s">
        <v>18</v>
      </c>
      <c r="C157">
        <v>76.504988478943702</v>
      </c>
      <c r="D157">
        <v>101.506302548584</v>
      </c>
      <c r="E157" t="s">
        <v>12</v>
      </c>
      <c r="F157">
        <v>0.75369692874317895</v>
      </c>
    </row>
    <row r="158" spans="1:6" x14ac:dyDescent="0.35">
      <c r="A158">
        <v>2017</v>
      </c>
      <c r="B158" t="s">
        <v>18</v>
      </c>
      <c r="C158">
        <v>31.650995250970599</v>
      </c>
      <c r="D158">
        <v>73.532060824083203</v>
      </c>
      <c r="E158" t="s">
        <v>30</v>
      </c>
      <c r="F158">
        <v>0.43043802793303798</v>
      </c>
    </row>
    <row r="159" spans="1:6" x14ac:dyDescent="0.35">
      <c r="A159">
        <v>2017</v>
      </c>
      <c r="B159" t="s">
        <v>18</v>
      </c>
      <c r="C159">
        <v>2.9759995319636099</v>
      </c>
      <c r="D159">
        <v>2.9387183174619</v>
      </c>
      <c r="E159" t="s">
        <v>13</v>
      </c>
      <c r="F159">
        <v>1.0126862157152601</v>
      </c>
    </row>
    <row r="160" spans="1:6" x14ac:dyDescent="0.35">
      <c r="A160">
        <v>2017</v>
      </c>
      <c r="B160" t="s">
        <v>18</v>
      </c>
      <c r="C160">
        <v>4.3069993296568301</v>
      </c>
      <c r="D160">
        <v>7.8605690709210503</v>
      </c>
      <c r="E160" t="s">
        <v>14</v>
      </c>
      <c r="F160">
        <v>0.54792462107990403</v>
      </c>
    </row>
    <row r="161" spans="1:6" x14ac:dyDescent="0.35">
      <c r="A161">
        <v>2017</v>
      </c>
      <c r="B161" t="s">
        <v>18</v>
      </c>
      <c r="C161">
        <v>3512.8034657364801</v>
      </c>
      <c r="D161">
        <v>3353.9205948656099</v>
      </c>
      <c r="E161" t="s">
        <v>15</v>
      </c>
      <c r="F161">
        <v>1.04737228159608</v>
      </c>
    </row>
    <row r="162" spans="1:6" x14ac:dyDescent="0.35">
      <c r="A162">
        <v>2017</v>
      </c>
      <c r="B162" t="s">
        <v>19</v>
      </c>
      <c r="C162">
        <v>796.16581693419698</v>
      </c>
      <c r="D162">
        <v>831.93793987719096</v>
      </c>
      <c r="E162" t="s">
        <v>7</v>
      </c>
      <c r="F162">
        <v>0.95700145259840597</v>
      </c>
    </row>
    <row r="163" spans="1:6" x14ac:dyDescent="0.35">
      <c r="A163">
        <v>2017</v>
      </c>
      <c r="B163" t="s">
        <v>19</v>
      </c>
      <c r="C163">
        <v>94.063978004785497</v>
      </c>
      <c r="D163">
        <v>75.331326366095794</v>
      </c>
      <c r="E163" t="s">
        <v>8</v>
      </c>
      <c r="F163">
        <v>1.24867014218829</v>
      </c>
    </row>
    <row r="164" spans="1:6" x14ac:dyDescent="0.35">
      <c r="A164">
        <v>2017</v>
      </c>
      <c r="B164" t="s">
        <v>19</v>
      </c>
      <c r="C164">
        <v>402.46290657459099</v>
      </c>
      <c r="D164">
        <v>241.21413442106299</v>
      </c>
      <c r="E164" t="s">
        <v>9</v>
      </c>
      <c r="F164">
        <v>1.66848807405313</v>
      </c>
    </row>
    <row r="165" spans="1:6" x14ac:dyDescent="0.35">
      <c r="A165">
        <v>2017</v>
      </c>
      <c r="B165" t="s">
        <v>19</v>
      </c>
      <c r="C165">
        <v>190.545956043567</v>
      </c>
      <c r="D165">
        <v>175.05023798438299</v>
      </c>
      <c r="E165" t="s">
        <v>10</v>
      </c>
      <c r="F165">
        <v>1.0885215480859001</v>
      </c>
    </row>
    <row r="166" spans="1:6" x14ac:dyDescent="0.35">
      <c r="A166">
        <v>2017</v>
      </c>
      <c r="B166" t="s">
        <v>19</v>
      </c>
      <c r="C166">
        <v>2588.0093899257299</v>
      </c>
      <c r="D166">
        <v>1828.7250745993999</v>
      </c>
      <c r="E166" t="s">
        <v>11</v>
      </c>
      <c r="F166">
        <v>1.4151987228001801</v>
      </c>
    </row>
    <row r="167" spans="1:6" x14ac:dyDescent="0.35">
      <c r="A167">
        <v>2017</v>
      </c>
      <c r="B167" t="s">
        <v>19</v>
      </c>
      <c r="C167">
        <v>184.849957342447</v>
      </c>
      <c r="D167">
        <v>189.65039641066801</v>
      </c>
      <c r="E167" t="s">
        <v>12</v>
      </c>
      <c r="F167">
        <v>0.97468795658182406</v>
      </c>
    </row>
    <row r="168" spans="1:6" x14ac:dyDescent="0.35">
      <c r="A168">
        <v>2017</v>
      </c>
      <c r="B168" t="s">
        <v>19</v>
      </c>
      <c r="C168">
        <v>128.36497051221301</v>
      </c>
      <c r="D168">
        <v>194.86455949012199</v>
      </c>
      <c r="E168" t="s">
        <v>30</v>
      </c>
      <c r="F168">
        <v>0.65873943855203698</v>
      </c>
    </row>
    <row r="169" spans="1:6" x14ac:dyDescent="0.35">
      <c r="A169">
        <v>2017</v>
      </c>
      <c r="B169" t="s">
        <v>19</v>
      </c>
      <c r="C169">
        <v>6.4339985071116796</v>
      </c>
      <c r="D169">
        <v>7.8101910551350997</v>
      </c>
      <c r="E169" t="s">
        <v>13</v>
      </c>
      <c r="F169">
        <v>0.823795277438368</v>
      </c>
    </row>
    <row r="170" spans="1:6" x14ac:dyDescent="0.35">
      <c r="A170">
        <v>2017</v>
      </c>
      <c r="B170" t="s">
        <v>19</v>
      </c>
      <c r="C170">
        <v>24.696994269245799</v>
      </c>
      <c r="D170">
        <v>35.449552581848799</v>
      </c>
      <c r="E170" t="s">
        <v>14</v>
      </c>
      <c r="F170">
        <v>0.69667999933774505</v>
      </c>
    </row>
    <row r="171" spans="1:6" x14ac:dyDescent="0.35">
      <c r="A171">
        <v>2017</v>
      </c>
      <c r="B171" t="s">
        <v>19</v>
      </c>
      <c r="C171">
        <v>4415.5939681138898</v>
      </c>
      <c r="D171">
        <v>3580.0334127859101</v>
      </c>
      <c r="E171" t="s">
        <v>15</v>
      </c>
      <c r="F171">
        <v>1.2333946248501</v>
      </c>
    </row>
    <row r="172" spans="1:6" x14ac:dyDescent="0.35">
      <c r="A172">
        <v>2017</v>
      </c>
      <c r="B172" t="s">
        <v>20</v>
      </c>
      <c r="C172">
        <v>1019.46984395139</v>
      </c>
      <c r="D172">
        <v>1072.7739208722001</v>
      </c>
      <c r="E172" t="s">
        <v>7</v>
      </c>
      <c r="F172">
        <v>0.95031191951657801</v>
      </c>
    </row>
    <row r="173" spans="1:6" x14ac:dyDescent="0.35">
      <c r="A173">
        <v>2017</v>
      </c>
      <c r="B173" t="s">
        <v>20</v>
      </c>
      <c r="C173">
        <v>162.13597502806101</v>
      </c>
      <c r="D173">
        <v>104.308286680119</v>
      </c>
      <c r="E173" t="s">
        <v>8</v>
      </c>
      <c r="F173">
        <v>1.5543920832031399</v>
      </c>
    </row>
    <row r="174" spans="1:6" x14ac:dyDescent="0.35">
      <c r="A174">
        <v>2017</v>
      </c>
      <c r="B174" t="s">
        <v>20</v>
      </c>
      <c r="C174">
        <v>481.09092822539401</v>
      </c>
      <c r="D174">
        <v>267.56799809496499</v>
      </c>
      <c r="E174" t="s">
        <v>9</v>
      </c>
      <c r="F174">
        <v>1.79801370735915</v>
      </c>
    </row>
    <row r="175" spans="1:6" x14ac:dyDescent="0.35">
      <c r="A175">
        <v>2017</v>
      </c>
      <c r="B175" t="s">
        <v>20</v>
      </c>
      <c r="C175">
        <v>471.68793122758899</v>
      </c>
      <c r="D175">
        <v>320.95876283399599</v>
      </c>
      <c r="E175" t="s">
        <v>10</v>
      </c>
      <c r="F175">
        <v>1.46962160204846</v>
      </c>
    </row>
    <row r="176" spans="1:6" x14ac:dyDescent="0.35">
      <c r="A176">
        <v>2017</v>
      </c>
      <c r="B176" t="s">
        <v>20</v>
      </c>
      <c r="C176">
        <v>1604.0887574957001</v>
      </c>
      <c r="D176">
        <v>1435.2279951068599</v>
      </c>
      <c r="E176" t="s">
        <v>11</v>
      </c>
      <c r="F176">
        <v>1.11765431204278</v>
      </c>
    </row>
    <row r="177" spans="1:6" x14ac:dyDescent="0.35">
      <c r="A177">
        <v>2017</v>
      </c>
      <c r="B177" t="s">
        <v>20</v>
      </c>
      <c r="C177">
        <v>611.07690810036104</v>
      </c>
      <c r="D177">
        <v>358.24282780521298</v>
      </c>
      <c r="E177" t="s">
        <v>12</v>
      </c>
      <c r="F177">
        <v>1.7057617366526101</v>
      </c>
    </row>
    <row r="178" spans="1:6" x14ac:dyDescent="0.35">
      <c r="A178">
        <v>2017</v>
      </c>
      <c r="B178" t="s">
        <v>20</v>
      </c>
      <c r="C178">
        <v>231.353965590808</v>
      </c>
      <c r="D178">
        <v>204.89505321375</v>
      </c>
      <c r="E178" t="s">
        <v>30</v>
      </c>
      <c r="F178">
        <v>1.1291339735247601</v>
      </c>
    </row>
    <row r="179" spans="1:6" x14ac:dyDescent="0.35">
      <c r="A179">
        <v>2017</v>
      </c>
      <c r="B179" t="s">
        <v>20</v>
      </c>
      <c r="C179">
        <v>7.8599988313880802</v>
      </c>
      <c r="D179">
        <v>5.9880128085950899</v>
      </c>
      <c r="E179" t="s">
        <v>13</v>
      </c>
      <c r="F179">
        <v>1.3126222475853699</v>
      </c>
    </row>
    <row r="180" spans="1:6" x14ac:dyDescent="0.35">
      <c r="A180">
        <v>2017</v>
      </c>
      <c r="B180" t="s">
        <v>20</v>
      </c>
      <c r="C180">
        <v>35.201994422008298</v>
      </c>
      <c r="D180">
        <v>43.5775337306899</v>
      </c>
      <c r="E180" t="s">
        <v>14</v>
      </c>
      <c r="F180">
        <v>0.80780143822634298</v>
      </c>
    </row>
    <row r="181" spans="1:6" x14ac:dyDescent="0.35">
      <c r="A181">
        <v>2017</v>
      </c>
      <c r="B181" t="s">
        <v>20</v>
      </c>
      <c r="C181">
        <v>4623.9663028727</v>
      </c>
      <c r="D181">
        <v>3813.54039114639</v>
      </c>
      <c r="E181" t="s">
        <v>15</v>
      </c>
      <c r="F181">
        <v>1.2125127384537</v>
      </c>
    </row>
    <row r="182" spans="1:6" x14ac:dyDescent="0.35">
      <c r="A182">
        <v>2017</v>
      </c>
      <c r="B182" t="s">
        <v>21</v>
      </c>
      <c r="C182">
        <v>2039.23951486237</v>
      </c>
      <c r="D182">
        <v>1581.9118921806401</v>
      </c>
      <c r="E182" t="s">
        <v>7</v>
      </c>
      <c r="F182">
        <v>1.2890980369654601</v>
      </c>
    </row>
    <row r="183" spans="1:6" x14ac:dyDescent="0.35">
      <c r="A183">
        <v>2017</v>
      </c>
      <c r="B183" t="s">
        <v>21</v>
      </c>
      <c r="C183">
        <v>376.58691335810897</v>
      </c>
      <c r="D183">
        <v>284.87492354700498</v>
      </c>
      <c r="E183" t="s">
        <v>8</v>
      </c>
      <c r="F183">
        <v>1.3219377426036301</v>
      </c>
    </row>
    <row r="184" spans="1:6" x14ac:dyDescent="0.35">
      <c r="A184">
        <v>2017</v>
      </c>
      <c r="B184" t="s">
        <v>21</v>
      </c>
      <c r="C184">
        <v>758.61782116725499</v>
      </c>
      <c r="D184">
        <v>243.843196741745</v>
      </c>
      <c r="E184" t="s">
        <v>9</v>
      </c>
      <c r="F184">
        <v>3.1110887295769398</v>
      </c>
    </row>
    <row r="185" spans="1:6" x14ac:dyDescent="0.35">
      <c r="A185">
        <v>2017</v>
      </c>
      <c r="B185" t="s">
        <v>21</v>
      </c>
      <c r="C185">
        <v>552.83087055984595</v>
      </c>
      <c r="D185">
        <v>220.93693242441501</v>
      </c>
      <c r="E185" t="s">
        <v>10</v>
      </c>
      <c r="F185">
        <v>2.50221121699051</v>
      </c>
    </row>
    <row r="186" spans="1:6" x14ac:dyDescent="0.35">
      <c r="A186">
        <v>2017</v>
      </c>
      <c r="B186" t="s">
        <v>21</v>
      </c>
      <c r="C186">
        <v>2249.4234742519502</v>
      </c>
      <c r="D186">
        <v>1179.6222679115001</v>
      </c>
      <c r="E186" t="s">
        <v>11</v>
      </c>
      <c r="F186">
        <v>1.9069015018125299</v>
      </c>
    </row>
    <row r="187" spans="1:6" x14ac:dyDescent="0.35">
      <c r="A187">
        <v>2017</v>
      </c>
      <c r="B187" t="s">
        <v>21</v>
      </c>
      <c r="C187">
        <v>629.65585397283303</v>
      </c>
      <c r="D187">
        <v>317.13297670392598</v>
      </c>
      <c r="E187" t="s">
        <v>12</v>
      </c>
      <c r="F187">
        <v>1.9854631975427699</v>
      </c>
    </row>
    <row r="188" spans="1:6" x14ac:dyDescent="0.35">
      <c r="A188">
        <v>2017</v>
      </c>
      <c r="B188" t="s">
        <v>21</v>
      </c>
      <c r="C188">
        <v>1042.5027615691199</v>
      </c>
      <c r="D188">
        <v>493.53144699283001</v>
      </c>
      <c r="E188" t="s">
        <v>30</v>
      </c>
      <c r="F188">
        <v>2.1123329990849902</v>
      </c>
    </row>
    <row r="189" spans="1:6" x14ac:dyDescent="0.35">
      <c r="A189">
        <v>2017</v>
      </c>
      <c r="B189" t="s">
        <v>21</v>
      </c>
      <c r="C189">
        <v>54.952987099295399</v>
      </c>
      <c r="D189">
        <v>17.2373507691604</v>
      </c>
      <c r="E189" t="s">
        <v>13</v>
      </c>
      <c r="F189">
        <v>3.1880181493789901</v>
      </c>
    </row>
    <row r="190" spans="1:6" x14ac:dyDescent="0.35">
      <c r="A190">
        <v>2017</v>
      </c>
      <c r="B190" t="s">
        <v>21</v>
      </c>
      <c r="C190">
        <v>23.606994459326302</v>
      </c>
      <c r="D190">
        <v>30.0061756874628</v>
      </c>
      <c r="E190" t="s">
        <v>14</v>
      </c>
      <c r="F190">
        <v>0.78673786040617499</v>
      </c>
    </row>
    <row r="191" spans="1:6" x14ac:dyDescent="0.35">
      <c r="A191">
        <v>2017</v>
      </c>
      <c r="B191" t="s">
        <v>21</v>
      </c>
      <c r="C191">
        <v>7727.4171913001101</v>
      </c>
      <c r="D191">
        <v>4369.0971629586802</v>
      </c>
      <c r="E191" t="s">
        <v>15</v>
      </c>
      <c r="F191">
        <v>1.76865308851754</v>
      </c>
    </row>
    <row r="192" spans="1:6" x14ac:dyDescent="0.35">
      <c r="A192">
        <v>2017</v>
      </c>
      <c r="B192" t="s">
        <v>22</v>
      </c>
      <c r="C192">
        <v>1093.72374513668</v>
      </c>
      <c r="D192">
        <v>1068.1252483595999</v>
      </c>
      <c r="E192" t="s">
        <v>7</v>
      </c>
      <c r="F192">
        <v>1.0239658193797001</v>
      </c>
    </row>
    <row r="193" spans="1:6" x14ac:dyDescent="0.35">
      <c r="A193">
        <v>2017</v>
      </c>
      <c r="B193" t="s">
        <v>22</v>
      </c>
      <c r="C193">
        <v>285.89893432771299</v>
      </c>
      <c r="D193">
        <v>158.983721476022</v>
      </c>
      <c r="E193" t="s">
        <v>8</v>
      </c>
      <c r="F193">
        <v>1.7982906153749301</v>
      </c>
    </row>
    <row r="194" spans="1:6" x14ac:dyDescent="0.35">
      <c r="A194">
        <v>2017</v>
      </c>
      <c r="B194" t="s">
        <v>22</v>
      </c>
      <c r="C194">
        <v>304.64592988512999</v>
      </c>
      <c r="D194">
        <v>155.58946062184299</v>
      </c>
      <c r="E194" t="s">
        <v>9</v>
      </c>
      <c r="F194">
        <v>1.9580113503032499</v>
      </c>
    </row>
    <row r="195" spans="1:6" x14ac:dyDescent="0.35">
      <c r="A195">
        <v>2017</v>
      </c>
      <c r="B195" t="s">
        <v>22</v>
      </c>
      <c r="C195">
        <v>238.78394393821401</v>
      </c>
      <c r="D195">
        <v>144.29017307442601</v>
      </c>
      <c r="E195" t="s">
        <v>10</v>
      </c>
      <c r="F195">
        <v>1.6548870851727899</v>
      </c>
    </row>
    <row r="196" spans="1:6" x14ac:dyDescent="0.35">
      <c r="A196">
        <v>2017</v>
      </c>
      <c r="B196" t="s">
        <v>22</v>
      </c>
      <c r="C196">
        <v>2083.0095152017202</v>
      </c>
      <c r="D196">
        <v>1411.34645727614</v>
      </c>
      <c r="E196" t="s">
        <v>11</v>
      </c>
      <c r="F196">
        <v>1.47590232324802</v>
      </c>
    </row>
    <row r="197" spans="1:6" x14ac:dyDescent="0.35">
      <c r="A197">
        <v>2017</v>
      </c>
      <c r="B197" t="s">
        <v>22</v>
      </c>
      <c r="C197">
        <v>553.12787157586399</v>
      </c>
      <c r="D197">
        <v>248.091598605596</v>
      </c>
      <c r="E197" t="s">
        <v>12</v>
      </c>
      <c r="F197">
        <v>2.2295308454003799</v>
      </c>
    </row>
    <row r="198" spans="1:6" x14ac:dyDescent="0.35">
      <c r="A198">
        <v>2017</v>
      </c>
      <c r="B198" t="s">
        <v>22</v>
      </c>
      <c r="C198">
        <v>730.29283296567303</v>
      </c>
      <c r="D198">
        <v>407.19491205327398</v>
      </c>
      <c r="E198" t="s">
        <v>30</v>
      </c>
      <c r="F198">
        <v>1.79347239208659</v>
      </c>
    </row>
    <row r="199" spans="1:6" x14ac:dyDescent="0.35">
      <c r="A199">
        <v>2017</v>
      </c>
      <c r="B199" t="s">
        <v>22</v>
      </c>
      <c r="C199">
        <v>71.808983067168199</v>
      </c>
      <c r="D199">
        <v>24.9331559642687</v>
      </c>
      <c r="E199" t="s">
        <v>13</v>
      </c>
      <c r="F199">
        <v>2.88005991580353</v>
      </c>
    </row>
    <row r="200" spans="1:6" x14ac:dyDescent="0.35">
      <c r="A200">
        <v>2017</v>
      </c>
      <c r="B200" t="s">
        <v>22</v>
      </c>
      <c r="C200">
        <v>19.141995503685099</v>
      </c>
      <c r="D200">
        <v>16.5155615653245</v>
      </c>
      <c r="E200" t="s">
        <v>14</v>
      </c>
      <c r="F200">
        <v>1.15902783129548</v>
      </c>
    </row>
    <row r="201" spans="1:6" x14ac:dyDescent="0.35">
      <c r="A201">
        <v>2017</v>
      </c>
      <c r="B201" t="s">
        <v>22</v>
      </c>
      <c r="C201">
        <v>5380.4337516018504</v>
      </c>
      <c r="D201">
        <v>3635.07028899649</v>
      </c>
      <c r="E201" t="s">
        <v>15</v>
      </c>
      <c r="F201">
        <v>1.48014572589934</v>
      </c>
    </row>
    <row r="202" spans="1:6" x14ac:dyDescent="0.35">
      <c r="A202">
        <v>2017</v>
      </c>
      <c r="B202" t="s">
        <v>23</v>
      </c>
      <c r="C202">
        <v>581.00191309860895</v>
      </c>
      <c r="D202">
        <v>680.06384979732695</v>
      </c>
      <c r="E202" t="s">
        <v>7</v>
      </c>
      <c r="F202">
        <v>0.85433435885727405</v>
      </c>
    </row>
    <row r="203" spans="1:6" x14ac:dyDescent="0.35">
      <c r="A203">
        <v>2017</v>
      </c>
      <c r="B203" t="s">
        <v>23</v>
      </c>
      <c r="C203">
        <v>89.097986528252903</v>
      </c>
      <c r="D203">
        <v>120.11992778073299</v>
      </c>
      <c r="E203" t="s">
        <v>8</v>
      </c>
      <c r="F203">
        <v>0.74174192554371599</v>
      </c>
    </row>
    <row r="204" spans="1:6" x14ac:dyDescent="0.35">
      <c r="A204">
        <v>2017</v>
      </c>
      <c r="B204" t="s">
        <v>23</v>
      </c>
      <c r="C204">
        <v>126.285981131152</v>
      </c>
      <c r="D204">
        <v>60.388313128261402</v>
      </c>
      <c r="E204" t="s">
        <v>9</v>
      </c>
      <c r="F204">
        <v>2.0912321372999401</v>
      </c>
    </row>
    <row r="205" spans="1:6" x14ac:dyDescent="0.35">
      <c r="A205">
        <v>2017</v>
      </c>
      <c r="B205" t="s">
        <v>23</v>
      </c>
      <c r="C205">
        <v>274.04895860018399</v>
      </c>
      <c r="D205">
        <v>161.21439506353499</v>
      </c>
      <c r="E205" t="s">
        <v>10</v>
      </c>
      <c r="F205">
        <v>1.69990377405307</v>
      </c>
    </row>
    <row r="206" spans="1:6" x14ac:dyDescent="0.35">
      <c r="A206">
        <v>2017</v>
      </c>
      <c r="B206" t="s">
        <v>23</v>
      </c>
      <c r="C206">
        <v>556.65591615418703</v>
      </c>
      <c r="D206">
        <v>566.59165603720498</v>
      </c>
      <c r="E206" t="s">
        <v>11</v>
      </c>
      <c r="F206">
        <v>0.98246402011545697</v>
      </c>
    </row>
    <row r="207" spans="1:6" x14ac:dyDescent="0.35">
      <c r="A207">
        <v>2017</v>
      </c>
      <c r="B207" t="s">
        <v>23</v>
      </c>
      <c r="C207">
        <v>174.78297372800299</v>
      </c>
      <c r="D207">
        <v>109.30685273507</v>
      </c>
      <c r="E207" t="s">
        <v>12</v>
      </c>
      <c r="F207">
        <v>1.5990120413733699</v>
      </c>
    </row>
    <row r="208" spans="1:6" x14ac:dyDescent="0.35">
      <c r="A208">
        <v>2017</v>
      </c>
      <c r="B208" t="s">
        <v>23</v>
      </c>
      <c r="C208">
        <v>274.44595851948299</v>
      </c>
      <c r="D208">
        <v>332.990264063361</v>
      </c>
      <c r="E208" t="s">
        <v>30</v>
      </c>
      <c r="F208">
        <v>0.82418613436476096</v>
      </c>
    </row>
    <row r="209" spans="1:6" x14ac:dyDescent="0.35">
      <c r="A209">
        <v>2017</v>
      </c>
      <c r="B209" t="s">
        <v>23</v>
      </c>
      <c r="C209">
        <v>82.456987483841402</v>
      </c>
      <c r="D209">
        <v>71.917367526873704</v>
      </c>
      <c r="E209" t="s">
        <v>13</v>
      </c>
      <c r="F209">
        <v>1.14655180409696</v>
      </c>
    </row>
    <row r="210" spans="1:6" x14ac:dyDescent="0.35">
      <c r="A210">
        <v>2017</v>
      </c>
      <c r="B210" t="s">
        <v>23</v>
      </c>
      <c r="C210">
        <v>11.912998122037401</v>
      </c>
      <c r="D210">
        <v>12.6462293428823</v>
      </c>
      <c r="E210" t="s">
        <v>14</v>
      </c>
      <c r="F210">
        <v>0.94201977514684399</v>
      </c>
    </row>
    <row r="211" spans="1:6" x14ac:dyDescent="0.35">
      <c r="A211">
        <v>2017</v>
      </c>
      <c r="B211" t="s">
        <v>23</v>
      </c>
      <c r="C211">
        <v>2170.68967336575</v>
      </c>
      <c r="D211">
        <v>2115.2388554752501</v>
      </c>
      <c r="E211" t="s">
        <v>15</v>
      </c>
      <c r="F211">
        <v>1.02621492024268</v>
      </c>
    </row>
    <row r="212" spans="1:6" x14ac:dyDescent="0.35">
      <c r="A212">
        <v>2017</v>
      </c>
      <c r="B212" t="s">
        <v>24</v>
      </c>
      <c r="C212">
        <v>128.652970296993</v>
      </c>
      <c r="D212">
        <v>337.55376551521499</v>
      </c>
      <c r="E212" t="s">
        <v>7</v>
      </c>
      <c r="F212">
        <v>0.38113326954189702</v>
      </c>
    </row>
    <row r="213" spans="1:6" x14ac:dyDescent="0.35">
      <c r="A213">
        <v>2017</v>
      </c>
      <c r="B213" t="s">
        <v>24</v>
      </c>
      <c r="C213">
        <v>8.3149981085857103</v>
      </c>
      <c r="D213">
        <v>24.564301596413401</v>
      </c>
      <c r="E213" t="s">
        <v>8</v>
      </c>
      <c r="F213">
        <v>0.33849926797022301</v>
      </c>
    </row>
    <row r="214" spans="1:6" x14ac:dyDescent="0.35">
      <c r="A214">
        <v>2017</v>
      </c>
      <c r="B214" t="s">
        <v>24</v>
      </c>
      <c r="C214">
        <v>55.556987104254397</v>
      </c>
      <c r="D214">
        <v>55.9596076725852</v>
      </c>
      <c r="E214" t="s">
        <v>9</v>
      </c>
      <c r="F214">
        <v>0.99280515741485398</v>
      </c>
    </row>
    <row r="215" spans="1:6" x14ac:dyDescent="0.35">
      <c r="A215">
        <v>2017</v>
      </c>
      <c r="B215" t="s">
        <v>24</v>
      </c>
      <c r="C215">
        <v>75.049982653604104</v>
      </c>
      <c r="D215">
        <v>86.582361143479702</v>
      </c>
      <c r="E215" t="s">
        <v>10</v>
      </c>
      <c r="F215">
        <v>0.86680452764778804</v>
      </c>
    </row>
    <row r="216" spans="1:6" x14ac:dyDescent="0.35">
      <c r="A216">
        <v>2017</v>
      </c>
      <c r="B216" t="s">
        <v>24</v>
      </c>
      <c r="C216">
        <v>448.90989550347399</v>
      </c>
      <c r="D216">
        <v>591.85311806328298</v>
      </c>
      <c r="E216" t="s">
        <v>11</v>
      </c>
      <c r="F216">
        <v>0.75848193040266298</v>
      </c>
    </row>
    <row r="217" spans="1:6" x14ac:dyDescent="0.35">
      <c r="A217">
        <v>2017</v>
      </c>
      <c r="B217" t="s">
        <v>24</v>
      </c>
      <c r="C217">
        <v>82.814981148108302</v>
      </c>
      <c r="D217">
        <v>50.436564859639901</v>
      </c>
      <c r="E217" t="s">
        <v>12</v>
      </c>
      <c r="F217">
        <v>1.6419631546790401</v>
      </c>
    </row>
    <row r="218" spans="1:6" x14ac:dyDescent="0.35">
      <c r="A218">
        <v>2017</v>
      </c>
      <c r="B218" t="s">
        <v>24</v>
      </c>
      <c r="C218">
        <v>85.521980284675607</v>
      </c>
      <c r="D218">
        <v>124.45869346411</v>
      </c>
      <c r="E218" t="s">
        <v>30</v>
      </c>
      <c r="F218">
        <v>0.68715151914508299</v>
      </c>
    </row>
    <row r="219" spans="1:6" x14ac:dyDescent="0.35">
      <c r="A219">
        <v>2017</v>
      </c>
      <c r="B219" t="s">
        <v>24</v>
      </c>
      <c r="C219">
        <v>0.341999923093943</v>
      </c>
      <c r="D219">
        <v>0.75449650462518902</v>
      </c>
      <c r="E219" t="s">
        <v>13</v>
      </c>
      <c r="F219">
        <v>0.45328231608420499</v>
      </c>
    </row>
    <row r="220" spans="1:6" x14ac:dyDescent="0.35">
      <c r="A220">
        <v>2017</v>
      </c>
      <c r="B220" t="s">
        <v>24</v>
      </c>
      <c r="C220">
        <v>1.2659997088406201</v>
      </c>
      <c r="D220">
        <v>1.90714396130643</v>
      </c>
      <c r="E220" t="s">
        <v>14</v>
      </c>
      <c r="F220">
        <v>0.66381968772477495</v>
      </c>
    </row>
    <row r="221" spans="1:6" x14ac:dyDescent="0.35">
      <c r="A221">
        <v>2017</v>
      </c>
      <c r="B221" t="s">
        <v>24</v>
      </c>
      <c r="C221">
        <v>886.42979473162995</v>
      </c>
      <c r="D221">
        <v>1274.07005278066</v>
      </c>
      <c r="E221" t="s">
        <v>15</v>
      </c>
      <c r="F221">
        <v>0.69574651158073797</v>
      </c>
    </row>
    <row r="222" spans="1:6" x14ac:dyDescent="0.35">
      <c r="A222">
        <v>2017</v>
      </c>
      <c r="B222" t="s">
        <v>25</v>
      </c>
      <c r="C222">
        <v>119.702981567807</v>
      </c>
      <c r="D222">
        <v>432.391043953691</v>
      </c>
      <c r="E222" t="s">
        <v>7</v>
      </c>
      <c r="F222">
        <v>0.27683964143491102</v>
      </c>
    </row>
    <row r="223" spans="1:6" x14ac:dyDescent="0.35">
      <c r="A223">
        <v>2017</v>
      </c>
      <c r="B223" t="s">
        <v>25</v>
      </c>
      <c r="C223">
        <v>21.9849965910043</v>
      </c>
      <c r="D223">
        <v>108.465939407725</v>
      </c>
      <c r="E223" t="s">
        <v>8</v>
      </c>
      <c r="F223">
        <v>0.20269032574698401</v>
      </c>
    </row>
    <row r="224" spans="1:6" x14ac:dyDescent="0.35">
      <c r="A224">
        <v>2017</v>
      </c>
      <c r="B224" t="s">
        <v>25</v>
      </c>
      <c r="C224">
        <v>93.459986026072897</v>
      </c>
      <c r="D224">
        <v>120.221957089553</v>
      </c>
      <c r="E224" t="s">
        <v>9</v>
      </c>
      <c r="F224">
        <v>0.77739531354039504</v>
      </c>
    </row>
    <row r="225" spans="1:6" x14ac:dyDescent="0.35">
      <c r="A225">
        <v>2017</v>
      </c>
      <c r="B225" t="s">
        <v>25</v>
      </c>
      <c r="C225">
        <v>3.2019995079422401</v>
      </c>
      <c r="D225">
        <v>4.7068311663041804</v>
      </c>
      <c r="E225" t="s">
        <v>10</v>
      </c>
      <c r="F225">
        <v>0.68028773389304698</v>
      </c>
    </row>
    <row r="226" spans="1:6" x14ac:dyDescent="0.35">
      <c r="A226">
        <v>2017</v>
      </c>
      <c r="B226" t="s">
        <v>25</v>
      </c>
      <c r="C226">
        <v>69.884989455754393</v>
      </c>
      <c r="D226">
        <v>120.099480532331</v>
      </c>
      <c r="E226" t="s">
        <v>11</v>
      </c>
      <c r="F226">
        <v>0.58189252065033903</v>
      </c>
    </row>
    <row r="227" spans="1:6" x14ac:dyDescent="0.35">
      <c r="A227">
        <v>2017</v>
      </c>
      <c r="B227" t="s">
        <v>25</v>
      </c>
      <c r="C227">
        <v>8.5999986911192497E-2</v>
      </c>
      <c r="D227">
        <v>0.28007335177506298</v>
      </c>
      <c r="E227" t="s">
        <v>12</v>
      </c>
      <c r="F227">
        <v>0.30706236907630602</v>
      </c>
    </row>
    <row r="228" spans="1:6" x14ac:dyDescent="0.35">
      <c r="A228">
        <v>2017</v>
      </c>
      <c r="B228" t="s">
        <v>25</v>
      </c>
      <c r="C228">
        <v>0.55499991323333198</v>
      </c>
      <c r="D228">
        <v>1.0682122072437801</v>
      </c>
      <c r="E228" t="s">
        <v>30</v>
      </c>
      <c r="F228">
        <v>0.51955960573166804</v>
      </c>
    </row>
    <row r="229" spans="1:6" x14ac:dyDescent="0.35">
      <c r="A229">
        <v>2017</v>
      </c>
      <c r="B229" t="s">
        <v>25</v>
      </c>
      <c r="C229">
        <v>0.36099994567804999</v>
      </c>
      <c r="D229">
        <v>0.80030852373107297</v>
      </c>
      <c r="E229" t="s">
        <v>13</v>
      </c>
      <c r="F229">
        <v>0.45107597254500298</v>
      </c>
    </row>
    <row r="230" spans="1:6" x14ac:dyDescent="0.35">
      <c r="A230">
        <v>2017</v>
      </c>
      <c r="B230" t="s">
        <v>25</v>
      </c>
      <c r="C230">
        <v>1.4639997753175</v>
      </c>
      <c r="D230">
        <v>2.9394464976363799</v>
      </c>
      <c r="E230" t="s">
        <v>14</v>
      </c>
      <c r="F230">
        <v>0.498052873727998</v>
      </c>
    </row>
    <row r="231" spans="1:6" x14ac:dyDescent="0.35">
      <c r="A231">
        <v>2017</v>
      </c>
      <c r="B231" t="s">
        <v>25</v>
      </c>
      <c r="C231">
        <v>310.70095276972</v>
      </c>
      <c r="D231">
        <v>790.97329272999002</v>
      </c>
      <c r="E231" t="s">
        <v>15</v>
      </c>
      <c r="F231">
        <v>0.39280839900087799</v>
      </c>
    </row>
    <row r="232" spans="1:6" x14ac:dyDescent="0.35">
      <c r="A232">
        <v>2017</v>
      </c>
      <c r="B232" t="s">
        <v>26</v>
      </c>
      <c r="C232">
        <v>75.235982604126406</v>
      </c>
      <c r="D232">
        <v>305.66139899445898</v>
      </c>
      <c r="E232" t="s">
        <v>7</v>
      </c>
      <c r="F232">
        <v>0.24614158952236601</v>
      </c>
    </row>
    <row r="233" spans="1:6" x14ac:dyDescent="0.35">
      <c r="A233">
        <v>2017</v>
      </c>
      <c r="B233" t="s">
        <v>26</v>
      </c>
      <c r="C233">
        <v>17.882995931123499</v>
      </c>
      <c r="D233">
        <v>84.479394593635604</v>
      </c>
      <c r="E233" t="s">
        <v>8</v>
      </c>
      <c r="F233">
        <v>0.21168470746203399</v>
      </c>
    </row>
    <row r="234" spans="1:6" x14ac:dyDescent="0.35">
      <c r="A234">
        <v>2017</v>
      </c>
      <c r="B234" t="s">
        <v>26</v>
      </c>
      <c r="C234">
        <v>9.5339977862569505</v>
      </c>
      <c r="D234">
        <v>16.8944989317229</v>
      </c>
      <c r="E234" t="s">
        <v>9</v>
      </c>
      <c r="F234">
        <v>0.56432557276705497</v>
      </c>
    </row>
    <row r="235" spans="1:6" x14ac:dyDescent="0.35">
      <c r="A235">
        <v>2017</v>
      </c>
      <c r="B235" t="s">
        <v>26</v>
      </c>
      <c r="C235">
        <v>4.2429990044702999</v>
      </c>
      <c r="D235">
        <v>10.5910159124206</v>
      </c>
      <c r="E235" t="s">
        <v>10</v>
      </c>
      <c r="F235">
        <v>0.40062247470465401</v>
      </c>
    </row>
    <row r="236" spans="1:6" x14ac:dyDescent="0.35">
      <c r="A236">
        <v>2017</v>
      </c>
      <c r="B236" t="s">
        <v>26</v>
      </c>
      <c r="C236">
        <v>33.010992351458803</v>
      </c>
      <c r="D236">
        <v>86.201279524994803</v>
      </c>
      <c r="E236" t="s">
        <v>11</v>
      </c>
      <c r="F236">
        <v>0.382952463505915</v>
      </c>
    </row>
    <row r="237" spans="1:6" x14ac:dyDescent="0.35">
      <c r="A237">
        <v>2017</v>
      </c>
      <c r="B237" t="s">
        <v>26</v>
      </c>
      <c r="C237">
        <v>0.29499992982856899</v>
      </c>
      <c r="D237">
        <v>0.87002344745071603</v>
      </c>
      <c r="E237" t="s">
        <v>12</v>
      </c>
      <c r="F237">
        <v>0.33907124077283002</v>
      </c>
    </row>
    <row r="238" spans="1:6" x14ac:dyDescent="0.35">
      <c r="A238">
        <v>2017</v>
      </c>
      <c r="B238" t="s">
        <v>26</v>
      </c>
      <c r="C238">
        <v>7.0609983671890797</v>
      </c>
      <c r="D238">
        <v>11.7139068702639</v>
      </c>
      <c r="E238" t="s">
        <v>30</v>
      </c>
      <c r="F238">
        <v>0.60278764765610804</v>
      </c>
    </row>
    <row r="239" spans="1:6" x14ac:dyDescent="0.35">
      <c r="A239">
        <v>2017</v>
      </c>
      <c r="B239" t="s">
        <v>26</v>
      </c>
      <c r="C239">
        <v>0.15699996211216799</v>
      </c>
      <c r="D239">
        <v>0.4460529411959</v>
      </c>
      <c r="E239" t="s">
        <v>13</v>
      </c>
      <c r="F239">
        <v>0.35197607192374902</v>
      </c>
    </row>
    <row r="240" spans="1:6" x14ac:dyDescent="0.35">
      <c r="A240">
        <v>2017</v>
      </c>
      <c r="B240" t="s">
        <v>26</v>
      </c>
      <c r="C240">
        <v>7.6999982031877107E-2</v>
      </c>
      <c r="D240">
        <v>0.29712987982446798</v>
      </c>
      <c r="E240" t="s">
        <v>14</v>
      </c>
      <c r="F240">
        <v>0.25914587276569301</v>
      </c>
    </row>
    <row r="241" spans="1:6" x14ac:dyDescent="0.35">
      <c r="A241">
        <v>2017</v>
      </c>
      <c r="B241" t="s">
        <v>26</v>
      </c>
      <c r="C241">
        <v>147.49696591859799</v>
      </c>
      <c r="D241">
        <v>517.15470109596799</v>
      </c>
      <c r="E241" t="s">
        <v>15</v>
      </c>
      <c r="F241">
        <v>0.28520859542805699</v>
      </c>
    </row>
    <row r="242" spans="1:6" x14ac:dyDescent="0.35">
      <c r="A242">
        <v>2018</v>
      </c>
      <c r="B242" t="s">
        <v>6</v>
      </c>
      <c r="C242">
        <v>69.267983964322696</v>
      </c>
      <c r="D242">
        <v>397.82664202529401</v>
      </c>
      <c r="E242" t="s">
        <v>7</v>
      </c>
      <c r="F242">
        <v>0.174116000908553</v>
      </c>
    </row>
    <row r="243" spans="1:6" x14ac:dyDescent="0.35">
      <c r="A243">
        <v>2018</v>
      </c>
      <c r="B243" t="s">
        <v>6</v>
      </c>
      <c r="C243">
        <v>4.78199890207895</v>
      </c>
      <c r="D243">
        <v>19.725927745607699</v>
      </c>
      <c r="E243" t="s">
        <v>8</v>
      </c>
      <c r="F243">
        <v>0.242422002338711</v>
      </c>
    </row>
    <row r="244" spans="1:6" x14ac:dyDescent="0.35">
      <c r="A244">
        <v>2018</v>
      </c>
      <c r="B244" t="s">
        <v>6</v>
      </c>
      <c r="C244">
        <v>5.7319986577250504</v>
      </c>
      <c r="D244">
        <v>9.2872474582126596</v>
      </c>
      <c r="E244" t="s">
        <v>9</v>
      </c>
      <c r="F244">
        <v>0.61719025831020402</v>
      </c>
    </row>
    <row r="245" spans="1:6" x14ac:dyDescent="0.35">
      <c r="A245">
        <v>2018</v>
      </c>
      <c r="B245" t="s">
        <v>6</v>
      </c>
      <c r="C245">
        <v>1.4289996662701001</v>
      </c>
      <c r="D245">
        <v>2.6410498417733499</v>
      </c>
      <c r="E245" t="s">
        <v>10</v>
      </c>
      <c r="F245">
        <v>0.54107258548009496</v>
      </c>
    </row>
    <row r="246" spans="1:6" x14ac:dyDescent="0.35">
      <c r="A246">
        <v>2018</v>
      </c>
      <c r="B246" t="s">
        <v>6</v>
      </c>
      <c r="C246">
        <v>92.130978484169802</v>
      </c>
      <c r="D246">
        <v>282.19928784019999</v>
      </c>
      <c r="E246" t="s">
        <v>11</v>
      </c>
      <c r="F246">
        <v>0.32647487947007398</v>
      </c>
    </row>
    <row r="247" spans="1:6" x14ac:dyDescent="0.35">
      <c r="A247">
        <v>2018</v>
      </c>
      <c r="B247" t="s">
        <v>6</v>
      </c>
      <c r="C247">
        <v>4.1999989827163499E-2</v>
      </c>
      <c r="D247">
        <v>0.182002406524261</v>
      </c>
      <c r="E247" t="s">
        <v>12</v>
      </c>
      <c r="F247">
        <v>0.23076612353235501</v>
      </c>
    </row>
    <row r="248" spans="1:6" x14ac:dyDescent="0.35">
      <c r="A248">
        <v>2018</v>
      </c>
      <c r="B248" t="s">
        <v>6</v>
      </c>
      <c r="C248">
        <v>1.1099997449411301</v>
      </c>
      <c r="D248">
        <v>1.3520558799107101</v>
      </c>
      <c r="E248" t="s">
        <v>30</v>
      </c>
      <c r="F248">
        <v>0.82097179667931797</v>
      </c>
    </row>
    <row r="249" spans="1:6" x14ac:dyDescent="0.35">
      <c r="A249">
        <v>2018</v>
      </c>
      <c r="B249" t="s">
        <v>6</v>
      </c>
      <c r="C249">
        <v>0.51799988486361703</v>
      </c>
      <c r="D249">
        <v>1.4371305442753901</v>
      </c>
      <c r="E249" t="s">
        <v>13</v>
      </c>
      <c r="F249">
        <v>0.36044038374036103</v>
      </c>
    </row>
    <row r="250" spans="1:6" x14ac:dyDescent="0.35">
      <c r="A250">
        <v>2018</v>
      </c>
      <c r="B250" t="s">
        <v>6</v>
      </c>
      <c r="C250">
        <v>0.94999978098040405</v>
      </c>
      <c r="D250">
        <v>2.9500936959424302</v>
      </c>
      <c r="E250" t="s">
        <v>14</v>
      </c>
      <c r="F250">
        <v>0.32202359616138199</v>
      </c>
    </row>
    <row r="251" spans="1:6" x14ac:dyDescent="0.35">
      <c r="A251">
        <v>2018</v>
      </c>
      <c r="B251" t="s">
        <v>6</v>
      </c>
      <c r="C251">
        <v>175.96195907517901</v>
      </c>
      <c r="D251">
        <v>717.60143743773995</v>
      </c>
      <c r="E251" t="s">
        <v>15</v>
      </c>
      <c r="F251">
        <v>0.24520848188859101</v>
      </c>
    </row>
    <row r="252" spans="1:6" x14ac:dyDescent="0.35">
      <c r="A252">
        <v>2018</v>
      </c>
      <c r="B252" t="s">
        <v>16</v>
      </c>
      <c r="C252">
        <v>41.540422111788303</v>
      </c>
      <c r="D252">
        <v>173.16863660965399</v>
      </c>
      <c r="E252" t="s">
        <v>7</v>
      </c>
      <c r="F252">
        <v>0.23988421301384999</v>
      </c>
    </row>
    <row r="253" spans="1:6" x14ac:dyDescent="0.35">
      <c r="A253">
        <v>2018</v>
      </c>
      <c r="B253" t="s">
        <v>16</v>
      </c>
      <c r="C253">
        <v>1.7047854806523499</v>
      </c>
      <c r="D253">
        <v>5.1520961823519302</v>
      </c>
      <c r="E253" t="s">
        <v>8</v>
      </c>
      <c r="F253">
        <v>0.33089162552748003</v>
      </c>
    </row>
    <row r="254" spans="1:6" x14ac:dyDescent="0.35">
      <c r="A254">
        <v>2018</v>
      </c>
      <c r="B254" t="s">
        <v>16</v>
      </c>
      <c r="C254">
        <v>14.8024262693329</v>
      </c>
      <c r="D254">
        <v>23.0192512798228</v>
      </c>
      <c r="E254" t="s">
        <v>9</v>
      </c>
      <c r="F254">
        <v>0.64304551392198195</v>
      </c>
    </row>
    <row r="255" spans="1:6" x14ac:dyDescent="0.35">
      <c r="A255">
        <v>2018</v>
      </c>
      <c r="B255" t="s">
        <v>16</v>
      </c>
      <c r="C255">
        <v>1.1765712678968001</v>
      </c>
      <c r="D255">
        <v>0.97526504902099298</v>
      </c>
      <c r="E255" t="s">
        <v>10</v>
      </c>
      <c r="F255">
        <v>1.2064118047477299</v>
      </c>
    </row>
    <row r="256" spans="1:6" x14ac:dyDescent="0.35">
      <c r="A256">
        <v>2018</v>
      </c>
      <c r="B256" t="s">
        <v>16</v>
      </c>
      <c r="C256">
        <v>236.51878465786999</v>
      </c>
      <c r="D256">
        <v>654.79726069395201</v>
      </c>
      <c r="E256" t="s">
        <v>11</v>
      </c>
      <c r="F256">
        <v>0.36120918466764501</v>
      </c>
    </row>
    <row r="257" spans="1:6" x14ac:dyDescent="0.35">
      <c r="A257">
        <v>2018</v>
      </c>
      <c r="B257" t="s">
        <v>16</v>
      </c>
      <c r="C257">
        <v>0.185392832298065</v>
      </c>
      <c r="D257">
        <v>0.37705189368047298</v>
      </c>
      <c r="E257" t="s">
        <v>12</v>
      </c>
      <c r="F257">
        <v>0.49169049514222302</v>
      </c>
    </row>
    <row r="258" spans="1:6" x14ac:dyDescent="0.35">
      <c r="A258">
        <v>2018</v>
      </c>
      <c r="B258" t="s">
        <v>16</v>
      </c>
      <c r="C258">
        <v>0.25271425400068998</v>
      </c>
      <c r="D258">
        <v>0.80391885756386905</v>
      </c>
      <c r="E258" t="s">
        <v>30</v>
      </c>
      <c r="F258">
        <v>0.314352937019657</v>
      </c>
    </row>
    <row r="259" spans="1:6" x14ac:dyDescent="0.35">
      <c r="A259">
        <v>2018</v>
      </c>
      <c r="B259" t="s">
        <v>16</v>
      </c>
      <c r="C259">
        <v>0.20507140221947301</v>
      </c>
      <c r="D259">
        <v>0.57931249892560299</v>
      </c>
      <c r="E259" t="s">
        <v>13</v>
      </c>
      <c r="F259">
        <v>0.35399098517604999</v>
      </c>
    </row>
    <row r="260" spans="1:6" x14ac:dyDescent="0.35">
      <c r="A260">
        <v>2018</v>
      </c>
      <c r="B260" t="s">
        <v>16</v>
      </c>
      <c r="C260">
        <v>0.17814283297327299</v>
      </c>
      <c r="D260">
        <v>0.57909059986705003</v>
      </c>
      <c r="E260" t="s">
        <v>14</v>
      </c>
      <c r="F260">
        <v>0.30762515056223</v>
      </c>
    </row>
    <row r="261" spans="1:6" x14ac:dyDescent="0.35">
      <c r="A261">
        <v>2018</v>
      </c>
      <c r="B261" t="s">
        <v>16</v>
      </c>
      <c r="C261">
        <v>296.564311109031</v>
      </c>
      <c r="D261">
        <v>859.45188366483796</v>
      </c>
      <c r="E261" t="s">
        <v>15</v>
      </c>
      <c r="F261">
        <v>0.34506214570667298</v>
      </c>
    </row>
    <row r="262" spans="1:6" x14ac:dyDescent="0.35">
      <c r="A262">
        <v>2018</v>
      </c>
      <c r="B262" t="s">
        <v>17</v>
      </c>
      <c r="C262">
        <v>356.36791758327797</v>
      </c>
      <c r="D262">
        <v>934.97046999554004</v>
      </c>
      <c r="E262" t="s">
        <v>7</v>
      </c>
      <c r="F262">
        <v>0.38115419579505799</v>
      </c>
    </row>
    <row r="263" spans="1:6" x14ac:dyDescent="0.35">
      <c r="A263">
        <v>2018</v>
      </c>
      <c r="B263" t="s">
        <v>17</v>
      </c>
      <c r="C263">
        <v>13.257996985115501</v>
      </c>
      <c r="D263">
        <v>108.271614502584</v>
      </c>
      <c r="E263" t="s">
        <v>8</v>
      </c>
      <c r="F263">
        <v>0.122451272626022</v>
      </c>
    </row>
    <row r="264" spans="1:6" x14ac:dyDescent="0.35">
      <c r="A264">
        <v>2018</v>
      </c>
      <c r="B264" t="s">
        <v>17</v>
      </c>
      <c r="C264">
        <v>36.805991493378897</v>
      </c>
      <c r="D264">
        <v>64.129943437017403</v>
      </c>
      <c r="E264" t="s">
        <v>9</v>
      </c>
      <c r="F264">
        <v>0.57392833239477903</v>
      </c>
    </row>
    <row r="265" spans="1:6" x14ac:dyDescent="0.35">
      <c r="A265">
        <v>2018</v>
      </c>
      <c r="B265" t="s">
        <v>17</v>
      </c>
      <c r="C265">
        <v>4.5599989588006897</v>
      </c>
      <c r="D265">
        <v>8.7002185517032604</v>
      </c>
      <c r="E265" t="s">
        <v>10</v>
      </c>
      <c r="F265">
        <v>0.524124644881244</v>
      </c>
    </row>
    <row r="266" spans="1:6" x14ac:dyDescent="0.35">
      <c r="A266">
        <v>2018</v>
      </c>
      <c r="B266" t="s">
        <v>17</v>
      </c>
      <c r="C266">
        <v>377.73891271890398</v>
      </c>
      <c r="D266">
        <v>677.46671562172298</v>
      </c>
      <c r="E266" t="s">
        <v>11</v>
      </c>
      <c r="F266">
        <v>0.55757560335971101</v>
      </c>
    </row>
    <row r="267" spans="1:6" x14ac:dyDescent="0.35">
      <c r="A267">
        <v>2018</v>
      </c>
      <c r="B267" t="s">
        <v>17</v>
      </c>
      <c r="C267">
        <v>5.5329987045190103</v>
      </c>
      <c r="D267">
        <v>13.599795669855901</v>
      </c>
      <c r="E267" t="s">
        <v>12</v>
      </c>
      <c r="F267">
        <v>0.40684425257821799</v>
      </c>
    </row>
    <row r="268" spans="1:6" x14ac:dyDescent="0.35">
      <c r="A268">
        <v>2018</v>
      </c>
      <c r="B268" t="s">
        <v>17</v>
      </c>
      <c r="C268">
        <v>4.8639988660148799</v>
      </c>
      <c r="D268">
        <v>12.0607162402613</v>
      </c>
      <c r="E268" t="s">
        <v>30</v>
      </c>
      <c r="F268">
        <v>0.40329270410805101</v>
      </c>
    </row>
    <row r="269" spans="1:6" x14ac:dyDescent="0.35">
      <c r="A269">
        <v>2018</v>
      </c>
      <c r="B269" t="s">
        <v>17</v>
      </c>
      <c r="C269">
        <v>4.0989990640425802</v>
      </c>
      <c r="D269">
        <v>10.049889359347199</v>
      </c>
      <c r="E269" t="s">
        <v>13</v>
      </c>
      <c r="F269">
        <v>0.407865093582368</v>
      </c>
    </row>
    <row r="270" spans="1:6" x14ac:dyDescent="0.35">
      <c r="A270">
        <v>2018</v>
      </c>
      <c r="B270" t="s">
        <v>17</v>
      </c>
      <c r="C270">
        <v>0.80499981349788097</v>
      </c>
      <c r="D270">
        <v>2.37119819901721</v>
      </c>
      <c r="E270" t="s">
        <v>14</v>
      </c>
      <c r="F270">
        <v>0.33949073250457501</v>
      </c>
    </row>
    <row r="271" spans="1:6" x14ac:dyDescent="0.35">
      <c r="A271">
        <v>2018</v>
      </c>
      <c r="B271" t="s">
        <v>17</v>
      </c>
      <c r="C271">
        <v>804.03181418755105</v>
      </c>
      <c r="D271">
        <v>1831.62056157705</v>
      </c>
      <c r="E271" t="s">
        <v>15</v>
      </c>
      <c r="F271">
        <v>0.43897291341568501</v>
      </c>
    </row>
    <row r="272" spans="1:6" x14ac:dyDescent="0.35">
      <c r="A272">
        <v>2018</v>
      </c>
      <c r="B272" t="s">
        <v>18</v>
      </c>
      <c r="C272">
        <v>514.22692204921998</v>
      </c>
      <c r="D272">
        <v>1201.99652684941</v>
      </c>
      <c r="E272" t="s">
        <v>7</v>
      </c>
      <c r="F272">
        <v>0.42781065549088998</v>
      </c>
    </row>
    <row r="273" spans="1:6" x14ac:dyDescent="0.35">
      <c r="A273">
        <v>2018</v>
      </c>
      <c r="B273" t="s">
        <v>18</v>
      </c>
      <c r="C273">
        <v>24.355996236990901</v>
      </c>
      <c r="D273">
        <v>74.929142324016397</v>
      </c>
      <c r="E273" t="s">
        <v>8</v>
      </c>
      <c r="F273">
        <v>0.32505371717279502</v>
      </c>
    </row>
    <row r="274" spans="1:6" x14ac:dyDescent="0.35">
      <c r="A274">
        <v>2018</v>
      </c>
      <c r="B274" t="s">
        <v>18</v>
      </c>
      <c r="C274">
        <v>92.6509863669053</v>
      </c>
      <c r="D274">
        <v>135.658441906159</v>
      </c>
      <c r="E274" t="s">
        <v>9</v>
      </c>
      <c r="F274">
        <v>0.68297250849302804</v>
      </c>
    </row>
    <row r="275" spans="1:6" x14ac:dyDescent="0.35">
      <c r="A275">
        <v>2018</v>
      </c>
      <c r="B275" t="s">
        <v>18</v>
      </c>
      <c r="C275">
        <v>27.062995895042601</v>
      </c>
      <c r="D275">
        <v>25.812539923167801</v>
      </c>
      <c r="E275" t="s">
        <v>10</v>
      </c>
      <c r="F275">
        <v>1.0484437399650299</v>
      </c>
    </row>
    <row r="276" spans="1:6" x14ac:dyDescent="0.35">
      <c r="A276">
        <v>2018</v>
      </c>
      <c r="B276" t="s">
        <v>18</v>
      </c>
      <c r="C276">
        <v>669.50890061074199</v>
      </c>
      <c r="D276">
        <v>870.73137040072299</v>
      </c>
      <c r="E276" t="s">
        <v>11</v>
      </c>
      <c r="F276">
        <v>0.76890407692859897</v>
      </c>
    </row>
    <row r="277" spans="1:6" x14ac:dyDescent="0.35">
      <c r="A277">
        <v>2018</v>
      </c>
      <c r="B277" t="s">
        <v>18</v>
      </c>
      <c r="C277">
        <v>23.3889964310336</v>
      </c>
      <c r="D277">
        <v>54.0394906451914</v>
      </c>
      <c r="E277" t="s">
        <v>12</v>
      </c>
      <c r="F277">
        <v>0.43281304379050101</v>
      </c>
    </row>
    <row r="278" spans="1:6" x14ac:dyDescent="0.35">
      <c r="A278">
        <v>2018</v>
      </c>
      <c r="B278" t="s">
        <v>18</v>
      </c>
      <c r="C278">
        <v>9.5309985304344504</v>
      </c>
      <c r="D278">
        <v>23.641757504975001</v>
      </c>
      <c r="E278" t="s">
        <v>30</v>
      </c>
      <c r="F278">
        <v>0.40314255521946002</v>
      </c>
    </row>
    <row r="279" spans="1:6" x14ac:dyDescent="0.35">
      <c r="A279">
        <v>2018</v>
      </c>
      <c r="B279" t="s">
        <v>18</v>
      </c>
      <c r="C279">
        <v>1.0509998364374</v>
      </c>
      <c r="D279">
        <v>2.3409204292343899</v>
      </c>
      <c r="E279" t="s">
        <v>13</v>
      </c>
      <c r="F279">
        <v>0.448968629310112</v>
      </c>
    </row>
    <row r="280" spans="1:6" x14ac:dyDescent="0.35">
      <c r="A280">
        <v>2018</v>
      </c>
      <c r="B280" t="s">
        <v>18</v>
      </c>
      <c r="C280">
        <v>3.6249994268117001</v>
      </c>
      <c r="D280">
        <v>7.6332489717844902</v>
      </c>
      <c r="E280" t="s">
        <v>14</v>
      </c>
      <c r="F280">
        <v>0.474896003027169</v>
      </c>
    </row>
    <row r="281" spans="1:6" x14ac:dyDescent="0.35">
      <c r="A281">
        <v>2018</v>
      </c>
      <c r="B281" t="s">
        <v>18</v>
      </c>
      <c r="C281">
        <v>1365.4017953836201</v>
      </c>
      <c r="D281">
        <v>2396.7834389546601</v>
      </c>
      <c r="E281" t="s">
        <v>15</v>
      </c>
      <c r="F281">
        <v>0.56968092035011997</v>
      </c>
    </row>
    <row r="282" spans="1:6" x14ac:dyDescent="0.35">
      <c r="A282">
        <v>2018</v>
      </c>
      <c r="B282" t="s">
        <v>19</v>
      </c>
      <c r="C282">
        <v>530.05987795931105</v>
      </c>
      <c r="D282">
        <v>728.10963281284899</v>
      </c>
      <c r="E282" t="s">
        <v>7</v>
      </c>
      <c r="F282">
        <v>0.72799459596705596</v>
      </c>
    </row>
    <row r="283" spans="1:6" x14ac:dyDescent="0.35">
      <c r="A283">
        <v>2018</v>
      </c>
      <c r="B283" t="s">
        <v>19</v>
      </c>
      <c r="C283">
        <v>128.866970543381</v>
      </c>
      <c r="D283">
        <v>137.14540193807801</v>
      </c>
      <c r="E283" t="s">
        <v>8</v>
      </c>
      <c r="F283">
        <v>0.939637557820314</v>
      </c>
    </row>
    <row r="284" spans="1:6" x14ac:dyDescent="0.35">
      <c r="A284">
        <v>2018</v>
      </c>
      <c r="B284" t="s">
        <v>19</v>
      </c>
      <c r="C284">
        <v>419.25090366344</v>
      </c>
      <c r="D284">
        <v>286.35393524773599</v>
      </c>
      <c r="E284" t="s">
        <v>9</v>
      </c>
      <c r="F284">
        <v>1.4641003738982299</v>
      </c>
    </row>
    <row r="285" spans="1:6" x14ac:dyDescent="0.35">
      <c r="A285">
        <v>2018</v>
      </c>
      <c r="B285" t="s">
        <v>19</v>
      </c>
      <c r="C285">
        <v>297.56693208417897</v>
      </c>
      <c r="D285">
        <v>230.100783432968</v>
      </c>
      <c r="E285" t="s">
        <v>10</v>
      </c>
      <c r="F285">
        <v>1.29320260298403</v>
      </c>
    </row>
    <row r="286" spans="1:6" x14ac:dyDescent="0.35">
      <c r="A286">
        <v>2018</v>
      </c>
      <c r="B286" t="s">
        <v>19</v>
      </c>
      <c r="C286">
        <v>1561.8946357238001</v>
      </c>
      <c r="D286">
        <v>1417.4920633992199</v>
      </c>
      <c r="E286" t="s">
        <v>11</v>
      </c>
      <c r="F286">
        <v>1.10187187360915</v>
      </c>
    </row>
    <row r="287" spans="1:6" x14ac:dyDescent="0.35">
      <c r="A287">
        <v>2018</v>
      </c>
      <c r="B287" t="s">
        <v>19</v>
      </c>
      <c r="C287">
        <v>623.51685559569103</v>
      </c>
      <c r="D287">
        <v>622.53457337816099</v>
      </c>
      <c r="E287" t="s">
        <v>12</v>
      </c>
      <c r="F287">
        <v>1.0015778757671201</v>
      </c>
    </row>
    <row r="288" spans="1:6" x14ac:dyDescent="0.35">
      <c r="A288">
        <v>2018</v>
      </c>
      <c r="B288" t="s">
        <v>19</v>
      </c>
      <c r="C288">
        <v>160.82696289341499</v>
      </c>
      <c r="D288">
        <v>153.632460282952</v>
      </c>
      <c r="E288" t="s">
        <v>30</v>
      </c>
      <c r="F288">
        <v>1.0468293132663</v>
      </c>
    </row>
    <row r="289" spans="1:6" x14ac:dyDescent="0.35">
      <c r="A289">
        <v>2018</v>
      </c>
      <c r="B289" t="s">
        <v>19</v>
      </c>
      <c r="C289">
        <v>34.905991681388002</v>
      </c>
      <c r="D289">
        <v>29.7267983606699</v>
      </c>
      <c r="E289" t="s">
        <v>13</v>
      </c>
      <c r="F289">
        <v>1.1742264087063801</v>
      </c>
    </row>
    <row r="290" spans="1:6" x14ac:dyDescent="0.35">
      <c r="A290">
        <v>2018</v>
      </c>
      <c r="B290" t="s">
        <v>19</v>
      </c>
      <c r="C290">
        <v>73.444982469378999</v>
      </c>
      <c r="D290">
        <v>100.116793122012</v>
      </c>
      <c r="E290" t="s">
        <v>14</v>
      </c>
      <c r="F290">
        <v>0.73359303848128499</v>
      </c>
    </row>
    <row r="291" spans="1:6" x14ac:dyDescent="0.35">
      <c r="A291">
        <v>2018</v>
      </c>
      <c r="B291" t="s">
        <v>19</v>
      </c>
      <c r="C291">
        <v>3830.3341126139799</v>
      </c>
      <c r="D291">
        <v>3705.2124419746501</v>
      </c>
      <c r="E291" t="s">
        <v>15</v>
      </c>
      <c r="F291">
        <v>1.03376909491663</v>
      </c>
    </row>
    <row r="292" spans="1:6" x14ac:dyDescent="0.35">
      <c r="A292">
        <v>2018</v>
      </c>
      <c r="B292" t="s">
        <v>20</v>
      </c>
      <c r="C292">
        <v>1753.86673480115</v>
      </c>
      <c r="D292">
        <v>1751.1638444919399</v>
      </c>
      <c r="E292" t="s">
        <v>7</v>
      </c>
      <c r="F292">
        <v>1.0015434822490801</v>
      </c>
    </row>
    <row r="293" spans="1:6" x14ac:dyDescent="0.35">
      <c r="A293">
        <v>2018</v>
      </c>
      <c r="B293" t="s">
        <v>20</v>
      </c>
      <c r="C293">
        <v>179.99297290787499</v>
      </c>
      <c r="D293">
        <v>214.34828761530599</v>
      </c>
      <c r="E293" t="s">
        <v>8</v>
      </c>
      <c r="F293">
        <v>0.83972200062969804</v>
      </c>
    </row>
    <row r="294" spans="1:6" x14ac:dyDescent="0.35">
      <c r="A294">
        <v>2018</v>
      </c>
      <c r="B294" t="s">
        <v>20</v>
      </c>
      <c r="C294">
        <v>837.38287255130899</v>
      </c>
      <c r="D294">
        <v>408.85056209535901</v>
      </c>
      <c r="E294" t="s">
        <v>9</v>
      </c>
      <c r="F294">
        <v>2.0481392229467001</v>
      </c>
    </row>
    <row r="295" spans="1:6" x14ac:dyDescent="0.35">
      <c r="A295">
        <v>2018</v>
      </c>
      <c r="B295" t="s">
        <v>20</v>
      </c>
      <c r="C295">
        <v>626.01290455939204</v>
      </c>
      <c r="D295">
        <v>364.09848849363902</v>
      </c>
      <c r="E295" t="s">
        <v>10</v>
      </c>
      <c r="F295">
        <v>1.71935046242393</v>
      </c>
    </row>
    <row r="296" spans="1:6" x14ac:dyDescent="0.35">
      <c r="A296">
        <v>2018</v>
      </c>
      <c r="B296" t="s">
        <v>20</v>
      </c>
      <c r="C296">
        <v>1804.5847288510899</v>
      </c>
      <c r="D296">
        <v>1352.28335755183</v>
      </c>
      <c r="E296" t="s">
        <v>11</v>
      </c>
      <c r="F296">
        <v>1.33447233434722</v>
      </c>
    </row>
    <row r="297" spans="1:6" x14ac:dyDescent="0.35">
      <c r="A297">
        <v>2018</v>
      </c>
      <c r="B297" t="s">
        <v>20</v>
      </c>
      <c r="C297">
        <v>1126.5788267738401</v>
      </c>
      <c r="D297">
        <v>698.10161666476802</v>
      </c>
      <c r="E297" t="s">
        <v>12</v>
      </c>
      <c r="F297">
        <v>1.6137748429177901</v>
      </c>
    </row>
    <row r="298" spans="1:6" x14ac:dyDescent="0.35">
      <c r="A298">
        <v>2018</v>
      </c>
      <c r="B298" t="s">
        <v>20</v>
      </c>
      <c r="C298">
        <v>196.566969810817</v>
      </c>
      <c r="D298">
        <v>135.16510852608801</v>
      </c>
      <c r="E298" t="s">
        <v>30</v>
      </c>
      <c r="F298">
        <v>1.4542730143473199</v>
      </c>
    </row>
    <row r="299" spans="1:6" x14ac:dyDescent="0.35">
      <c r="A299">
        <v>2018</v>
      </c>
      <c r="B299" t="s">
        <v>20</v>
      </c>
      <c r="C299">
        <v>2.7029995676293002</v>
      </c>
      <c r="D299">
        <v>4.2591589964891297</v>
      </c>
      <c r="E299" t="s">
        <v>13</v>
      </c>
      <c r="F299">
        <v>0.63463222900516603</v>
      </c>
    </row>
    <row r="300" spans="1:6" x14ac:dyDescent="0.35">
      <c r="A300">
        <v>2018</v>
      </c>
      <c r="B300" t="s">
        <v>20</v>
      </c>
      <c r="C300">
        <v>41.724993408189597</v>
      </c>
      <c r="D300">
        <v>44.702345686191698</v>
      </c>
      <c r="E300" t="s">
        <v>14</v>
      </c>
      <c r="F300">
        <v>0.93339606160931798</v>
      </c>
    </row>
    <row r="301" spans="1:6" x14ac:dyDescent="0.35">
      <c r="A301">
        <v>2018</v>
      </c>
      <c r="B301" t="s">
        <v>20</v>
      </c>
      <c r="C301">
        <v>6569.4140032312898</v>
      </c>
      <c r="D301">
        <v>4972.9727701216098</v>
      </c>
      <c r="E301" t="s">
        <v>15</v>
      </c>
      <c r="F301">
        <v>1.32102352192663</v>
      </c>
    </row>
    <row r="302" spans="1:6" x14ac:dyDescent="0.35">
      <c r="A302">
        <v>2018</v>
      </c>
      <c r="B302" t="s">
        <v>21</v>
      </c>
      <c r="C302">
        <v>2121.9254946067899</v>
      </c>
      <c r="D302">
        <v>1906.35536871928</v>
      </c>
      <c r="E302" t="s">
        <v>7</v>
      </c>
      <c r="F302">
        <v>1.1130797171528</v>
      </c>
    </row>
    <row r="303" spans="1:6" x14ac:dyDescent="0.35">
      <c r="A303">
        <v>2018</v>
      </c>
      <c r="B303" t="s">
        <v>21</v>
      </c>
      <c r="C303">
        <v>351.87491877005499</v>
      </c>
      <c r="D303">
        <v>251.14902928929899</v>
      </c>
      <c r="E303" t="s">
        <v>8</v>
      </c>
      <c r="F303">
        <v>1.4010602380817101</v>
      </c>
    </row>
    <row r="304" spans="1:6" x14ac:dyDescent="0.35">
      <c r="A304">
        <v>2018</v>
      </c>
      <c r="B304" t="s">
        <v>21</v>
      </c>
      <c r="C304">
        <v>579.49386483005401</v>
      </c>
      <c r="D304">
        <v>212.13086707239</v>
      </c>
      <c r="E304" t="s">
        <v>9</v>
      </c>
      <c r="F304">
        <v>2.73177530845759</v>
      </c>
    </row>
    <row r="305" spans="1:6" x14ac:dyDescent="0.35">
      <c r="A305">
        <v>2018</v>
      </c>
      <c r="B305" t="s">
        <v>21</v>
      </c>
      <c r="C305">
        <v>350.01791863965599</v>
      </c>
      <c r="D305">
        <v>297.34791983485798</v>
      </c>
      <c r="E305" t="s">
        <v>10</v>
      </c>
      <c r="F305">
        <v>1.17713256186238</v>
      </c>
    </row>
    <row r="306" spans="1:6" x14ac:dyDescent="0.35">
      <c r="A306">
        <v>2018</v>
      </c>
      <c r="B306" t="s">
        <v>21</v>
      </c>
      <c r="C306">
        <v>2207.4894885736999</v>
      </c>
      <c r="D306">
        <v>1284.9077519145501</v>
      </c>
      <c r="E306" t="s">
        <v>11</v>
      </c>
      <c r="F306">
        <v>1.7180139860503401</v>
      </c>
    </row>
    <row r="307" spans="1:6" x14ac:dyDescent="0.35">
      <c r="A307">
        <v>2018</v>
      </c>
      <c r="B307" t="s">
        <v>21</v>
      </c>
      <c r="C307">
        <v>867.83479898312203</v>
      </c>
      <c r="D307">
        <v>672.42485245217904</v>
      </c>
      <c r="E307" t="s">
        <v>12</v>
      </c>
      <c r="F307">
        <v>1.29060488442438</v>
      </c>
    </row>
    <row r="308" spans="1:6" x14ac:dyDescent="0.35">
      <c r="A308">
        <v>2018</v>
      </c>
      <c r="B308" t="s">
        <v>21</v>
      </c>
      <c r="C308">
        <v>1125.75074265219</v>
      </c>
      <c r="D308">
        <v>764.20012850732201</v>
      </c>
      <c r="E308" t="s">
        <v>30</v>
      </c>
      <c r="F308">
        <v>1.47310985782097</v>
      </c>
    </row>
    <row r="309" spans="1:6" x14ac:dyDescent="0.35">
      <c r="A309">
        <v>2018</v>
      </c>
      <c r="B309" t="s">
        <v>21</v>
      </c>
      <c r="C309">
        <v>98.525977334889902</v>
      </c>
      <c r="D309">
        <v>56.190710714090699</v>
      </c>
      <c r="E309" t="s">
        <v>13</v>
      </c>
      <c r="F309">
        <v>1.75342109189914</v>
      </c>
    </row>
    <row r="310" spans="1:6" x14ac:dyDescent="0.35">
      <c r="A310">
        <v>2018</v>
      </c>
      <c r="B310" t="s">
        <v>21</v>
      </c>
      <c r="C310">
        <v>14.5349966450636</v>
      </c>
      <c r="D310">
        <v>65.441443779692904</v>
      </c>
      <c r="E310" t="s">
        <v>14</v>
      </c>
      <c r="F310">
        <v>0.22210690665681801</v>
      </c>
    </row>
    <row r="311" spans="1:6" x14ac:dyDescent="0.35">
      <c r="A311">
        <v>2018</v>
      </c>
      <c r="B311" t="s">
        <v>21</v>
      </c>
      <c r="C311">
        <v>7717.4482010355196</v>
      </c>
      <c r="D311">
        <v>5510.1480722836704</v>
      </c>
      <c r="E311" t="s">
        <v>15</v>
      </c>
      <c r="F311">
        <v>1.4005881692825399</v>
      </c>
    </row>
    <row r="312" spans="1:6" x14ac:dyDescent="0.35">
      <c r="A312">
        <v>2018</v>
      </c>
      <c r="B312" t="s">
        <v>22</v>
      </c>
      <c r="C312">
        <v>1736.7775923269301</v>
      </c>
      <c r="D312">
        <v>1382.15897822836</v>
      </c>
      <c r="E312" t="s">
        <v>7</v>
      </c>
      <c r="F312">
        <v>1.2565686145258901</v>
      </c>
    </row>
    <row r="313" spans="1:6" x14ac:dyDescent="0.35">
      <c r="A313">
        <v>2018</v>
      </c>
      <c r="B313" t="s">
        <v>22</v>
      </c>
      <c r="C313">
        <v>352.51991875103801</v>
      </c>
      <c r="D313">
        <v>264.98622815445299</v>
      </c>
      <c r="E313" t="s">
        <v>8</v>
      </c>
      <c r="F313">
        <v>1.33033298072217</v>
      </c>
    </row>
    <row r="314" spans="1:6" x14ac:dyDescent="0.35">
      <c r="A314">
        <v>2018</v>
      </c>
      <c r="B314" t="s">
        <v>22</v>
      </c>
      <c r="C314">
        <v>519.80487994302098</v>
      </c>
      <c r="D314">
        <v>266.39134797461799</v>
      </c>
      <c r="E314" t="s">
        <v>9</v>
      </c>
      <c r="F314">
        <v>1.9512828922377301</v>
      </c>
    </row>
    <row r="315" spans="1:6" x14ac:dyDescent="0.35">
      <c r="A315">
        <v>2018</v>
      </c>
      <c r="B315" t="s">
        <v>22</v>
      </c>
      <c r="C315">
        <v>583.66886486605097</v>
      </c>
      <c r="D315">
        <v>376.95472095117799</v>
      </c>
      <c r="E315" t="s">
        <v>10</v>
      </c>
      <c r="F315">
        <v>1.5483792413934101</v>
      </c>
    </row>
    <row r="316" spans="1:6" x14ac:dyDescent="0.35">
      <c r="A316">
        <v>2018</v>
      </c>
      <c r="B316" t="s">
        <v>22</v>
      </c>
      <c r="C316">
        <v>1806.20558208493</v>
      </c>
      <c r="D316">
        <v>1407.33551012577</v>
      </c>
      <c r="E316" t="s">
        <v>11</v>
      </c>
      <c r="F316">
        <v>1.2834221613036101</v>
      </c>
    </row>
    <row r="317" spans="1:6" x14ac:dyDescent="0.35">
      <c r="A317">
        <v>2018</v>
      </c>
      <c r="B317" t="s">
        <v>22</v>
      </c>
      <c r="C317">
        <v>305.356928869147</v>
      </c>
      <c r="D317">
        <v>299.67930145302802</v>
      </c>
      <c r="E317" t="s">
        <v>12</v>
      </c>
      <c r="F317">
        <v>1.01894567755795</v>
      </c>
    </row>
    <row r="318" spans="1:6" x14ac:dyDescent="0.35">
      <c r="A318">
        <v>2018</v>
      </c>
      <c r="B318" t="s">
        <v>22</v>
      </c>
      <c r="C318">
        <v>1042.51575971948</v>
      </c>
      <c r="D318">
        <v>793.07286856478095</v>
      </c>
      <c r="E318" t="s">
        <v>30</v>
      </c>
      <c r="F318">
        <v>1.31452707694579</v>
      </c>
    </row>
    <row r="319" spans="1:6" x14ac:dyDescent="0.35">
      <c r="A319">
        <v>2018</v>
      </c>
      <c r="B319" t="s">
        <v>22</v>
      </c>
      <c r="C319">
        <v>39.114990698784503</v>
      </c>
      <c r="D319">
        <v>22.4436871361914</v>
      </c>
      <c r="E319" t="s">
        <v>13</v>
      </c>
      <c r="F319">
        <v>1.74280591515241</v>
      </c>
    </row>
    <row r="320" spans="1:6" x14ac:dyDescent="0.35">
      <c r="A320">
        <v>2018</v>
      </c>
      <c r="B320" t="s">
        <v>22</v>
      </c>
      <c r="C320">
        <v>18.662995658832799</v>
      </c>
      <c r="D320">
        <v>41.467919934930997</v>
      </c>
      <c r="E320" t="s">
        <v>14</v>
      </c>
      <c r="F320">
        <v>0.45005864022400199</v>
      </c>
    </row>
    <row r="321" spans="1:6" x14ac:dyDescent="0.35">
      <c r="A321">
        <v>2018</v>
      </c>
      <c r="B321" t="s">
        <v>22</v>
      </c>
      <c r="C321">
        <v>6404.6275129182104</v>
      </c>
      <c r="D321">
        <v>4854.4905625233096</v>
      </c>
      <c r="E321" t="s">
        <v>15</v>
      </c>
      <c r="F321">
        <v>1.3193202109325299</v>
      </c>
    </row>
    <row r="322" spans="1:6" x14ac:dyDescent="0.35">
      <c r="A322">
        <v>2018</v>
      </c>
      <c r="B322" t="s">
        <v>23</v>
      </c>
      <c r="C322">
        <v>841.01487345766498</v>
      </c>
      <c r="D322">
        <v>1156.7353708814901</v>
      </c>
      <c r="E322" t="s">
        <v>7</v>
      </c>
      <c r="F322">
        <v>0.72705900988985095</v>
      </c>
    </row>
    <row r="323" spans="1:6" x14ac:dyDescent="0.35">
      <c r="A323">
        <v>2018</v>
      </c>
      <c r="B323" t="s">
        <v>23</v>
      </c>
      <c r="C323">
        <v>120.332982094714</v>
      </c>
      <c r="D323">
        <v>101.609759786442</v>
      </c>
      <c r="E323" t="s">
        <v>8</v>
      </c>
      <c r="F323">
        <v>1.1842659833821401</v>
      </c>
    </row>
    <row r="324" spans="1:6" x14ac:dyDescent="0.35">
      <c r="A324">
        <v>2018</v>
      </c>
      <c r="B324" t="s">
        <v>23</v>
      </c>
      <c r="C324">
        <v>117.46098201025001</v>
      </c>
      <c r="D324">
        <v>80.246549180487605</v>
      </c>
      <c r="E324" t="s">
        <v>9</v>
      </c>
      <c r="F324">
        <v>1.4637511919180699</v>
      </c>
    </row>
    <row r="325" spans="1:6" x14ac:dyDescent="0.35">
      <c r="A325">
        <v>2018</v>
      </c>
      <c r="B325" t="s">
        <v>23</v>
      </c>
      <c r="C325">
        <v>297.51895537283502</v>
      </c>
      <c r="D325">
        <v>238.41498688108101</v>
      </c>
      <c r="E325" t="s">
        <v>10</v>
      </c>
      <c r="F325">
        <v>1.24790374659306</v>
      </c>
    </row>
    <row r="326" spans="1:6" x14ac:dyDescent="0.35">
      <c r="A326">
        <v>2018</v>
      </c>
      <c r="B326" t="s">
        <v>23</v>
      </c>
      <c r="C326">
        <v>834.16187477963695</v>
      </c>
      <c r="D326">
        <v>1007.90807157988</v>
      </c>
      <c r="E326" t="s">
        <v>11</v>
      </c>
      <c r="F326">
        <v>0.82761702014361904</v>
      </c>
    </row>
    <row r="327" spans="1:6" x14ac:dyDescent="0.35">
      <c r="A327">
        <v>2018</v>
      </c>
      <c r="B327" t="s">
        <v>23</v>
      </c>
      <c r="C327">
        <v>192.94097135511899</v>
      </c>
      <c r="D327">
        <v>138.76731363364399</v>
      </c>
      <c r="E327" t="s">
        <v>12</v>
      </c>
      <c r="F327">
        <v>1.3903920620997099</v>
      </c>
    </row>
    <row r="328" spans="1:6" x14ac:dyDescent="0.35">
      <c r="A328">
        <v>2018</v>
      </c>
      <c r="B328" t="s">
        <v>23</v>
      </c>
      <c r="C328">
        <v>259.65996088663599</v>
      </c>
      <c r="D328">
        <v>264.23419678711798</v>
      </c>
      <c r="E328" t="s">
        <v>30</v>
      </c>
      <c r="F328">
        <v>0.98268870586736601</v>
      </c>
    </row>
    <row r="329" spans="1:6" x14ac:dyDescent="0.35">
      <c r="A329">
        <v>2018</v>
      </c>
      <c r="B329" t="s">
        <v>23</v>
      </c>
      <c r="C329">
        <v>3.0189995390921802</v>
      </c>
      <c r="D329">
        <v>2.1839622873917701</v>
      </c>
      <c r="E329" t="s">
        <v>13</v>
      </c>
      <c r="F329">
        <v>1.38234966625622</v>
      </c>
    </row>
    <row r="330" spans="1:6" x14ac:dyDescent="0.35">
      <c r="A330">
        <v>2018</v>
      </c>
      <c r="B330" t="s">
        <v>23</v>
      </c>
      <c r="C330">
        <v>2.8929995549947498</v>
      </c>
      <c r="D330">
        <v>6.1446787966776197</v>
      </c>
      <c r="E330" t="s">
        <v>14</v>
      </c>
      <c r="F330">
        <v>0.47081379690000602</v>
      </c>
    </row>
    <row r="331" spans="1:6" x14ac:dyDescent="0.35">
      <c r="A331">
        <v>2018</v>
      </c>
      <c r="B331" t="s">
        <v>23</v>
      </c>
      <c r="C331">
        <v>2669.0025990509398</v>
      </c>
      <c r="D331">
        <v>2996.2448898142102</v>
      </c>
      <c r="E331" t="s">
        <v>15</v>
      </c>
      <c r="F331">
        <v>0.89078252853238804</v>
      </c>
    </row>
    <row r="332" spans="1:6" x14ac:dyDescent="0.35">
      <c r="A332">
        <v>2018</v>
      </c>
      <c r="B332" t="s">
        <v>24</v>
      </c>
      <c r="C332">
        <v>67.618984461891102</v>
      </c>
      <c r="D332">
        <v>183.99888077466301</v>
      </c>
      <c r="E332" t="s">
        <v>7</v>
      </c>
      <c r="F332">
        <v>0.36749671616047302</v>
      </c>
    </row>
    <row r="333" spans="1:6" x14ac:dyDescent="0.35">
      <c r="A333">
        <v>2018</v>
      </c>
      <c r="B333" t="s">
        <v>24</v>
      </c>
      <c r="C333">
        <v>44.014989791897598</v>
      </c>
      <c r="D333">
        <v>74.605526972255106</v>
      </c>
      <c r="E333" t="s">
        <v>8</v>
      </c>
      <c r="F333">
        <v>0.58996955826431297</v>
      </c>
    </row>
    <row r="334" spans="1:6" x14ac:dyDescent="0.35">
      <c r="A334">
        <v>2018</v>
      </c>
      <c r="B334" t="s">
        <v>24</v>
      </c>
      <c r="C334">
        <v>52.110987846510803</v>
      </c>
      <c r="D334">
        <v>51.563960992302498</v>
      </c>
      <c r="E334" t="s">
        <v>9</v>
      </c>
      <c r="F334">
        <v>1.0106087050661201</v>
      </c>
    </row>
    <row r="335" spans="1:6" x14ac:dyDescent="0.35">
      <c r="A335">
        <v>2018</v>
      </c>
      <c r="B335" t="s">
        <v>24</v>
      </c>
      <c r="C335">
        <v>55.451987200427702</v>
      </c>
      <c r="D335">
        <v>57.804584114740301</v>
      </c>
      <c r="E335" t="s">
        <v>10</v>
      </c>
      <c r="F335">
        <v>0.95930085908683804</v>
      </c>
    </row>
    <row r="336" spans="1:6" x14ac:dyDescent="0.35">
      <c r="A336">
        <v>2018</v>
      </c>
      <c r="B336" t="s">
        <v>24</v>
      </c>
      <c r="C336">
        <v>548.80587243576701</v>
      </c>
      <c r="D336">
        <v>746.57432337349405</v>
      </c>
      <c r="E336" t="s">
        <v>11</v>
      </c>
      <c r="F336">
        <v>0.73509877751476305</v>
      </c>
    </row>
    <row r="337" spans="1:6" x14ac:dyDescent="0.35">
      <c r="A337">
        <v>2018</v>
      </c>
      <c r="B337" t="s">
        <v>24</v>
      </c>
      <c r="C337">
        <v>6.7039984243288604</v>
      </c>
      <c r="D337">
        <v>8.3514319499050007</v>
      </c>
      <c r="E337" t="s">
        <v>12</v>
      </c>
      <c r="F337">
        <v>0.80273640072049202</v>
      </c>
    </row>
    <row r="338" spans="1:6" x14ac:dyDescent="0.35">
      <c r="A338">
        <v>2018</v>
      </c>
      <c r="B338" t="s">
        <v>24</v>
      </c>
      <c r="C338">
        <v>114.246973426919</v>
      </c>
      <c r="D338">
        <v>199.68423630025799</v>
      </c>
      <c r="E338" t="s">
        <v>30</v>
      </c>
      <c r="F338">
        <v>0.57213816946035501</v>
      </c>
    </row>
    <row r="339" spans="1:6" x14ac:dyDescent="0.35">
      <c r="A339">
        <v>2018</v>
      </c>
      <c r="B339" t="s">
        <v>24</v>
      </c>
      <c r="C339">
        <v>22.451994793840299</v>
      </c>
      <c r="D339">
        <v>20.113605935458899</v>
      </c>
      <c r="E339" t="s">
        <v>13</v>
      </c>
      <c r="F339">
        <v>1.11625905697292</v>
      </c>
    </row>
    <row r="340" spans="1:6" x14ac:dyDescent="0.35">
      <c r="A340">
        <v>2018</v>
      </c>
      <c r="B340" t="s">
        <v>24</v>
      </c>
      <c r="C340">
        <v>1.7859995778522</v>
      </c>
      <c r="D340">
        <v>3.88455038705666</v>
      </c>
      <c r="E340" t="s">
        <v>14</v>
      </c>
      <c r="F340">
        <v>0.45976996045749802</v>
      </c>
    </row>
    <row r="341" spans="1:6" x14ac:dyDescent="0.35">
      <c r="A341">
        <v>2018</v>
      </c>
      <c r="B341" t="s">
        <v>24</v>
      </c>
      <c r="C341">
        <v>913.19178795943401</v>
      </c>
      <c r="D341">
        <v>1346.5811008001299</v>
      </c>
      <c r="E341" t="s">
        <v>15</v>
      </c>
      <c r="F341">
        <v>0.67815580317948798</v>
      </c>
    </row>
    <row r="342" spans="1:6" x14ac:dyDescent="0.35">
      <c r="A342">
        <v>2018</v>
      </c>
      <c r="B342" t="s">
        <v>25</v>
      </c>
      <c r="C342">
        <v>126.14598061355299</v>
      </c>
      <c r="D342">
        <v>693.66407216934499</v>
      </c>
      <c r="E342" t="s">
        <v>7</v>
      </c>
      <c r="F342">
        <v>0.18185456862288901</v>
      </c>
    </row>
    <row r="343" spans="1:6" x14ac:dyDescent="0.35">
      <c r="A343">
        <v>2018</v>
      </c>
      <c r="B343" t="s">
        <v>25</v>
      </c>
      <c r="C343">
        <v>11.165998270948201</v>
      </c>
      <c r="D343">
        <v>87.571170011580705</v>
      </c>
      <c r="E343" t="s">
        <v>8</v>
      </c>
      <c r="F343">
        <v>0.12750769767574799</v>
      </c>
    </row>
    <row r="344" spans="1:6" x14ac:dyDescent="0.35">
      <c r="A344">
        <v>2018</v>
      </c>
      <c r="B344" t="s">
        <v>25</v>
      </c>
      <c r="C344">
        <v>5.6849991265498101</v>
      </c>
      <c r="D344">
        <v>12.4627552375349</v>
      </c>
      <c r="E344" t="s">
        <v>9</v>
      </c>
      <c r="F344">
        <v>0.45615909308945901</v>
      </c>
    </row>
    <row r="345" spans="1:6" x14ac:dyDescent="0.35">
      <c r="A345">
        <v>2018</v>
      </c>
      <c r="B345" t="s">
        <v>25</v>
      </c>
      <c r="C345">
        <v>1.7999997418373801E-2</v>
      </c>
      <c r="D345">
        <v>0.20014880829840001</v>
      </c>
      <c r="E345" t="s">
        <v>10</v>
      </c>
      <c r="F345">
        <v>8.9933073153939697E-2</v>
      </c>
    </row>
    <row r="346" spans="1:6" x14ac:dyDescent="0.35">
      <c r="A346">
        <v>2018</v>
      </c>
      <c r="B346" t="s">
        <v>25</v>
      </c>
      <c r="C346">
        <v>197.299970282782</v>
      </c>
      <c r="D346">
        <v>649.57475088712397</v>
      </c>
      <c r="E346" t="s">
        <v>11</v>
      </c>
      <c r="F346">
        <v>0.30373712958105198</v>
      </c>
    </row>
    <row r="347" spans="1:6" x14ac:dyDescent="0.35">
      <c r="A347">
        <v>2018</v>
      </c>
      <c r="B347" t="s">
        <v>25</v>
      </c>
      <c r="C347">
        <v>0.15399997583823299</v>
      </c>
      <c r="D347">
        <v>0.42102474249783001</v>
      </c>
      <c r="E347" t="s">
        <v>12</v>
      </c>
      <c r="F347">
        <v>0.36577417024137598</v>
      </c>
    </row>
    <row r="348" spans="1:6" x14ac:dyDescent="0.35">
      <c r="A348">
        <v>2018</v>
      </c>
      <c r="B348" t="s">
        <v>25</v>
      </c>
      <c r="C348">
        <v>0.36699994227150501</v>
      </c>
      <c r="D348">
        <v>1.32893321632175</v>
      </c>
      <c r="E348" t="s">
        <v>30</v>
      </c>
      <c r="F348">
        <v>0.27616131327298399</v>
      </c>
    </row>
    <row r="349" spans="1:6" x14ac:dyDescent="0.35">
      <c r="A349">
        <v>2018</v>
      </c>
      <c r="B349" t="s">
        <v>25</v>
      </c>
      <c r="C349">
        <v>0.42999993615900201</v>
      </c>
      <c r="D349">
        <v>2.0782663096021898</v>
      </c>
      <c r="E349" t="s">
        <v>13</v>
      </c>
      <c r="F349">
        <v>0.20690319338396601</v>
      </c>
    </row>
    <row r="350" spans="1:6" x14ac:dyDescent="0.35">
      <c r="A350">
        <v>2018</v>
      </c>
      <c r="B350" t="s">
        <v>25</v>
      </c>
      <c r="C350">
        <v>1.34499979257351</v>
      </c>
      <c r="D350">
        <v>3.9790320342814098</v>
      </c>
      <c r="E350" t="s">
        <v>14</v>
      </c>
      <c r="F350">
        <v>0.33802185581459099</v>
      </c>
    </row>
    <row r="351" spans="1:6" x14ac:dyDescent="0.35">
      <c r="A351">
        <v>2018</v>
      </c>
      <c r="B351" t="s">
        <v>25</v>
      </c>
      <c r="C351">
        <v>342.61094793809298</v>
      </c>
      <c r="D351">
        <v>1451.2801534165901</v>
      </c>
      <c r="E351" t="s">
        <v>15</v>
      </c>
      <c r="F351">
        <v>0.23607499016059899</v>
      </c>
    </row>
    <row r="352" spans="1:6" x14ac:dyDescent="0.35">
      <c r="A352">
        <v>2018</v>
      </c>
      <c r="B352" t="s">
        <v>26</v>
      </c>
      <c r="C352">
        <v>189.70495596915899</v>
      </c>
      <c r="D352">
        <v>1097.18792704664</v>
      </c>
      <c r="E352" t="s">
        <v>7</v>
      </c>
      <c r="F352">
        <v>0.172901060331385</v>
      </c>
    </row>
    <row r="353" spans="1:6" x14ac:dyDescent="0.35">
      <c r="A353">
        <v>2018</v>
      </c>
      <c r="B353" t="s">
        <v>26</v>
      </c>
      <c r="C353">
        <v>7.0639983787815996</v>
      </c>
      <c r="D353">
        <v>39.118422249426402</v>
      </c>
      <c r="E353" t="s">
        <v>8</v>
      </c>
      <c r="F353">
        <v>0.18057983866885599</v>
      </c>
    </row>
    <row r="354" spans="1:6" x14ac:dyDescent="0.35">
      <c r="A354">
        <v>2018</v>
      </c>
      <c r="B354" t="s">
        <v>26</v>
      </c>
      <c r="C354">
        <v>9.1079979002683</v>
      </c>
      <c r="D354">
        <v>26.601685676473501</v>
      </c>
      <c r="E354" t="s">
        <v>9</v>
      </c>
      <c r="F354">
        <v>0.34238423876737201</v>
      </c>
    </row>
    <row r="355" spans="1:6" x14ac:dyDescent="0.35">
      <c r="A355">
        <v>2018</v>
      </c>
      <c r="B355" t="s">
        <v>26</v>
      </c>
      <c r="C355">
        <v>0.81099981300509505</v>
      </c>
      <c r="D355">
        <v>1.67028904279426</v>
      </c>
      <c r="E355" t="s">
        <v>10</v>
      </c>
      <c r="F355">
        <v>0.48554459271813</v>
      </c>
    </row>
    <row r="356" spans="1:6" x14ac:dyDescent="0.35">
      <c r="A356">
        <v>2018</v>
      </c>
      <c r="B356" t="s">
        <v>26</v>
      </c>
      <c r="C356">
        <v>200.91395378763499</v>
      </c>
      <c r="D356">
        <v>763.73367259100098</v>
      </c>
      <c r="E356" t="s">
        <v>11</v>
      </c>
      <c r="F356">
        <v>0.263068083807311</v>
      </c>
    </row>
    <row r="357" spans="1:6" x14ac:dyDescent="0.35">
      <c r="A357">
        <v>2018</v>
      </c>
      <c r="B357" t="s">
        <v>26</v>
      </c>
      <c r="C357">
        <v>9.9999977755593106E-2</v>
      </c>
      <c r="D357">
        <v>0.41044901030673703</v>
      </c>
      <c r="E357" t="s">
        <v>12</v>
      </c>
      <c r="F357">
        <v>0.24363556798653599</v>
      </c>
    </row>
    <row r="358" spans="1:6" x14ac:dyDescent="0.35">
      <c r="A358">
        <v>2018</v>
      </c>
      <c r="B358" t="s">
        <v>26</v>
      </c>
      <c r="C358">
        <v>4.9599988709923304</v>
      </c>
      <c r="D358">
        <v>23.353630519576701</v>
      </c>
      <c r="E358" t="s">
        <v>30</v>
      </c>
      <c r="F358">
        <v>0.21238662942939401</v>
      </c>
    </row>
    <row r="359" spans="1:6" x14ac:dyDescent="0.35">
      <c r="A359">
        <v>2018</v>
      </c>
      <c r="B359" t="s">
        <v>26</v>
      </c>
      <c r="C359">
        <v>0.34099992117856198</v>
      </c>
      <c r="D359">
        <v>1.8178838264018999</v>
      </c>
      <c r="E359" t="s">
        <v>13</v>
      </c>
      <c r="F359">
        <v>0.187580700276923</v>
      </c>
    </row>
    <row r="360" spans="1:6" x14ac:dyDescent="0.35">
      <c r="A360">
        <v>2018</v>
      </c>
      <c r="B360" t="s">
        <v>26</v>
      </c>
      <c r="C360">
        <v>0.57499986766115796</v>
      </c>
      <c r="D360">
        <v>3.29645524687297</v>
      </c>
      <c r="E360" t="s">
        <v>14</v>
      </c>
      <c r="F360">
        <v>0.174429750929155</v>
      </c>
    </row>
    <row r="361" spans="1:6" x14ac:dyDescent="0.35">
      <c r="A361">
        <v>2018</v>
      </c>
      <c r="B361" t="s">
        <v>26</v>
      </c>
      <c r="C361">
        <v>413.57790448643698</v>
      </c>
      <c r="D361">
        <v>1957.1904152095001</v>
      </c>
      <c r="E361" t="s">
        <v>15</v>
      </c>
      <c r="F361">
        <v>0.21131204264668699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FD8F6087487E469719C1CB13763B99" ma:contentTypeVersion="35" ma:contentTypeDescription="Create a new document." ma:contentTypeScope="" ma:versionID="eb0ffca1a37384105bb7ac5edf98ae1a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f709b58f-4f51-4d4a-be51-99f6db999dc6" xmlns:ns7="d6a8d931-bbed-4c3e-a7d4-a5b6ddc0d443" targetNamespace="http://schemas.microsoft.com/office/2006/metadata/properties" ma:root="true" ma:fieldsID="a791f5a686a1e50f579764a7a924ec13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709b58f-4f51-4d4a-be51-99f6db999dc6"/>
    <xsd:import namespace="d6a8d931-bbed-4c3e-a7d4-a5b6ddc0d443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7:MediaServiceMetadata" minOccurs="0"/>
                <xsd:element ref="ns7:MediaServiceFastMetadata" minOccurs="0"/>
                <xsd:element ref="ns6:Records_x0020_Status" minOccurs="0"/>
                <xsd:element ref="ns6:Records_x0020_Date" minOccurs="0"/>
                <xsd:element ref="ns7:MediaServiceDateTaken" minOccurs="0"/>
                <xsd:element ref="ns7:MediaServiceAutoTags" minOccurs="0"/>
                <xsd:element ref="ns7:MediaServiceOCR" minOccurs="0"/>
                <xsd:element ref="ns7:MediaServiceLocation" minOccurs="0"/>
                <xsd:element ref="ns7:MediaServiceGenerationTime" minOccurs="0"/>
                <xsd:element ref="ns7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876978d8-5ee3-4ea5-ac09-da03ac64b280}" ma:internalName="TaxCatchAllLabel" ma:readOnly="true" ma:showField="CatchAllDataLabel" ma:web="f709b58f-4f51-4d4a-be51-99f6db999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876978d8-5ee3-4ea5-ac09-da03ac64b280}" ma:internalName="TaxCatchAll" ma:showField="CatchAllData" ma:web="f709b58f-4f51-4d4a-be51-99f6db999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9b58f-4f51-4d4a-be51-99f6db999dc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Records_x0020_Status" ma:index="33" nillable="true" ma:displayName="Records Status" ma:default="Pending" ma:internalName="Records_x0020_Status">
      <xsd:simpleType>
        <xsd:restriction base="dms:Text"/>
      </xsd:simpleType>
    </xsd:element>
    <xsd:element name="Records_x0020_Date" ma:index="34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8d931-bbed-4c3e-a7d4-a5b6ddc0d4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Records_x0020_Status xmlns="f709b58f-4f51-4d4a-be51-99f6db999dc6">Pending</Records_x0020_Status>
    <Document_x0020_Creation_x0020_Date xmlns="4ffa91fb-a0ff-4ac5-b2db-65c790d184a4">2020-11-05T13:18:19+00:00</Document_x0020_Creation_x0020_Date>
    <EPA_x0020_Office xmlns="4ffa91fb-a0ff-4ac5-b2db-65c790d184a4" xsi:nil="true"/>
    <Records_x0020_Date xmlns="f709b58f-4f51-4d4a-be51-99f6db999dc6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Props1.xml><?xml version="1.0" encoding="utf-8"?>
<ds:datastoreItem xmlns:ds="http://schemas.openxmlformats.org/officeDocument/2006/customXml" ds:itemID="{5D43AF37-67DC-459A-B3D8-319BCA7F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709b58f-4f51-4d4a-be51-99f6db999dc6"/>
    <ds:schemaRef ds:uri="d6a8d931-bbed-4c3e-a7d4-a5b6ddc0d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E898B-F935-4484-BE90-7F485D82DAC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B9E157D-5116-4BF4-83A9-86EEDA00B8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904FBA-03A7-4F6C-A2B3-896D398CCB74}">
  <ds:schemaRefs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6a8d931-bbed-4c3e-a7d4-a5b6ddc0d443"/>
    <ds:schemaRef ds:uri="f709b58f-4f51-4d4a-be51-99f6db999dc6"/>
    <ds:schemaRef ds:uri="http://schemas.microsoft.com/sharepoint/v3/fields"/>
    <ds:schemaRef ds:uri="http://purl.org/dc/elements/1.1/"/>
    <ds:schemaRef ds:uri="http://schemas.microsoft.com/office/2006/metadata/properties"/>
    <ds:schemaRef ds:uri="http://schemas.microsoft.com/sharepoint.v3"/>
    <ds:schemaRef ds:uri="4ffa91fb-a0ff-4ac5-b2db-65c790d184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ThreeYear_NLDN2WWWLLN_byNOAAcr_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Kang, Daiwen</cp:lastModifiedBy>
  <dcterms:created xsi:type="dcterms:W3CDTF">2020-11-05T13:18:20Z</dcterms:created>
  <dcterms:modified xsi:type="dcterms:W3CDTF">2020-11-05T14:49:32Z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0x01010097FD8F6087487E469719C1CB13763B99</vt:lpwstr>
  </property>
</Properties>
</file>